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 activeTab="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" i="3"/>
  <c r="D3" s="1"/>
  <c r="B4" s="1"/>
  <c r="C4" s="1"/>
  <c r="A4"/>
  <c r="A5" s="1"/>
  <c r="A6" s="1"/>
  <c r="C5" i="2"/>
  <c r="B5"/>
  <c r="D5" s="1"/>
  <c r="B6" s="1"/>
  <c r="A5"/>
  <c r="A6" s="1"/>
  <c r="C4"/>
  <c r="D4" s="1"/>
  <c r="B4"/>
  <c r="A4"/>
  <c r="D3"/>
  <c r="C3"/>
  <c r="C2" i="1"/>
  <c r="D2" s="1"/>
  <c r="B3" s="1"/>
  <c r="D4" i="3" l="1"/>
  <c r="B5" s="1"/>
  <c r="C5" s="1"/>
  <c r="D5"/>
  <c r="B6" s="1"/>
  <c r="C6" i="2"/>
  <c r="D6" s="1"/>
  <c r="C3" i="1"/>
  <c r="G3" s="1"/>
  <c r="D3"/>
  <c r="B4" s="1"/>
  <c r="C4" s="1"/>
  <c r="C6" i="3" l="1"/>
  <c r="D6"/>
  <c r="D4" i="1"/>
  <c r="B5" s="1"/>
  <c r="G4"/>
  <c r="C5"/>
  <c r="G5" s="1"/>
  <c r="D5"/>
  <c r="B6" s="1"/>
  <c r="C6" l="1"/>
  <c r="D6" l="1"/>
  <c r="B7" s="1"/>
  <c r="G6"/>
  <c r="C7"/>
  <c r="G7" s="1"/>
  <c r="D7"/>
  <c r="B8" s="1"/>
  <c r="C8" l="1"/>
  <c r="D8" l="1"/>
  <c r="B9" s="1"/>
  <c r="G8"/>
  <c r="C9"/>
  <c r="G9" s="1"/>
  <c r="D9"/>
  <c r="B10" s="1"/>
  <c r="C10" l="1"/>
  <c r="D10" l="1"/>
  <c r="B11" s="1"/>
  <c r="G10"/>
  <c r="C11"/>
  <c r="G11" s="1"/>
  <c r="D11"/>
</calcChain>
</file>

<file path=xl/sharedStrings.xml><?xml version="1.0" encoding="utf-8"?>
<sst xmlns="http://schemas.openxmlformats.org/spreadsheetml/2006/main" count="15" uniqueCount="9">
  <si>
    <t>x_i</t>
  </si>
  <si>
    <t>y_i</t>
  </si>
  <si>
    <t>m_i=(y_i)^2-x_i</t>
  </si>
  <si>
    <t>y_i+m_i*deltax</t>
  </si>
  <si>
    <t>deltam</t>
  </si>
  <si>
    <t>t_i</t>
  </si>
  <si>
    <t>m_i=sin(y_i)</t>
  </si>
  <si>
    <t>delta x</t>
  </si>
  <si>
    <t>y_{i+1}=y_i+m_ideltax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</si>
</sst>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0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workbookViewId="0"/>
  </sheetViews>
  <sheetFormatPr defaultRowHeight="15"/>
  <cols>
    <col min="1" max="4" width="12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G1" s="3" t="s">
        <v>4</v>
      </c>
    </row>
    <row r="2" spans="1:7">
      <c r="A2" s="2">
        <v>0</v>
      </c>
      <c r="B2" s="2">
        <v>1</v>
      </c>
      <c r="C2" s="2">
        <f>($B2)^2-A2</f>
        <v>1</v>
      </c>
      <c r="D2" s="2">
        <f>$B2+0.1*$C2</f>
        <v>1.1000000000000001</v>
      </c>
    </row>
    <row r="3" spans="1:7">
      <c r="A3" s="2">
        <v>0.1</v>
      </c>
      <c r="B3" s="2">
        <f>$D2</f>
        <v>1.1000000000000001</v>
      </c>
      <c r="C3" s="2">
        <f>($B3)^2-A3</f>
        <v>1.1100000000000001</v>
      </c>
      <c r="D3" s="2">
        <f>$B3+0.1*$C3</f>
        <v>1.2110000000000001</v>
      </c>
      <c r="G3">
        <f>C3-C2</f>
        <v>0.1100000000000001</v>
      </c>
    </row>
    <row r="4" spans="1:7">
      <c r="A4" s="2">
        <v>0.2</v>
      </c>
      <c r="B4" s="2">
        <f t="shared" ref="B4:B11" si="0">$D3</f>
        <v>1.2110000000000001</v>
      </c>
      <c r="C4" s="2">
        <f t="shared" ref="C4:C11" si="1">($B4)^2-A4</f>
        <v>1.2665210000000002</v>
      </c>
      <c r="D4" s="2">
        <f t="shared" ref="D4:D11" si="2">$B4+0.1*$C4</f>
        <v>1.3376521000000001</v>
      </c>
      <c r="G4">
        <f t="shared" ref="G4:G11" si="3">C4-C3</f>
        <v>0.15652100000000013</v>
      </c>
    </row>
    <row r="5" spans="1:7">
      <c r="A5" s="2">
        <v>0.3</v>
      </c>
      <c r="B5" s="2">
        <f t="shared" si="0"/>
        <v>1.3376521000000001</v>
      </c>
      <c r="C5" s="2">
        <f t="shared" si="1"/>
        <v>1.4893131406344102</v>
      </c>
      <c r="D5" s="2">
        <f t="shared" si="2"/>
        <v>1.4865834140634411</v>
      </c>
      <c r="G5">
        <f t="shared" si="3"/>
        <v>0.22279214063441</v>
      </c>
    </row>
    <row r="6" spans="1:7">
      <c r="A6" s="2">
        <v>0.4</v>
      </c>
      <c r="B6" s="2">
        <f t="shared" si="0"/>
        <v>1.4865834140634411</v>
      </c>
      <c r="C6" s="2">
        <f t="shared" si="1"/>
        <v>1.8099302469685163</v>
      </c>
      <c r="D6" s="2">
        <f t="shared" si="2"/>
        <v>1.6675764387602927</v>
      </c>
      <c r="G6">
        <f t="shared" si="3"/>
        <v>0.32061710633410612</v>
      </c>
    </row>
    <row r="7" spans="1:7">
      <c r="A7" s="2">
        <v>0.5</v>
      </c>
      <c r="B7" s="2">
        <f t="shared" si="0"/>
        <v>1.6675764387602927</v>
      </c>
      <c r="C7" s="2">
        <f t="shared" si="1"/>
        <v>2.2808111791084604</v>
      </c>
      <c r="D7" s="2">
        <f t="shared" si="2"/>
        <v>1.8956575566711389</v>
      </c>
      <c r="G7">
        <f t="shared" si="3"/>
        <v>0.47088093213994409</v>
      </c>
    </row>
    <row r="8" spans="1:7">
      <c r="A8" s="2">
        <v>0.6</v>
      </c>
      <c r="B8" s="2">
        <f t="shared" si="0"/>
        <v>1.8956575566711389</v>
      </c>
      <c r="C8" s="2">
        <f t="shared" si="1"/>
        <v>2.9935175721643921</v>
      </c>
      <c r="D8" s="2">
        <f t="shared" si="2"/>
        <v>2.1950093138875779</v>
      </c>
      <c r="G8">
        <f t="shared" si="3"/>
        <v>0.71270639305593164</v>
      </c>
    </row>
    <row r="9" spans="1:7">
      <c r="A9" s="2">
        <v>0.7</v>
      </c>
      <c r="B9" s="2">
        <f t="shared" si="0"/>
        <v>2.1950093138875779</v>
      </c>
      <c r="C9" s="2">
        <f t="shared" si="1"/>
        <v>4.1180658880532155</v>
      </c>
      <c r="D9" s="2">
        <f t="shared" si="2"/>
        <v>2.6068159026928996</v>
      </c>
      <c r="G9">
        <f t="shared" si="3"/>
        <v>1.1245483158888234</v>
      </c>
    </row>
    <row r="10" spans="1:7">
      <c r="A10" s="2">
        <v>0.8</v>
      </c>
      <c r="B10" s="2">
        <f t="shared" si="0"/>
        <v>2.6068159026928996</v>
      </c>
      <c r="C10" s="2">
        <f t="shared" si="1"/>
        <v>5.9954891505325971</v>
      </c>
      <c r="D10" s="2">
        <f t="shared" si="2"/>
        <v>3.2063648177461594</v>
      </c>
      <c r="G10">
        <f t="shared" si="3"/>
        <v>1.8774232624793816</v>
      </c>
    </row>
    <row r="11" spans="1:7">
      <c r="A11" s="2">
        <v>0.9</v>
      </c>
      <c r="B11" s="2">
        <f t="shared" si="0"/>
        <v>3.2063648177461594</v>
      </c>
      <c r="C11" s="2">
        <f t="shared" si="1"/>
        <v>9.3807753444803623</v>
      </c>
      <c r="D11" s="2">
        <f t="shared" si="2"/>
        <v>4.1444423521941953</v>
      </c>
      <c r="G11">
        <f t="shared" si="3"/>
        <v>3.3852861939477652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sqref="A1:G6"/>
    </sheetView>
  </sheetViews>
  <sheetFormatPr defaultRowHeight="15"/>
  <sheetData>
    <row r="1" spans="1:7" s="4" customFormat="1" ht="11.25">
      <c r="A1" s="4" t="s">
        <v>5</v>
      </c>
      <c r="B1" s="4" t="s">
        <v>1</v>
      </c>
      <c r="C1" s="4" t="s">
        <v>6</v>
      </c>
      <c r="D1" s="4" t="s">
        <v>8</v>
      </c>
      <c r="G1" s="4" t="s">
        <v>7</v>
      </c>
    </row>
    <row r="2" spans="1:7">
      <c r="G2">
        <v>0.25</v>
      </c>
    </row>
    <row r="3" spans="1:7">
      <c r="A3">
        <v>0</v>
      </c>
      <c r="B3">
        <v>2</v>
      </c>
      <c r="C3">
        <f>SIN(B3)</f>
        <v>0.90929742682568171</v>
      </c>
      <c r="D3">
        <f>B3+C3*$G$2</f>
        <v>2.2273243567064203</v>
      </c>
    </row>
    <row r="4" spans="1:7">
      <c r="A4">
        <f>A3+$G$2</f>
        <v>0.25</v>
      </c>
      <c r="B4">
        <f>D3</f>
        <v>2.2273243567064203</v>
      </c>
      <c r="C4">
        <f>SIN(B4)</f>
        <v>0.79211618908532</v>
      </c>
      <c r="D4">
        <f>B4+C4*$G$2</f>
        <v>2.4253534039777502</v>
      </c>
    </row>
    <row r="5" spans="1:7">
      <c r="A5">
        <f t="shared" ref="A5:A6" si="0">A4+$G$2</f>
        <v>0.5</v>
      </c>
      <c r="B5">
        <f t="shared" ref="B5:B6" si="1">D4</f>
        <v>2.4253534039777502</v>
      </c>
      <c r="C5">
        <f t="shared" ref="C5:C6" si="2">SIN(B5)</f>
        <v>0.65655266203510632</v>
      </c>
      <c r="D5">
        <f t="shared" ref="D5:D6" si="3">B5+C5*$G$2</f>
        <v>2.589491569486527</v>
      </c>
    </row>
    <row r="6" spans="1:7">
      <c r="A6">
        <f t="shared" si="0"/>
        <v>0.75</v>
      </c>
      <c r="B6">
        <f t="shared" si="1"/>
        <v>2.589491569486527</v>
      </c>
      <c r="C6">
        <f t="shared" si="2"/>
        <v>0.52447729961851164</v>
      </c>
      <c r="D6">
        <f t="shared" si="3"/>
        <v>2.7206108943911551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>
      <selection activeCell="B4" sqref="B4"/>
    </sheetView>
  </sheetViews>
  <sheetFormatPr defaultRowHeight="15"/>
  <sheetData>
    <row r="1" spans="1:7">
      <c r="A1" s="4" t="s">
        <v>5</v>
      </c>
      <c r="B1" s="4" t="s">
        <v>1</v>
      </c>
      <c r="C1" s="4" t="s">
        <v>6</v>
      </c>
      <c r="D1" s="4" t="s">
        <v>8</v>
      </c>
      <c r="E1" s="4"/>
      <c r="F1" s="4"/>
      <c r="G1" s="4" t="s">
        <v>7</v>
      </c>
    </row>
    <row r="2" spans="1:7">
      <c r="G2">
        <v>0.5</v>
      </c>
    </row>
    <row r="3" spans="1:7">
      <c r="A3">
        <v>0</v>
      </c>
      <c r="B3">
        <v>2</v>
      </c>
      <c r="C3">
        <f>(B3)^2</f>
        <v>4</v>
      </c>
      <c r="D3">
        <f>B3+C3*$G$2</f>
        <v>4</v>
      </c>
    </row>
    <row r="4" spans="1:7">
      <c r="A4">
        <f>A3+$G$2</f>
        <v>0.5</v>
      </c>
      <c r="B4">
        <f>D3</f>
        <v>4</v>
      </c>
      <c r="C4">
        <f>(B4)^2</f>
        <v>16</v>
      </c>
      <c r="D4">
        <f>B4+C4*$G$2</f>
        <v>12</v>
      </c>
    </row>
    <row r="5" spans="1:7">
      <c r="A5">
        <f t="shared" ref="A5:A6" si="0">A4+$G$2</f>
        <v>1</v>
      </c>
      <c r="B5">
        <f t="shared" ref="B5:B6" si="1">D4</f>
        <v>12</v>
      </c>
      <c r="C5">
        <f t="shared" ref="C5:C6" si="2">(B5)^2</f>
        <v>144</v>
      </c>
      <c r="D5">
        <f t="shared" ref="D5:D6" si="3">B5+C5*$G$2</f>
        <v>84</v>
      </c>
    </row>
    <row r="6" spans="1:7">
      <c r="A6">
        <f t="shared" si="0"/>
        <v>1.5</v>
      </c>
      <c r="B6">
        <f t="shared" si="1"/>
        <v>84</v>
      </c>
      <c r="C6">
        <f t="shared" si="2"/>
        <v>7056</v>
      </c>
      <c r="D6">
        <f t="shared" si="3"/>
        <v>3612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</dc:creator>
  <cp:lastModifiedBy>Kris</cp:lastModifiedBy>
  <dcterms:created xsi:type="dcterms:W3CDTF">2010-07-31T01:07:20Z</dcterms:created>
  <dcterms:modified xsi:type="dcterms:W3CDTF">2010-08-01T01:34:37Z</dcterms:modified>
</cp:coreProperties>
</file>