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A536E34B-E0F7-4D1C-8845-24F0F824B2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" l="1" a="1"/>
  <c r="T2" i="1" s="1"/>
  <c r="S2" i="1" a="1"/>
  <c r="S2" i="1" s="1"/>
  <c r="L2" i="1" a="1"/>
  <c r="L2" i="1" s="1"/>
  <c r="K2" i="1" a="1"/>
  <c r="K2" i="1" s="1"/>
  <c r="E2" i="1" a="1"/>
  <c r="E2" i="1" s="1"/>
  <c r="O2" i="1" a="1"/>
  <c r="O2" i="1" s="1"/>
  <c r="V2" i="1" s="1" a="1"/>
  <c r="V2" i="1" s="1"/>
  <c r="N2" i="1" a="1"/>
  <c r="N2" i="1" s="1"/>
  <c r="U2" i="1" s="1" a="1"/>
  <c r="U2" i="1" s="1"/>
  <c r="M2" i="1" l="1" a="1"/>
  <c r="M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<sst xmlns="http://schemas.openxmlformats.org/spreadsheetml/2006/main" count="30" uniqueCount="30">
  <si>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>datasets</t>
    <phoneticPr fontId="1" type="noConversion"/>
  </si>
  <si>
    <t>Triangle-count</t>
  </si>
  <si>
    <t>GroupTC-HASH</t>
    <phoneticPr fontId="1" type="noConversion"/>
  </si>
  <si>
    <t>TRUST</t>
    <phoneticPr fontId="1" type="noConversion"/>
  </si>
  <si>
    <t>edge-count</t>
    <phoneticPr fontId="1" type="noConversion"/>
  </si>
  <si>
    <t>speed-up_build</t>
    <phoneticPr fontId="1" type="noConversion"/>
  </si>
  <si>
    <t>warpfirstvertex</t>
  </si>
  <si>
    <t>warpfirstedge</t>
  </si>
  <si>
    <t>nocomputefirstvertex</t>
  </si>
  <si>
    <t>nocomputefirstedge</t>
  </si>
  <si>
    <t>avg_degree</t>
    <phoneticPr fontId="1" type="noConversion"/>
  </si>
  <si>
    <t>GroupTC-HASH-search-time</t>
    <phoneticPr fontId="1" type="noConversion"/>
  </si>
  <si>
    <t>TRUST-search-time</t>
    <phoneticPr fontId="1" type="noConversion"/>
  </si>
  <si>
    <t>speed-up_search</t>
    <phoneticPr fontId="1" type="noConversion"/>
  </si>
  <si>
    <t>GroupTC-HASH_all</t>
    <phoneticPr fontId="1" type="noConversion"/>
  </si>
  <si>
    <t>TRUST_all</t>
    <phoneticPr fontId="1" type="noConversion"/>
  </si>
  <si>
    <t>V&lt;100</t>
    <phoneticPr fontId="1" type="noConversion"/>
  </si>
  <si>
    <t>E&lt;100</t>
    <phoneticPr fontId="1" type="noConversion"/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</si>
  <si>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</si>
  <si>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</si>
  <si>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</si>
  <si>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</si>
  <si>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</si>
  <si>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</si>
  <si>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</si>
  <si>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</si>
  <si>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GroupTC-HASH-bulid_percent</t>
    <phoneticPr fontId="1" type="noConversion"/>
  </si>
  <si>
    <t>TRUST-bulid_percent</t>
    <phoneticPr fontId="1" type="noConversion"/>
  </si>
  <si>
    <t>GroupTC-HASH-search_percent</t>
    <phoneticPr fontId="1" type="noConversion"/>
  </si>
  <si>
    <t>TRUST-search_percent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</si>
</sst>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I26" sqref="I26"/>
    </sheetView>
  </sheetViews>
  <sheetFormatPr defaultRowHeight="14.25" x14ac:dyDescent="0.2"/>
  <cols>
    <col min="1" max="1" width="10.75" bestFit="1" customWidth="1"/>
    <col min="2" max="2" width="18.25" bestFit="1" customWidth="1"/>
    <col min="3" max="3" width="15.75" bestFit="1" customWidth="1"/>
    <col min="4" max="4" width="9.5" bestFit="1" customWidth="1"/>
    <col min="5" max="5" width="18.25" bestFit="1" customWidth="1"/>
    <col min="6" max="6" width="13.25" bestFit="1" customWidth="1"/>
    <col min="7" max="7" width="19.5" bestFit="1" customWidth="1"/>
    <col min="8" max="8" width="17" bestFit="1" customWidth="1"/>
    <col min="9" max="9" width="25.75" bestFit="1" customWidth="1"/>
    <col min="10" max="10" width="23.25" bestFit="1" customWidth="1"/>
    <col min="11" max="11" width="13.25" bestFit="1" customWidth="1"/>
    <col min="12" max="12" width="10.75" bestFit="1" customWidth="1"/>
    <col min="13" max="13" width="13.375" customWidth="1"/>
    <col min="14" max="14" width="30.75" bestFit="1" customWidth="1"/>
    <col min="15" max="15" width="22" bestFit="1" customWidth="1"/>
    <col min="16" max="16" width="19.5" bestFit="1" customWidth="1"/>
    <col min="17" max="17" width="20.75" bestFit="1" customWidth="1"/>
    <col min="18" max="18" width="12" bestFit="1" customWidth="1"/>
    <col min="19" max="19" width="33.25" bestFit="1" customWidth="1"/>
    <col min="20" max="20" width="19.875" bestFit="1" customWidth="1"/>
    <col min="21" max="21" width="34.5" bestFit="1" customWidth="1"/>
    <col min="22" max="22" width="21.25" bestFit="1" customWidth="1"/>
  </cols>
  <sheetData>
    <row r="1" spans="1:2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16</v>
      </c>
      <c r="L1" s="1" t="s">
        <v>17</v>
      </c>
      <c r="M1" s="1" t="s">
        <v>10</v>
      </c>
      <c r="N1" s="1" t="s">
        <v>11</v>
      </c>
      <c r="O1" s="1" t="s">
        <v>12</v>
      </c>
      <c r="P1" s="1" t="s">
        <v>13</v>
      </c>
      <c r="Q1" s="4" t="s">
        <v>14</v>
      </c>
      <c r="R1" s="4" t="s">
        <v>15</v>
      </c>
      <c r="S1" s="1" t="s">
        <v>26</v>
      </c>
      <c r="T1" t="s">
        <v>27</v>
      </c>
      <c r="U1" s="7" t="s">
        <v>28</v>
      </c>
      <c r="V1" t="s">
        <v>29</v>
      </c>
    </row>
    <row r="2" spans="1:22" x14ac:dyDescent="0.2">
      <c r="A2" s="5" t="s">
        <v>18</v>
      </c>
      <c r="B2" s="5">
        <v>0</v>
      </c>
      <c r="C2">
        <v>1.07E-4</v>
      </c>
      <c r="D2">
        <v>2.1699999999999999E-4</v>
      </c>
      <c r="E2" s="5" cm="1">
        <f t="array" ref="E2:E9">D2:D9/C2:C9</f>
        <v>2.02803738317757</v>
      </c>
      <c r="F2" s="5">
        <v>2063645</v>
      </c>
      <c r="G2" s="5">
        <v>333</v>
      </c>
      <c r="H2" s="5">
        <v>36473</v>
      </c>
      <c r="I2" s="5">
        <v>218888</v>
      </c>
      <c r="J2" s="5">
        <v>1925411</v>
      </c>
      <c r="K2" s="5" cm="1">
        <f t="array" ref="K2:K9">I2:I9-G2:G9</f>
        <v>218555</v>
      </c>
      <c r="L2" s="5" cm="1">
        <f t="array" ref="L2:L9">J2:J9-H2:H9</f>
        <v>1888938</v>
      </c>
      <c r="M2" s="5" cm="1">
        <f t="array" ref="M2:M9">L2:L9/K2:K9*2</f>
        <v>17.285699251904553</v>
      </c>
      <c r="N2" s="6" cm="1">
        <f t="array" ref="N2:N9">Q2:Q9-C2:C9</f>
        <v>1.193E-3</v>
      </c>
      <c r="O2" s="6" cm="1">
        <f t="array" ref="O2:O9">R2:R9-D2:D9</f>
        <v>2.2919999999999998E-3</v>
      </c>
      <c r="P2" s="6" cm="1">
        <f t="array" ref="P2:P9">O2:O9/N2:N9</f>
        <v>1.9212070410729252</v>
      </c>
      <c r="Q2">
        <v>1.2999999999999999E-3</v>
      </c>
      <c r="R2">
        <v>2.5089999999999999E-3</v>
      </c>
      <c r="S2" cm="1">
        <f t="array" ref="S2:S9">C2:C9/Q2:Q9</f>
        <v>8.2307692307692304E-2</v>
      </c>
      <c r="T2" cm="1">
        <f t="array" ref="T2:T9">D2:D9/R2:R9</f>
        <v>8.6488640892785962E-2</v>
      </c>
      <c r="U2" cm="1">
        <f t="array" ref="U2:U9">N2:N9/Q2:Q9</f>
        <v>0.91769230769230781</v>
      </c>
      <c r="V2" cm="1">
        <f t="array" ref="V2:V9">O2:O9/R2:R9</f>
        <v>0.91351135910721393</v>
      </c>
    </row>
    <row r="3" spans="1:22" x14ac:dyDescent="0.2">
      <c r="A3" s="5" t="s">
        <v>19</v>
      </c>
      <c r="B3" s="5">
        <v>0</v>
      </c>
      <c r="C3">
        <v>1.64E-4</v>
      </c>
      <c r="D3">
        <v>2.8800000000000001E-4</v>
      </c>
      <c r="E3" s="5">
        <v>1.7560975609756098</v>
      </c>
      <c r="F3" s="5">
        <v>4081946</v>
      </c>
      <c r="G3" s="5">
        <v>4868</v>
      </c>
      <c r="H3" s="5">
        <v>630874</v>
      </c>
      <c r="I3" s="5">
        <v>308118</v>
      </c>
      <c r="J3" s="5">
        <v>3934188</v>
      </c>
      <c r="K3" s="5">
        <v>303250</v>
      </c>
      <c r="L3" s="5">
        <v>3303314</v>
      </c>
      <c r="M3" s="5">
        <v>21.786077493816983</v>
      </c>
      <c r="N3" s="6">
        <v>2.4909999999999997E-3</v>
      </c>
      <c r="O3" s="6">
        <v>5.5019999999999999E-3</v>
      </c>
      <c r="P3" s="6">
        <v>2.2087515054195106</v>
      </c>
      <c r="Q3">
        <v>2.6549999999999998E-3</v>
      </c>
      <c r="R3">
        <v>5.79E-3</v>
      </c>
      <c r="S3">
        <v>6.1770244821092286E-2</v>
      </c>
      <c r="T3">
        <v>4.9740932642487051E-2</v>
      </c>
      <c r="U3">
        <v>0.93822975517890772</v>
      </c>
      <c r="V3">
        <v>0.95025906735751298</v>
      </c>
    </row>
    <row r="4" spans="1:22" x14ac:dyDescent="0.2">
      <c r="A4" s="5" t="s">
        <v>20</v>
      </c>
      <c r="B4" s="5">
        <v>0</v>
      </c>
      <c r="C4">
        <v>2.23E-4</v>
      </c>
      <c r="D4">
        <v>3.3500000000000001E-4</v>
      </c>
      <c r="E4" s="5">
        <v>1.5022421524663678</v>
      </c>
      <c r="F4" s="5">
        <v>8029377</v>
      </c>
      <c r="G4" s="5">
        <v>21068</v>
      </c>
      <c r="H4" s="5">
        <v>3145701</v>
      </c>
      <c r="I4" s="5">
        <v>408682</v>
      </c>
      <c r="J4" s="5">
        <v>7879355</v>
      </c>
      <c r="K4" s="5">
        <v>387614</v>
      </c>
      <c r="L4" s="5">
        <v>4733654</v>
      </c>
      <c r="M4" s="5">
        <v>24.424577027661538</v>
      </c>
      <c r="N4" s="6">
        <v>5.2209999999999999E-3</v>
      </c>
      <c r="O4" s="6">
        <v>1.1245E-2</v>
      </c>
      <c r="P4" s="6">
        <v>2.1538019536487263</v>
      </c>
      <c r="Q4">
        <v>5.4440000000000001E-3</v>
      </c>
      <c r="R4">
        <v>1.158E-2</v>
      </c>
      <c r="S4">
        <v>4.0962527553269651E-2</v>
      </c>
      <c r="T4">
        <v>2.8929188255613126E-2</v>
      </c>
      <c r="U4">
        <v>0.95903747244673032</v>
      </c>
      <c r="V4">
        <v>0.97107081174438681</v>
      </c>
    </row>
    <row r="5" spans="1:22" x14ac:dyDescent="0.2">
      <c r="A5" s="5" t="s">
        <v>21</v>
      </c>
      <c r="B5" s="5">
        <v>0</v>
      </c>
      <c r="C5">
        <v>3.3500000000000001E-4</v>
      </c>
      <c r="D5">
        <v>3.8699999999999997E-4</v>
      </c>
      <c r="E5" s="5">
        <v>1.1552238805970148</v>
      </c>
      <c r="F5" s="5">
        <v>15673919</v>
      </c>
      <c r="G5" s="5">
        <v>40184</v>
      </c>
      <c r="H5" s="5">
        <v>7991992</v>
      </c>
      <c r="I5" s="5">
        <v>517284</v>
      </c>
      <c r="J5" s="5">
        <v>15530946</v>
      </c>
      <c r="K5" s="5">
        <v>477100</v>
      </c>
      <c r="L5" s="5">
        <v>7538954</v>
      </c>
      <c r="M5" s="5">
        <v>31.603244602808637</v>
      </c>
      <c r="N5" s="6">
        <v>1.3774999999999999E-2</v>
      </c>
      <c r="O5" s="6">
        <v>3.1594000000000004E-2</v>
      </c>
      <c r="P5" s="6">
        <v>2.2935753176043563</v>
      </c>
      <c r="Q5">
        <v>1.4109999999999999E-2</v>
      </c>
      <c r="R5">
        <v>3.1981000000000002E-2</v>
      </c>
      <c r="S5">
        <v>2.3742026931254431E-2</v>
      </c>
      <c r="T5">
        <v>1.2100934930114753E-2</v>
      </c>
      <c r="U5">
        <v>0.97625797306874551</v>
      </c>
      <c r="V5">
        <v>0.98789906506988534</v>
      </c>
    </row>
    <row r="6" spans="1:22" x14ac:dyDescent="0.2">
      <c r="A6" s="2" t="s">
        <v>22</v>
      </c>
      <c r="B6" s="2">
        <v>0</v>
      </c>
      <c r="C6">
        <v>5.0600000000000005E-4</v>
      </c>
      <c r="D6">
        <v>4.5800000000000002E-4</v>
      </c>
      <c r="E6" s="2">
        <v>0.90513833992094861</v>
      </c>
      <c r="F6" s="2">
        <v>30290104</v>
      </c>
      <c r="G6" s="2">
        <v>60416</v>
      </c>
      <c r="H6" s="2">
        <v>18823438</v>
      </c>
      <c r="I6" s="2">
        <v>626806</v>
      </c>
      <c r="J6" s="2">
        <v>30161953</v>
      </c>
      <c r="K6" s="2">
        <v>566390</v>
      </c>
      <c r="L6" s="2">
        <v>11338515</v>
      </c>
      <c r="M6" s="2">
        <v>40.037836119987993</v>
      </c>
      <c r="N6" s="3">
        <v>3.4605000000000004E-2</v>
      </c>
      <c r="O6" s="3">
        <v>7.0555999999999994E-2</v>
      </c>
      <c r="P6" s="3">
        <v>2.0388961132784273</v>
      </c>
      <c r="Q6">
        <v>3.5111000000000003E-2</v>
      </c>
      <c r="R6">
        <v>7.1013999999999994E-2</v>
      </c>
      <c r="S6">
        <v>1.4411438010879782E-2</v>
      </c>
      <c r="T6">
        <v>6.4494325062663706E-3</v>
      </c>
      <c r="U6">
        <v>0.98558856198912026</v>
      </c>
      <c r="V6">
        <v>0.99355056749373361</v>
      </c>
    </row>
    <row r="7" spans="1:22" x14ac:dyDescent="0.2">
      <c r="A7" s="2" t="s">
        <v>23</v>
      </c>
      <c r="B7" s="2">
        <v>0</v>
      </c>
      <c r="C7">
        <v>4.95E-4</v>
      </c>
      <c r="D7">
        <v>4.7399999999999997E-4</v>
      </c>
      <c r="E7" s="2">
        <v>0.95757575757575752</v>
      </c>
      <c r="F7" s="2">
        <v>57814555</v>
      </c>
      <c r="G7" s="2">
        <v>137879</v>
      </c>
      <c r="H7" s="2">
        <v>46629291</v>
      </c>
      <c r="I7" s="2">
        <v>728771</v>
      </c>
      <c r="J7" s="2">
        <v>57706306</v>
      </c>
      <c r="K7" s="2">
        <v>590892</v>
      </c>
      <c r="L7" s="2">
        <v>11077015</v>
      </c>
      <c r="M7" s="2">
        <v>37.492519783649129</v>
      </c>
      <c r="N7" s="3">
        <v>5.4713999999999999E-2</v>
      </c>
      <c r="O7" s="3">
        <v>9.9623000000000003E-2</v>
      </c>
      <c r="P7" s="3">
        <v>1.82079540885331</v>
      </c>
      <c r="Q7">
        <v>5.5209000000000001E-2</v>
      </c>
      <c r="R7">
        <v>0.10009700000000001</v>
      </c>
      <c r="S7">
        <v>8.9659294680215183E-3</v>
      </c>
      <c r="T7">
        <v>4.7354066555441218E-3</v>
      </c>
      <c r="U7">
        <v>0.99103407053197845</v>
      </c>
      <c r="V7">
        <v>0.99526459334445583</v>
      </c>
    </row>
    <row r="8" spans="1:22" x14ac:dyDescent="0.2">
      <c r="A8" s="2" t="s">
        <v>24</v>
      </c>
      <c r="B8" s="2">
        <v>0</v>
      </c>
      <c r="C8">
        <v>5.4600000000000004E-4</v>
      </c>
      <c r="D8">
        <v>4.7899999999999999E-4</v>
      </c>
      <c r="E8" s="2">
        <v>0.87728937728937717</v>
      </c>
      <c r="F8" s="2">
        <v>108747344</v>
      </c>
      <c r="G8" s="2">
        <v>228316</v>
      </c>
      <c r="H8" s="2">
        <v>96371407</v>
      </c>
      <c r="I8" s="2">
        <v>819137</v>
      </c>
      <c r="J8" s="2">
        <v>108661967</v>
      </c>
      <c r="K8" s="2">
        <v>590821</v>
      </c>
      <c r="L8" s="2">
        <v>12290560</v>
      </c>
      <c r="M8" s="2">
        <v>41.605020810025373</v>
      </c>
      <c r="N8" s="3">
        <v>9.6797999999999995E-2</v>
      </c>
      <c r="O8" s="3">
        <v>0.185775</v>
      </c>
      <c r="P8" s="3">
        <v>1.9192028760924813</v>
      </c>
      <c r="Q8">
        <v>9.7344E-2</v>
      </c>
      <c r="R8">
        <v>0.186254</v>
      </c>
      <c r="S8">
        <v>5.6089743589743599E-3</v>
      </c>
      <c r="T8">
        <v>2.5717568481750728E-3</v>
      </c>
      <c r="U8">
        <v>0.99439102564102555</v>
      </c>
      <c r="V8">
        <v>0.99742824315182488</v>
      </c>
    </row>
    <row r="9" spans="1:22" x14ac:dyDescent="0.2">
      <c r="A9" s="2" t="s">
        <v>25</v>
      </c>
      <c r="B9" s="2">
        <v>0</v>
      </c>
      <c r="C9">
        <v>7.8100000000000001E-4</v>
      </c>
      <c r="D9">
        <v>5.1500000000000005E-4</v>
      </c>
      <c r="E9" s="2">
        <v>0.65941101152368764</v>
      </c>
      <c r="F9" s="2">
        <v>201086863</v>
      </c>
      <c r="G9" s="2">
        <v>263944</v>
      </c>
      <c r="H9" s="2">
        <v>183139066</v>
      </c>
      <c r="I9" s="2">
        <v>892588</v>
      </c>
      <c r="J9" s="2">
        <v>201023463</v>
      </c>
      <c r="K9" s="2">
        <v>628644</v>
      </c>
      <c r="L9" s="2">
        <v>17884397</v>
      </c>
      <c r="M9" s="2">
        <v>56.898330374584027</v>
      </c>
      <c r="N9" s="3">
        <v>0.21873000000000001</v>
      </c>
      <c r="O9" s="3">
        <v>0.39269500000000002</v>
      </c>
      <c r="P9" s="3">
        <v>1.7953412883463631</v>
      </c>
      <c r="Q9">
        <v>0.21951100000000001</v>
      </c>
      <c r="R9">
        <v>0.39321</v>
      </c>
      <c r="S9">
        <v>3.557908259722747E-3</v>
      </c>
      <c r="T9">
        <v>1.3097327127997763E-3</v>
      </c>
      <c r="U9">
        <v>0.9964420917402772</v>
      </c>
      <c r="V9">
        <v>0.99869026728720023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赵劲</dc:creator>
  <cp:lastModifiedBy>劲 赵</cp:lastModifiedBy>
  <dcterms:created xsi:type="dcterms:W3CDTF">2015-06-05T18:19:34Z</dcterms:created>
  <dcterms:modified xsi:type="dcterms:W3CDTF">2024-12-01T13:56:59Z</dcterms:modified>
</cp:coreProperties>
</file>