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AA8C666E-1F1B-4D9C-A571-DC061DDBA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P2" i="1" a="1"/>
  <c r="P2" i="1" s="1"/>
  <c r="M2" i="1" a="1"/>
  <c r="M2" i="1" s="1"/>
  <c r="G2" i="1" a="1"/>
  <c r="G2" i="1" s="1"/>
  <c r="L2" i="1" s="1" a="1"/>
  <c r="L2" i="1" s="1"/>
  <c r="N2" i="1" s="1" a="1"/>
  <c r="N2" i="1" s="1"/>
  <c r="O2" i="1" a="1"/>
  <c r="O2" i="1" s="1"/>
  <c r="Q2" i="1" s="1" a="1"/>
  <c r="Q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<sst xmlns="http://schemas.openxmlformats.org/spreadsheetml/2006/main" count="57" uniqueCount="57">
  <si>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</si>
  <si>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</si>
  <si>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</si>
  <si>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</si>
  <si>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</si>
  <si>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</si>
  <si>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</si>
  <si>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</si>
  <si>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</si>
  <si>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</si>
  <si>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</si>
  <si>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</si>
  <si>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</si>
  <si>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</si>
  <si>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</si>
  <si>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</si>
  <si>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</si>
  <si>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</si>
  <si>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</si>
  <si>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</si>
  <si>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</si>
  <si>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</si>
  <si>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</si>
  <si>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</si>
  <si>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</si>
  <si>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</si>
  <si>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</si>
  <si>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</si>
  <si>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</si>
  <si>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</si>
  <si>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</si>
  <si>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</si>
  <si>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</si>
  <si>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</si>
  <si>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</si>
  <si>
    <t>vertex-count</t>
    <phoneticPr fontId="2" type="noConversion"/>
  </si>
  <si>
    <t>TRUST-percent-search</t>
    <phoneticPr fontId="2" type="noConversion"/>
  </si>
  <si>
    <t>GroupTC-HS-percent-search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</si>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</sst>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S2" sqref="S2:S20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5.75" bestFit="1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  <col min="20" max="20" width="12.75" bestFit="1" customWidth="1"/>
    <col min="21" max="21" width="25.75" bestFit="1" customWidth="1"/>
    <col min="22" max="22" width="32" bestFit="1" customWidth="1"/>
  </cols>
  <sheetData>
    <row r="1" spans="1:22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35</v>
      </c>
      <c r="F1" s="1" t="s">
        <v>29</v>
      </c>
      <c r="G1" s="3" t="s">
        <v>30</v>
      </c>
      <c r="H1" s="1" t="s">
        <v>20</v>
      </c>
      <c r="I1" s="1" t="s">
        <v>21</v>
      </c>
      <c r="J1" s="1" t="s">
        <v>22</v>
      </c>
      <c r="K1" s="1" t="s">
        <v>23</v>
      </c>
      <c r="L1" s="3" t="s">
        <v>32</v>
      </c>
      <c r="M1" s="3" t="s">
        <v>33</v>
      </c>
      <c r="N1" s="3" t="s">
        <v>31</v>
      </c>
      <c r="O1" s="3" t="s">
        <v>25</v>
      </c>
      <c r="P1" s="3" t="s">
        <v>24</v>
      </c>
      <c r="Q1" s="3" t="s">
        <v>28</v>
      </c>
      <c r="R1" s="1" t="s">
        <v>26</v>
      </c>
      <c r="S1" s="1" t="s">
        <v>27</v>
      </c>
      <c r="T1" s="3" t="s">
        <v>34</v>
      </c>
      <c r="U1" s="3" t="s">
        <v>36</v>
      </c>
      <c r="V1" s="3" t="s">
        <v>37</v>
      </c>
    </row>
    <row r="2" spans="1:22" x14ac:dyDescent="0.15">
      <c r="A2" t="s">
        <v>38</v>
      </c>
      <c r="B2">
        <v>0</v>
      </c>
      <c r="C2">
        <v>2.9E-5</v>
      </c>
      <c r="D2">
        <v>4.8999999999999998E-5</v>
      </c>
      <c r="E2">
        <v>26475</v>
      </c>
      <c r="F2">
        <v>53381</v>
      </c>
      <c r="G2" cm="1">
        <f t="array" ref="G2:G36">D2:D36/C2:C36</f>
        <v>1.6896551724137931</v>
      </c>
      <c r="H2">
        <v>0</v>
      </c>
      <c r="I2">
        <v>0</v>
      </c>
      <c r="J2">
        <v>15709</v>
      </c>
      <c r="K2">
        <v>42646</v>
      </c>
      <c r="L2" cm="1">
        <f t="array" ref="L2:L36">J2:J36-H2:H36</f>
        <v>15709</v>
      </c>
      <c r="M2" cm="1">
        <f t="array" ref="M2:M36">K2:K36-I2:I36</f>
        <v>42646</v>
      </c>
      <c r="N2" cm="1">
        <f t="array" ref="N2:N36">(M2:M36)*2/L2:L36</f>
        <v>5.4294990133044747</v>
      </c>
      <c r="O2" s="5" cm="1">
        <f t="array" ref="O2:O36">R2:R36-C2:C36</f>
        <v>5.2000000000000004E-5</v>
      </c>
      <c r="P2" s="5" cm="1">
        <f t="array" ref="P2:P36">S2:S36-D2:D36</f>
        <v>3.9999999999999996E-5</v>
      </c>
      <c r="Q2" s="5" cm="1">
        <f t="array" ref="Q2:Q36">P2:P36/O2:O36</f>
        <v>0.76923076923076916</v>
      </c>
      <c r="R2">
        <v>8.1000000000000004E-5</v>
      </c>
      <c r="S2">
        <v>8.8999999999999995E-5</v>
      </c>
      <c r="T2" cm="1">
        <f t="array" ref="T2:T36">S2:S36/R2:R36</f>
        <v>1.0987654320987654</v>
      </c>
      <c r="U2" cm="1">
        <f t="array" ref="U2:U36">P2:P36/S2:S36</f>
        <v>0.449438202247191</v>
      </c>
      <c r="V2" cm="1">
        <f t="array" ref="V2:V36">O2:O36/R2:R36</f>
        <v>0.64197530864197527</v>
      </c>
    </row>
    <row r="3" spans="1:22" x14ac:dyDescent="0.15">
      <c r="A3" t="s">
        <v>39</v>
      </c>
      <c r="B3">
        <v>0</v>
      </c>
      <c r="C3">
        <v>2.1999999999999999E-5</v>
      </c>
      <c r="D3">
        <v>4.8999999999999998E-5</v>
      </c>
      <c r="E3">
        <v>62586</v>
      </c>
      <c r="F3">
        <v>147892</v>
      </c>
      <c r="G3">
        <v>2.2272727272727271</v>
      </c>
      <c r="H3">
        <v>0</v>
      </c>
      <c r="I3">
        <v>0</v>
      </c>
      <c r="J3">
        <v>31477</v>
      </c>
      <c r="K3">
        <v>117576</v>
      </c>
      <c r="L3">
        <v>31477</v>
      </c>
      <c r="M3">
        <v>117576</v>
      </c>
      <c r="N3">
        <v>7.4705975791848012</v>
      </c>
      <c r="O3" s="5">
        <v>2.1000000000000002E-5</v>
      </c>
      <c r="P3" s="5">
        <v>4.8000000000000001E-5</v>
      </c>
      <c r="Q3" s="5">
        <v>2.2857142857142856</v>
      </c>
      <c r="R3">
        <v>4.3000000000000002E-5</v>
      </c>
      <c r="S3">
        <v>9.7E-5</v>
      </c>
      <c r="T3">
        <v>2.2558139534883721</v>
      </c>
      <c r="U3">
        <v>0.49484536082474229</v>
      </c>
      <c r="V3">
        <v>0.48837209302325585</v>
      </c>
    </row>
    <row r="4" spans="1:22" x14ac:dyDescent="0.15">
      <c r="A4" t="s">
        <v>40</v>
      </c>
      <c r="B4">
        <v>0</v>
      </c>
      <c r="C4">
        <v>2.3E-5</v>
      </c>
      <c r="D4">
        <v>5.3999999999999998E-5</v>
      </c>
      <c r="E4">
        <v>265214</v>
      </c>
      <c r="F4">
        <v>364481</v>
      </c>
      <c r="G4">
        <v>2.3478260869565215</v>
      </c>
      <c r="H4">
        <v>30</v>
      </c>
      <c r="I4">
        <v>3611</v>
      </c>
      <c r="J4">
        <v>35921</v>
      </c>
      <c r="K4">
        <v>151221</v>
      </c>
      <c r="L4">
        <v>35891</v>
      </c>
      <c r="M4">
        <v>147610</v>
      </c>
      <c r="N4">
        <v>8.2254604218327714</v>
      </c>
      <c r="O4" s="5">
        <v>1.5300000000000001E-4</v>
      </c>
      <c r="P4" s="5">
        <v>2.9E-4</v>
      </c>
      <c r="Q4" s="5">
        <v>1.8954248366013071</v>
      </c>
      <c r="R4">
        <v>1.76E-4</v>
      </c>
      <c r="S4">
        <v>3.4400000000000001E-4</v>
      </c>
      <c r="T4">
        <v>1.9545454545454546</v>
      </c>
      <c r="U4">
        <v>0.84302325581395343</v>
      </c>
      <c r="V4">
        <v>0.86931818181818188</v>
      </c>
    </row>
    <row r="5" spans="1:22" x14ac:dyDescent="0.15">
      <c r="A5" t="s">
        <v>41</v>
      </c>
      <c r="B5">
        <v>0</v>
      </c>
      <c r="C5">
        <v>3.1999999999999999E-5</v>
      </c>
      <c r="D5">
        <v>7.1000000000000005E-5</v>
      </c>
      <c r="E5">
        <v>82168</v>
      </c>
      <c r="F5">
        <v>504230</v>
      </c>
      <c r="G5">
        <v>2.2187500000000004</v>
      </c>
      <c r="H5">
        <v>1</v>
      </c>
      <c r="I5">
        <v>103</v>
      </c>
      <c r="J5">
        <v>51338</v>
      </c>
      <c r="K5">
        <v>473603</v>
      </c>
      <c r="L5">
        <v>51337</v>
      </c>
      <c r="M5">
        <v>473500</v>
      </c>
      <c r="N5">
        <v>18.446734324171651</v>
      </c>
      <c r="O5" s="5">
        <v>2.8199999999999997E-4</v>
      </c>
      <c r="P5" s="5">
        <v>5.6099999999999998E-4</v>
      </c>
      <c r="Q5" s="5">
        <v>1.9893617021276597</v>
      </c>
      <c r="R5">
        <v>3.1399999999999999E-4</v>
      </c>
      <c r="S5">
        <v>6.3199999999999997E-4</v>
      </c>
      <c r="T5">
        <v>2.0127388535031847</v>
      </c>
      <c r="U5">
        <v>0.88765822784810122</v>
      </c>
      <c r="V5">
        <v>0.8980891719745222</v>
      </c>
    </row>
    <row r="6" spans="1:22" x14ac:dyDescent="0.15">
      <c r="A6" t="s">
        <v>42</v>
      </c>
      <c r="B6">
        <v>0</v>
      </c>
      <c r="C6">
        <v>5.1E-5</v>
      </c>
      <c r="D6">
        <v>1.4799999999999999E-4</v>
      </c>
      <c r="E6">
        <v>325729</v>
      </c>
      <c r="F6">
        <v>1090108</v>
      </c>
      <c r="G6">
        <v>2.9019607843137254</v>
      </c>
      <c r="H6">
        <v>487</v>
      </c>
      <c r="I6">
        <v>62122</v>
      </c>
      <c r="J6">
        <v>151666</v>
      </c>
      <c r="K6">
        <v>918795</v>
      </c>
      <c r="L6">
        <v>151179</v>
      </c>
      <c r="M6">
        <v>856673</v>
      </c>
      <c r="N6">
        <v>11.333227498528235</v>
      </c>
      <c r="O6" s="5">
        <v>4.5000000000000004E-4</v>
      </c>
      <c r="P6" s="5">
        <v>2.81E-4</v>
      </c>
      <c r="Q6" s="5">
        <v>0.62444444444444436</v>
      </c>
      <c r="R6" s="4">
        <v>5.0100000000000003E-4</v>
      </c>
      <c r="S6" s="4">
        <v>4.2900000000000002E-4</v>
      </c>
      <c r="T6">
        <v>0.85628742514970058</v>
      </c>
      <c r="U6">
        <v>0.65501165501165504</v>
      </c>
      <c r="V6">
        <v>0.89820359281437123</v>
      </c>
    </row>
    <row r="7" spans="1:22" x14ac:dyDescent="0.15">
      <c r="A7" t="s">
        <v>43</v>
      </c>
      <c r="B7">
        <v>0</v>
      </c>
      <c r="C7">
        <v>5.0000000000000002E-5</v>
      </c>
      <c r="D7">
        <v>2.2000000000000001E-4</v>
      </c>
      <c r="E7">
        <v>317080</v>
      </c>
      <c r="F7">
        <v>1049866</v>
      </c>
      <c r="G7">
        <v>4.4000000000000004</v>
      </c>
      <c r="H7">
        <v>14</v>
      </c>
      <c r="I7">
        <v>1492</v>
      </c>
      <c r="J7">
        <v>242509</v>
      </c>
      <c r="K7">
        <v>977594</v>
      </c>
      <c r="L7">
        <v>242495</v>
      </c>
      <c r="M7">
        <v>976102</v>
      </c>
      <c r="N7">
        <v>8.0504917627167565</v>
      </c>
      <c r="O7" s="5">
        <v>2.9E-4</v>
      </c>
      <c r="P7" s="5">
        <v>3.3599999999999993E-4</v>
      </c>
      <c r="Q7" s="5">
        <v>1.1586206896551721</v>
      </c>
      <c r="R7">
        <v>3.4000000000000002E-4</v>
      </c>
      <c r="S7">
        <v>5.5599999999999996E-4</v>
      </c>
      <c r="T7">
        <v>1.6352941176470586</v>
      </c>
      <c r="U7">
        <v>0.60431654676258983</v>
      </c>
      <c r="V7">
        <v>0.8529411764705882</v>
      </c>
    </row>
    <row r="8" spans="1:22" x14ac:dyDescent="0.15">
      <c r="A8" t="s">
        <v>44</v>
      </c>
      <c r="B8">
        <v>0</v>
      </c>
      <c r="C8">
        <v>1.0399999999999999E-4</v>
      </c>
      <c r="D8">
        <v>3.2400000000000001E-4</v>
      </c>
      <c r="E8">
        <v>403394</v>
      </c>
      <c r="F8">
        <v>2443408</v>
      </c>
      <c r="G8">
        <v>3.1153846153846159</v>
      </c>
      <c r="H8">
        <v>0</v>
      </c>
      <c r="I8">
        <v>0</v>
      </c>
      <c r="J8">
        <v>377343</v>
      </c>
      <c r="K8">
        <v>2421872</v>
      </c>
      <c r="L8">
        <v>377343</v>
      </c>
      <c r="M8">
        <v>2421872</v>
      </c>
      <c r="N8">
        <v>12.836448536212412</v>
      </c>
      <c r="O8" s="5">
        <v>4.9399999999999997E-4</v>
      </c>
      <c r="P8" s="5">
        <v>5.889999999999999E-4</v>
      </c>
      <c r="Q8" s="5">
        <v>1.1923076923076921</v>
      </c>
      <c r="R8">
        <v>5.9800000000000001E-4</v>
      </c>
      <c r="S8">
        <v>9.1299999999999997E-4</v>
      </c>
      <c r="T8">
        <v>1.5267558528428093</v>
      </c>
      <c r="U8">
        <v>0.64512595837897035</v>
      </c>
      <c r="V8">
        <v>0.82608695652173902</v>
      </c>
    </row>
    <row r="9" spans="1:22" x14ac:dyDescent="0.15">
      <c r="A9" t="s">
        <v>45</v>
      </c>
      <c r="B9">
        <v>0</v>
      </c>
      <c r="C9">
        <v>9.8999999999999994E-5</v>
      </c>
      <c r="D9">
        <v>6.5499999999999998E-4</v>
      </c>
      <c r="E9">
        <v>1965206</v>
      </c>
      <c r="F9">
        <v>2766607</v>
      </c>
      <c r="G9">
        <v>6.6161616161616168</v>
      </c>
      <c r="H9">
        <v>0</v>
      </c>
      <c r="I9">
        <v>0</v>
      </c>
      <c r="J9">
        <v>856203</v>
      </c>
      <c r="K9">
        <v>1928091</v>
      </c>
      <c r="L9">
        <v>856203</v>
      </c>
      <c r="M9">
        <v>1928091</v>
      </c>
      <c r="N9">
        <v>4.5038174358183749</v>
      </c>
      <c r="O9" s="5">
        <v>2.8700000000000004E-4</v>
      </c>
      <c r="P9" s="5">
        <v>3.1199999999999999E-4</v>
      </c>
      <c r="Q9" s="5">
        <v>1.0871080139372822</v>
      </c>
      <c r="R9">
        <v>3.86E-4</v>
      </c>
      <c r="S9">
        <v>9.6699999999999998E-4</v>
      </c>
      <c r="T9">
        <v>2.5051813471502591</v>
      </c>
      <c r="U9">
        <v>0.32264736297828334</v>
      </c>
      <c r="V9">
        <v>0.74352331606217625</v>
      </c>
    </row>
    <row r="10" spans="1:22" x14ac:dyDescent="0.15">
      <c r="A10" t="s">
        <v>46</v>
      </c>
      <c r="B10">
        <v>0</v>
      </c>
      <c r="C10">
        <v>1.17E-4</v>
      </c>
      <c r="D10">
        <v>4.8500000000000003E-4</v>
      </c>
      <c r="E10">
        <v>2394385</v>
      </c>
      <c r="F10">
        <v>4659565</v>
      </c>
      <c r="G10">
        <v>4.1452991452991457</v>
      </c>
      <c r="H10">
        <v>1411</v>
      </c>
      <c r="I10">
        <v>203200</v>
      </c>
      <c r="J10">
        <v>621012</v>
      </c>
      <c r="K10">
        <v>2888957</v>
      </c>
      <c r="L10">
        <v>619601</v>
      </c>
      <c r="M10">
        <v>2685757</v>
      </c>
      <c r="N10">
        <v>8.6693113794199821</v>
      </c>
      <c r="O10" s="5">
        <v>1.4400000000000001E-3</v>
      </c>
      <c r="P10" s="5">
        <v>3.3859999999999997E-3</v>
      </c>
      <c r="Q10" s="5">
        <v>2.3513888888888883</v>
      </c>
      <c r="R10">
        <v>1.557E-3</v>
      </c>
      <c r="S10">
        <v>3.8709999999999999E-3</v>
      </c>
      <c r="T10">
        <v>2.4861913937058446</v>
      </c>
      <c r="U10">
        <v>0.87470937742185473</v>
      </c>
      <c r="V10">
        <v>0.92485549132947986</v>
      </c>
    </row>
    <row r="11" spans="1:22" x14ac:dyDescent="0.15">
      <c r="A11" t="s">
        <v>47</v>
      </c>
      <c r="B11">
        <v>0</v>
      </c>
      <c r="C11">
        <v>2.3900000000000001E-4</v>
      </c>
      <c r="D11">
        <v>4.7899999999999999E-4</v>
      </c>
      <c r="E11">
        <v>685230</v>
      </c>
      <c r="F11">
        <v>6649470</v>
      </c>
      <c r="G11">
        <v>2.00418410041841</v>
      </c>
      <c r="H11">
        <v>1854</v>
      </c>
      <c r="I11">
        <v>209701</v>
      </c>
      <c r="J11">
        <v>608489</v>
      </c>
      <c r="K11">
        <v>6581031</v>
      </c>
      <c r="L11">
        <v>606635</v>
      </c>
      <c r="M11">
        <v>6371330</v>
      </c>
      <c r="N11">
        <v>21.00548105532981</v>
      </c>
      <c r="O11" s="5">
        <v>1.4629999999999999E-3</v>
      </c>
      <c r="P11" s="5">
        <v>1.359E-3</v>
      </c>
      <c r="Q11" s="5">
        <v>0.9289131920710868</v>
      </c>
      <c r="R11">
        <v>1.702E-3</v>
      </c>
      <c r="S11">
        <v>1.838E-3</v>
      </c>
      <c r="T11">
        <v>1.0799059929494712</v>
      </c>
      <c r="U11">
        <v>0.7393906420021763</v>
      </c>
      <c r="V11">
        <v>0.85957696827262042</v>
      </c>
    </row>
    <row r="12" spans="1:22" x14ac:dyDescent="0.15">
      <c r="A12" t="s">
        <v>48</v>
      </c>
      <c r="B12">
        <v>0</v>
      </c>
      <c r="C12">
        <v>4.2499999999999998E-4</v>
      </c>
      <c r="D12">
        <v>1.0820000000000001E-3</v>
      </c>
      <c r="E12">
        <v>1696415</v>
      </c>
      <c r="F12">
        <v>11095298</v>
      </c>
      <c r="G12">
        <v>2.5458823529411769</v>
      </c>
      <c r="H12">
        <v>988</v>
      </c>
      <c r="I12">
        <v>116340</v>
      </c>
      <c r="J12">
        <v>1423165</v>
      </c>
      <c r="K12">
        <v>10832625</v>
      </c>
      <c r="L12">
        <v>1422177</v>
      </c>
      <c r="M12">
        <v>10716285</v>
      </c>
      <c r="N12">
        <v>15.070254968263445</v>
      </c>
      <c r="O12" s="5">
        <v>2.2859999999999998E-3</v>
      </c>
      <c r="P12" s="5">
        <v>3.4030000000000002E-3</v>
      </c>
      <c r="Q12" s="5">
        <v>1.488626421697288</v>
      </c>
      <c r="R12">
        <v>2.7109999999999999E-3</v>
      </c>
      <c r="S12">
        <v>4.4850000000000003E-3</v>
      </c>
      <c r="T12">
        <v>1.6543710807819993</v>
      </c>
      <c r="U12">
        <v>0.75875139353400223</v>
      </c>
      <c r="V12">
        <v>0.84323127997049052</v>
      </c>
    </row>
    <row r="13" spans="1:22" x14ac:dyDescent="0.15">
      <c r="A13" t="s">
        <v>49</v>
      </c>
      <c r="B13">
        <v>0</v>
      </c>
      <c r="C13">
        <v>1.6360000000000001E-3</v>
      </c>
      <c r="D13">
        <v>2.189E-3</v>
      </c>
      <c r="E13">
        <v>3774768</v>
      </c>
      <c r="F13">
        <v>16518947</v>
      </c>
      <c r="G13">
        <v>1.3380195599022005</v>
      </c>
      <c r="H13">
        <v>0</v>
      </c>
      <c r="I13">
        <v>0</v>
      </c>
      <c r="J13">
        <v>2944946</v>
      </c>
      <c r="K13">
        <v>15745211</v>
      </c>
      <c r="L13">
        <v>2944946</v>
      </c>
      <c r="M13">
        <v>15745211</v>
      </c>
      <c r="N13">
        <v>10.693038853683564</v>
      </c>
      <c r="O13" s="5">
        <v>3.2049999999999995E-3</v>
      </c>
      <c r="P13" s="5">
        <v>5.8259999999999996E-3</v>
      </c>
      <c r="Q13" s="5">
        <v>1.8177847113884558</v>
      </c>
      <c r="R13">
        <v>4.8409999999999998E-3</v>
      </c>
      <c r="S13">
        <v>8.0149999999999996E-3</v>
      </c>
      <c r="T13">
        <v>1.6556496591613303</v>
      </c>
      <c r="U13">
        <v>0.7268870867124142</v>
      </c>
      <c r="V13">
        <v>0.66205329477380703</v>
      </c>
    </row>
    <row r="14" spans="1:22" s="4" customFormat="1" x14ac:dyDescent="0.15">
      <c r="A14" t="s">
        <v>50</v>
      </c>
      <c r="B14" s="4">
        <v>0</v>
      </c>
      <c r="C14" s="4">
        <v>1.2700000000000001E-3</v>
      </c>
      <c r="D14" s="4">
        <v>1.1230000000000001E-3</v>
      </c>
      <c r="E14">
        <v>1632803</v>
      </c>
      <c r="F14" s="4">
        <v>22301964</v>
      </c>
      <c r="G14" s="4">
        <v>0.88425196850393706</v>
      </c>
      <c r="H14" s="4">
        <v>0</v>
      </c>
      <c r="I14" s="4">
        <v>0</v>
      </c>
      <c r="J14" s="4">
        <v>1462551</v>
      </c>
      <c r="K14" s="4">
        <v>22132301</v>
      </c>
      <c r="L14" s="4">
        <v>1462551</v>
      </c>
      <c r="M14" s="4">
        <v>22132301</v>
      </c>
      <c r="N14" s="4">
        <v>30.265339123216901</v>
      </c>
      <c r="O14" s="6">
        <v>6.4869999999999997E-3</v>
      </c>
      <c r="P14" s="6">
        <v>1.1535E-2</v>
      </c>
      <c r="Q14" s="6">
        <v>1.7781717280715277</v>
      </c>
      <c r="R14">
        <v>7.757E-3</v>
      </c>
      <c r="S14">
        <v>1.2658000000000001E-2</v>
      </c>
      <c r="T14" s="4">
        <v>1.6318164238752095</v>
      </c>
      <c r="U14" s="4">
        <v>0.91128140306525507</v>
      </c>
      <c r="V14" s="4">
        <v>0.83627691117700143</v>
      </c>
    </row>
    <row r="15" spans="1:22" x14ac:dyDescent="0.15">
      <c r="A15" t="s">
        <v>51</v>
      </c>
      <c r="B15">
        <v>0</v>
      </c>
      <c r="C15">
        <v>1.1670000000000001E-3</v>
      </c>
      <c r="D15">
        <v>1.451E-3</v>
      </c>
      <c r="E15">
        <v>2601977</v>
      </c>
      <c r="F15">
        <v>28183518</v>
      </c>
      <c r="G15">
        <v>1.2433590402742074</v>
      </c>
      <c r="H15">
        <v>37378</v>
      </c>
      <c r="I15">
        <v>5559907</v>
      </c>
      <c r="J15">
        <v>1947518</v>
      </c>
      <c r="K15">
        <v>27552833</v>
      </c>
      <c r="L15">
        <v>1910140</v>
      </c>
      <c r="M15">
        <v>21992926</v>
      </c>
      <c r="N15">
        <v>23.027554001277394</v>
      </c>
      <c r="O15" s="5">
        <v>1.6233999999999998E-2</v>
      </c>
      <c r="P15" s="5">
        <v>3.2257000000000001E-2</v>
      </c>
      <c r="Q15" s="5">
        <v>1.987002587162745</v>
      </c>
      <c r="R15">
        <v>1.7401E-2</v>
      </c>
      <c r="S15">
        <v>3.3708000000000002E-2</v>
      </c>
      <c r="T15">
        <v>1.9371300499971267</v>
      </c>
      <c r="U15">
        <v>0.95695383885131124</v>
      </c>
      <c r="V15">
        <v>0.93293488879949416</v>
      </c>
    </row>
    <row r="16" spans="1:22" x14ac:dyDescent="0.15">
      <c r="A16" t="s">
        <v>52</v>
      </c>
      <c r="B16">
        <v>0</v>
      </c>
      <c r="C16">
        <v>1.7730000000000001E-3</v>
      </c>
      <c r="D16">
        <v>2.3410000000000002E-3</v>
      </c>
      <c r="E16">
        <v>3997962</v>
      </c>
      <c r="F16">
        <v>34681189</v>
      </c>
      <c r="G16">
        <v>1.320360970107163</v>
      </c>
      <c r="H16">
        <v>9274</v>
      </c>
      <c r="I16">
        <v>1380556</v>
      </c>
      <c r="J16">
        <v>3132157</v>
      </c>
      <c r="K16">
        <v>33823008</v>
      </c>
      <c r="L16">
        <v>3122883</v>
      </c>
      <c r="M16">
        <v>32442452</v>
      </c>
      <c r="N16">
        <v>20.777244616593066</v>
      </c>
      <c r="O16" s="5">
        <v>8.005E-3</v>
      </c>
      <c r="P16" s="5">
        <v>1.5366000000000001E-2</v>
      </c>
      <c r="Q16" s="5">
        <v>1.9195502810743288</v>
      </c>
      <c r="R16">
        <v>9.7780000000000002E-3</v>
      </c>
      <c r="S16">
        <v>1.7707000000000001E-2</v>
      </c>
      <c r="T16">
        <v>1.8109020249539782</v>
      </c>
      <c r="U16">
        <v>0.86779239848647427</v>
      </c>
      <c r="V16">
        <v>0.81867457557782775</v>
      </c>
    </row>
    <row r="17" spans="1:22" x14ac:dyDescent="0.15">
      <c r="A17" t="s">
        <v>53</v>
      </c>
      <c r="B17">
        <v>0</v>
      </c>
      <c r="C17">
        <v>2.2899999999999999E-3</v>
      </c>
      <c r="D17">
        <v>2.7390000000000001E-3</v>
      </c>
      <c r="E17">
        <v>4847571</v>
      </c>
      <c r="F17">
        <v>42851237</v>
      </c>
      <c r="G17">
        <v>1.1960698689956333</v>
      </c>
      <c r="H17">
        <v>18936</v>
      </c>
      <c r="I17">
        <v>2875108</v>
      </c>
      <c r="J17">
        <v>3680794</v>
      </c>
      <c r="K17">
        <v>41695681</v>
      </c>
      <c r="L17">
        <v>3661858</v>
      </c>
      <c r="M17">
        <v>38820573</v>
      </c>
      <c r="N17">
        <v>21.202664330511997</v>
      </c>
      <c r="O17" s="5">
        <v>1.0779E-2</v>
      </c>
      <c r="P17" s="5">
        <v>2.0423999999999998E-2</v>
      </c>
      <c r="Q17" s="5">
        <v>1.8947954355691621</v>
      </c>
      <c r="R17">
        <v>1.3069000000000001E-2</v>
      </c>
      <c r="S17">
        <v>2.3163E-2</v>
      </c>
      <c r="T17">
        <v>1.7723620782003213</v>
      </c>
      <c r="U17">
        <v>0.88175106851444107</v>
      </c>
      <c r="V17">
        <v>0.82477618792562546</v>
      </c>
    </row>
    <row r="18" spans="1:22" s="4" customFormat="1" x14ac:dyDescent="0.15">
      <c r="A18" t="s">
        <v>54</v>
      </c>
      <c r="B18" s="4">
        <v>0</v>
      </c>
      <c r="C18" s="4">
        <v>7.0060000000000001E-3</v>
      </c>
      <c r="D18" s="4">
        <v>2.2799999999999999E-3</v>
      </c>
      <c r="E18">
        <v>3072441</v>
      </c>
      <c r="F18" s="4">
        <v>117185083</v>
      </c>
      <c r="G18" s="4">
        <v>0.32543534113616895</v>
      </c>
      <c r="H18" s="4">
        <v>121341</v>
      </c>
      <c r="I18" s="4">
        <v>19727089</v>
      </c>
      <c r="J18" s="4">
        <v>3003794</v>
      </c>
      <c r="K18" s="4">
        <v>117116597</v>
      </c>
      <c r="L18" s="4">
        <v>2882453</v>
      </c>
      <c r="M18" s="4">
        <v>97389508</v>
      </c>
      <c r="N18" s="4">
        <v>67.574047521329916</v>
      </c>
      <c r="O18" s="6">
        <v>5.0141000000000005E-2</v>
      </c>
      <c r="P18" s="6">
        <v>9.289E-2</v>
      </c>
      <c r="Q18" s="6">
        <v>1.8525757364232862</v>
      </c>
      <c r="R18">
        <v>5.7147000000000003E-2</v>
      </c>
      <c r="S18">
        <v>9.5170000000000005E-2</v>
      </c>
      <c r="T18" s="4">
        <v>1.6653542618160184</v>
      </c>
      <c r="U18" s="4">
        <v>0.97604287065251649</v>
      </c>
      <c r="V18" s="4">
        <v>0.87740388821810422</v>
      </c>
    </row>
    <row r="19" spans="1:22" s="4" customFormat="1" x14ac:dyDescent="0.15">
      <c r="A19" t="s">
        <v>55</v>
      </c>
      <c r="B19" s="4">
        <v>0</v>
      </c>
      <c r="C19" s="4">
        <v>6.0440000000000001E-2</v>
      </c>
      <c r="D19" s="4">
        <v>2.8472999999999998E-2</v>
      </c>
      <c r="E19">
        <v>41652230</v>
      </c>
      <c r="F19" s="4">
        <v>1202513046</v>
      </c>
      <c r="G19" s="4">
        <v>0.47109530112508269</v>
      </c>
      <c r="H19" s="4">
        <v>1892560</v>
      </c>
      <c r="I19" s="4">
        <v>519397580</v>
      </c>
      <c r="J19" s="4">
        <v>39680179</v>
      </c>
      <c r="K19" s="4">
        <v>1200544694</v>
      </c>
      <c r="L19" s="4">
        <v>37787619</v>
      </c>
      <c r="M19" s="4">
        <v>681147114</v>
      </c>
      <c r="N19" s="4">
        <v>36.051338085101364</v>
      </c>
      <c r="O19" s="6">
        <v>0.64137</v>
      </c>
      <c r="P19" s="6">
        <v>1.0232350000000001</v>
      </c>
      <c r="Q19" s="6">
        <v>1.5953895567301248</v>
      </c>
      <c r="R19">
        <v>0.70181000000000004</v>
      </c>
      <c r="S19">
        <v>1.0517080000000001</v>
      </c>
      <c r="T19" s="4">
        <v>1.498565138712757</v>
      </c>
      <c r="U19" s="4">
        <v>0.97292689605860183</v>
      </c>
      <c r="V19" s="4">
        <v>0.91387982502386678</v>
      </c>
    </row>
    <row r="20" spans="1:22" s="7" customFormat="1" x14ac:dyDescent="0.15">
      <c r="A20" s="7" t="s">
        <v>56</v>
      </c>
      <c r="B20" s="7">
        <v>0</v>
      </c>
      <c r="C20" s="7">
        <v>0.202463</v>
      </c>
      <c r="D20" s="7">
        <v>3.6102000000000002E-2</v>
      </c>
      <c r="E20" s="7">
        <v>65608366</v>
      </c>
      <c r="F20" s="7">
        <v>1806067135</v>
      </c>
      <c r="G20" s="7">
        <v>0.17831406232249844</v>
      </c>
      <c r="H20" s="7">
        <v>4258252</v>
      </c>
      <c r="I20" s="7">
        <v>636634507</v>
      </c>
      <c r="J20" s="7">
        <v>51429670</v>
      </c>
      <c r="K20" s="7">
        <v>1791953648</v>
      </c>
      <c r="L20" s="7">
        <v>47171418</v>
      </c>
      <c r="M20" s="7">
        <v>1155319141</v>
      </c>
      <c r="N20" s="7">
        <v>48.983863109648304</v>
      </c>
      <c r="O20" s="8">
        <v>0.88049299999999997</v>
      </c>
      <c r="P20" s="8">
        <v>1.719401</v>
      </c>
      <c r="Q20" s="8">
        <v>1.9527707772804554</v>
      </c>
      <c r="R20" s="7">
        <v>1.082956</v>
      </c>
      <c r="S20" s="7">
        <v>1.755503</v>
      </c>
      <c r="T20" s="7">
        <v>1.6210289245361769</v>
      </c>
      <c r="U20" s="7">
        <v>0.97943495397045743</v>
      </c>
      <c r="V20" s="7">
        <v>0.81304595939262536</v>
      </c>
    </row>
    <row r="21" spans="1:22" x14ac:dyDescent="0.15">
      <c r="A21" t="s">
        <v>4</v>
      </c>
      <c r="B21">
        <v>0</v>
      </c>
      <c r="C21">
        <v>1.07E-4</v>
      </c>
      <c r="D21">
        <v>2.1699999999999999E-4</v>
      </c>
      <c r="E21">
        <v>358937</v>
      </c>
      <c r="F21">
        <v>2063645</v>
      </c>
      <c r="G21">
        <v>2.02803738317757</v>
      </c>
      <c r="H21">
        <v>333</v>
      </c>
      <c r="I21">
        <v>36473</v>
      </c>
      <c r="J21">
        <v>218888</v>
      </c>
      <c r="K21">
        <v>1925411</v>
      </c>
      <c r="L21">
        <v>218555</v>
      </c>
      <c r="M21">
        <v>1888938</v>
      </c>
      <c r="N21">
        <v>17.285699251904553</v>
      </c>
      <c r="O21" s="5">
        <v>1.193E-3</v>
      </c>
      <c r="P21" s="5">
        <v>2.2919999999999998E-3</v>
      </c>
      <c r="Q21" s="5">
        <v>1.9212070410729252</v>
      </c>
      <c r="R21">
        <v>1.2999999999999999E-3</v>
      </c>
      <c r="S21">
        <v>2.5089999999999999E-3</v>
      </c>
      <c r="T21">
        <v>1.93</v>
      </c>
      <c r="U21">
        <v>0.91351135910721393</v>
      </c>
      <c r="V21">
        <v>0.91769230769230781</v>
      </c>
    </row>
    <row r="22" spans="1:22" x14ac:dyDescent="0.15">
      <c r="A22" t="s">
        <v>5</v>
      </c>
      <c r="B22">
        <v>0</v>
      </c>
      <c r="C22">
        <v>1.64E-4</v>
      </c>
      <c r="D22">
        <v>2.8800000000000001E-4</v>
      </c>
      <c r="E22">
        <v>456857</v>
      </c>
      <c r="F22">
        <v>4081946</v>
      </c>
      <c r="G22">
        <v>1.7560975609756098</v>
      </c>
      <c r="H22">
        <v>4868</v>
      </c>
      <c r="I22">
        <v>630874</v>
      </c>
      <c r="J22">
        <v>308118</v>
      </c>
      <c r="K22">
        <v>3934188</v>
      </c>
      <c r="L22">
        <v>303250</v>
      </c>
      <c r="M22">
        <v>3303314</v>
      </c>
      <c r="N22">
        <v>21.786077493816983</v>
      </c>
      <c r="O22" s="5">
        <v>2.4909999999999997E-3</v>
      </c>
      <c r="P22" s="5">
        <v>5.5019999999999999E-3</v>
      </c>
      <c r="Q22" s="5">
        <v>2.2087515054195106</v>
      </c>
      <c r="R22">
        <v>2.6549999999999998E-3</v>
      </c>
      <c r="S22">
        <v>5.79E-3</v>
      </c>
      <c r="T22">
        <v>2.1807909604519775</v>
      </c>
      <c r="U22">
        <v>0.95025906735751298</v>
      </c>
      <c r="V22">
        <v>0.93822975517890772</v>
      </c>
    </row>
    <row r="23" spans="1:22" x14ac:dyDescent="0.15">
      <c r="A23" t="s">
        <v>6</v>
      </c>
      <c r="B23">
        <v>0</v>
      </c>
      <c r="C23">
        <v>2.23E-4</v>
      </c>
      <c r="D23">
        <v>3.3500000000000001E-4</v>
      </c>
      <c r="E23">
        <v>559175</v>
      </c>
      <c r="F23">
        <v>8029377</v>
      </c>
      <c r="G23">
        <v>1.5022421524663678</v>
      </c>
      <c r="H23">
        <v>21068</v>
      </c>
      <c r="I23">
        <v>3145701</v>
      </c>
      <c r="J23">
        <v>408682</v>
      </c>
      <c r="K23">
        <v>7879355</v>
      </c>
      <c r="L23">
        <v>387614</v>
      </c>
      <c r="M23">
        <v>4733654</v>
      </c>
      <c r="N23">
        <v>24.424577027661538</v>
      </c>
      <c r="O23" s="5">
        <v>5.2209999999999999E-3</v>
      </c>
      <c r="P23" s="5">
        <v>1.1245E-2</v>
      </c>
      <c r="Q23" s="5">
        <v>2.1538019536487263</v>
      </c>
      <c r="R23">
        <v>5.4440000000000001E-3</v>
      </c>
      <c r="S23">
        <v>1.158E-2</v>
      </c>
      <c r="T23">
        <v>2.1271124173401912</v>
      </c>
      <c r="U23">
        <v>0.97107081174438681</v>
      </c>
      <c r="V23">
        <v>0.95903747244673032</v>
      </c>
    </row>
    <row r="24" spans="1:22" x14ac:dyDescent="0.15">
      <c r="A24" t="s">
        <v>7</v>
      </c>
      <c r="B24">
        <v>0</v>
      </c>
      <c r="C24">
        <v>3.3500000000000001E-4</v>
      </c>
      <c r="D24">
        <v>3.8699999999999997E-4</v>
      </c>
      <c r="E24">
        <v>660444</v>
      </c>
      <c r="F24">
        <v>15673919</v>
      </c>
      <c r="G24">
        <v>1.1552238805970148</v>
      </c>
      <c r="H24">
        <v>40184</v>
      </c>
      <c r="I24">
        <v>7991992</v>
      </c>
      <c r="J24">
        <v>517284</v>
      </c>
      <c r="K24">
        <v>15530946</v>
      </c>
      <c r="L24">
        <v>477100</v>
      </c>
      <c r="M24">
        <v>7538954</v>
      </c>
      <c r="N24">
        <v>31.603244602808637</v>
      </c>
      <c r="O24" s="5">
        <v>1.3774999999999999E-2</v>
      </c>
      <c r="P24" s="5">
        <v>3.1594000000000004E-2</v>
      </c>
      <c r="Q24" s="5">
        <v>2.2935753176043563</v>
      </c>
      <c r="R24">
        <v>1.4109999999999999E-2</v>
      </c>
      <c r="S24">
        <v>3.1981000000000002E-2</v>
      </c>
      <c r="T24">
        <v>2.2665485471296956</v>
      </c>
      <c r="U24">
        <v>0.98789906506988534</v>
      </c>
      <c r="V24">
        <v>0.97625797306874551</v>
      </c>
    </row>
    <row r="25" spans="1:22" s="4" customFormat="1" x14ac:dyDescent="0.15">
      <c r="A25" s="4" t="s">
        <v>8</v>
      </c>
      <c r="B25" s="4">
        <v>0</v>
      </c>
      <c r="C25">
        <v>5.0600000000000005E-4</v>
      </c>
      <c r="D25">
        <v>4.5800000000000002E-4</v>
      </c>
      <c r="E25">
        <v>755026</v>
      </c>
      <c r="F25" s="4">
        <v>30290104</v>
      </c>
      <c r="G25" s="4">
        <v>0.90513833992094861</v>
      </c>
      <c r="H25" s="4">
        <v>60416</v>
      </c>
      <c r="I25" s="4">
        <v>18823438</v>
      </c>
      <c r="J25" s="4">
        <v>626806</v>
      </c>
      <c r="K25" s="4">
        <v>30161953</v>
      </c>
      <c r="L25" s="4">
        <v>566390</v>
      </c>
      <c r="M25" s="4">
        <v>11338515</v>
      </c>
      <c r="N25" s="4">
        <v>40.037836119987993</v>
      </c>
      <c r="O25" s="6">
        <v>3.4605000000000004E-2</v>
      </c>
      <c r="P25" s="6">
        <v>7.0555999999999994E-2</v>
      </c>
      <c r="Q25" s="6">
        <v>2.0388961132784273</v>
      </c>
      <c r="R25">
        <v>3.5111000000000003E-2</v>
      </c>
      <c r="S25">
        <v>7.1013999999999994E-2</v>
      </c>
      <c r="T25" s="4">
        <v>2.0225570334083334</v>
      </c>
      <c r="U25" s="4">
        <v>0.99355056749373361</v>
      </c>
      <c r="V25" s="4">
        <v>0.98558856198912026</v>
      </c>
    </row>
    <row r="26" spans="1:22" s="4" customFormat="1" x14ac:dyDescent="0.15">
      <c r="A26" s="4" t="s">
        <v>9</v>
      </c>
      <c r="B26" s="4">
        <v>0</v>
      </c>
      <c r="C26">
        <v>4.95E-4</v>
      </c>
      <c r="D26">
        <v>4.7399999999999997E-4</v>
      </c>
      <c r="E26">
        <v>837036</v>
      </c>
      <c r="F26" s="4">
        <v>57814555</v>
      </c>
      <c r="G26" s="4">
        <v>0.95757575757575752</v>
      </c>
      <c r="H26" s="4">
        <v>137879</v>
      </c>
      <c r="I26" s="4">
        <v>46629291</v>
      </c>
      <c r="J26" s="4">
        <v>728771</v>
      </c>
      <c r="K26" s="4">
        <v>57706306</v>
      </c>
      <c r="L26" s="4">
        <v>590892</v>
      </c>
      <c r="M26" s="4">
        <v>11077015</v>
      </c>
      <c r="N26" s="4">
        <v>37.492519783649129</v>
      </c>
      <c r="O26" s="6">
        <v>5.4713999999999999E-2</v>
      </c>
      <c r="P26" s="6">
        <v>9.9623000000000003E-2</v>
      </c>
      <c r="Q26" s="6">
        <v>1.82079540885331</v>
      </c>
      <c r="R26">
        <v>5.5209000000000001E-2</v>
      </c>
      <c r="S26">
        <v>0.10009700000000001</v>
      </c>
      <c r="T26" s="4">
        <v>1.8130558423445453</v>
      </c>
      <c r="U26" s="4">
        <v>0.99526459334445583</v>
      </c>
      <c r="V26" s="4">
        <v>0.99103407053197845</v>
      </c>
    </row>
    <row r="27" spans="1:22" s="4" customFormat="1" x14ac:dyDescent="0.15">
      <c r="A27" s="4" t="s">
        <v>10</v>
      </c>
      <c r="B27" s="4">
        <v>0</v>
      </c>
      <c r="C27">
        <v>5.4600000000000004E-4</v>
      </c>
      <c r="D27">
        <v>4.7899999999999999E-4</v>
      </c>
      <c r="E27">
        <v>904525</v>
      </c>
      <c r="F27" s="4">
        <v>108747344</v>
      </c>
      <c r="G27" s="4">
        <v>0.87728937728937717</v>
      </c>
      <c r="H27" s="4">
        <v>228316</v>
      </c>
      <c r="I27" s="4">
        <v>96371407</v>
      </c>
      <c r="J27" s="4">
        <v>819137</v>
      </c>
      <c r="K27" s="4">
        <v>108661967</v>
      </c>
      <c r="L27" s="4">
        <v>590821</v>
      </c>
      <c r="M27" s="4">
        <v>12290560</v>
      </c>
      <c r="N27" s="4">
        <v>41.605020810025373</v>
      </c>
      <c r="O27" s="6">
        <v>9.6797999999999995E-2</v>
      </c>
      <c r="P27" s="6">
        <v>0.185775</v>
      </c>
      <c r="Q27" s="6">
        <v>1.9192028760924813</v>
      </c>
      <c r="R27">
        <v>9.7344E-2</v>
      </c>
      <c r="S27">
        <v>0.186254</v>
      </c>
      <c r="T27" s="4">
        <v>1.9133588099934253</v>
      </c>
      <c r="U27" s="4">
        <v>0.99742824315182488</v>
      </c>
      <c r="V27" s="4">
        <v>0.99439102564102555</v>
      </c>
    </row>
    <row r="28" spans="1:22" s="4" customFormat="1" x14ac:dyDescent="0.15">
      <c r="A28" s="4" t="s">
        <v>11</v>
      </c>
      <c r="B28" s="4">
        <v>0</v>
      </c>
      <c r="C28">
        <v>7.8100000000000001E-4</v>
      </c>
      <c r="D28">
        <v>5.1500000000000005E-4</v>
      </c>
      <c r="E28">
        <v>955990</v>
      </c>
      <c r="F28" s="4">
        <v>201086863</v>
      </c>
      <c r="G28" s="4">
        <v>0.65941101152368764</v>
      </c>
      <c r="H28" s="4">
        <v>263944</v>
      </c>
      <c r="I28" s="4">
        <v>183139066</v>
      </c>
      <c r="J28" s="4">
        <v>892588</v>
      </c>
      <c r="K28" s="4">
        <v>201023463</v>
      </c>
      <c r="L28" s="4">
        <v>628644</v>
      </c>
      <c r="M28" s="4">
        <v>17884397</v>
      </c>
      <c r="N28" s="4">
        <v>56.898330374584027</v>
      </c>
      <c r="O28" s="6">
        <v>0.21873000000000001</v>
      </c>
      <c r="P28" s="6">
        <v>0.39269500000000002</v>
      </c>
      <c r="Q28" s="6">
        <v>1.7953412883463631</v>
      </c>
      <c r="R28">
        <v>0.21951100000000001</v>
      </c>
      <c r="S28">
        <v>0.39321</v>
      </c>
      <c r="T28" s="4">
        <v>1.7912997526319865</v>
      </c>
      <c r="U28" s="4">
        <v>0.99869026728720023</v>
      </c>
      <c r="V28" s="4">
        <v>0.9964420917402772</v>
      </c>
    </row>
    <row r="29" spans="1:22" x14ac:dyDescent="0.15">
      <c r="A29" t="s">
        <v>12</v>
      </c>
      <c r="B29">
        <v>0</v>
      </c>
      <c r="C29">
        <v>9.0000000000000006E-5</v>
      </c>
      <c r="D29">
        <v>9.8999999999999994E-5</v>
      </c>
      <c r="E29">
        <v>102869</v>
      </c>
      <c r="F29">
        <v>3521310</v>
      </c>
      <c r="G29">
        <v>1.0999999999999999</v>
      </c>
      <c r="H29">
        <v>9301</v>
      </c>
      <c r="I29">
        <v>1961680</v>
      </c>
      <c r="J29">
        <v>87794</v>
      </c>
      <c r="K29">
        <v>3506244</v>
      </c>
      <c r="L29">
        <v>78493</v>
      </c>
      <c r="M29">
        <v>1544564</v>
      </c>
      <c r="N29">
        <v>39.355458448524075</v>
      </c>
      <c r="O29" s="5">
        <v>2.5500000000000002E-3</v>
      </c>
      <c r="P29" s="5">
        <v>7.6350000000000003E-3</v>
      </c>
      <c r="Q29" s="5">
        <v>2.9941176470588236</v>
      </c>
      <c r="R29">
        <v>2.64E-3</v>
      </c>
      <c r="S29">
        <v>7.7340000000000004E-3</v>
      </c>
      <c r="T29">
        <v>2.9295454545454547</v>
      </c>
      <c r="U29">
        <v>0.98719937936384794</v>
      </c>
      <c r="V29">
        <v>0.96590909090909094</v>
      </c>
    </row>
    <row r="30" spans="1:22" s="4" customFormat="1" x14ac:dyDescent="0.15">
      <c r="A30" s="4" t="s">
        <v>13</v>
      </c>
      <c r="B30" s="4">
        <v>0</v>
      </c>
      <c r="C30">
        <v>1.5899999999999999E-4</v>
      </c>
      <c r="D30">
        <v>1.6899999999999999E-4</v>
      </c>
      <c r="E30">
        <v>199881</v>
      </c>
      <c r="F30" s="4">
        <v>7248722</v>
      </c>
      <c r="G30" s="4">
        <v>1.0628930817610063</v>
      </c>
      <c r="H30" s="4">
        <v>16521</v>
      </c>
      <c r="I30" s="4">
        <v>3979866</v>
      </c>
      <c r="J30" s="4">
        <v>169152</v>
      </c>
      <c r="K30" s="4">
        <v>7218010</v>
      </c>
      <c r="L30" s="4">
        <v>152631</v>
      </c>
      <c r="M30" s="4">
        <v>3238144</v>
      </c>
      <c r="N30" s="4">
        <v>42.431013359016191</v>
      </c>
      <c r="O30" s="6">
        <v>5.8829999999999993E-3</v>
      </c>
      <c r="P30" s="6">
        <v>1.8600000000000002E-2</v>
      </c>
      <c r="Q30" s="6">
        <v>3.1616522182559925</v>
      </c>
      <c r="R30">
        <v>6.0419999999999996E-3</v>
      </c>
      <c r="S30">
        <v>1.8769000000000001E-2</v>
      </c>
      <c r="T30" s="4">
        <v>3.1064217146640187</v>
      </c>
      <c r="U30" s="4">
        <v>0.99099579093185575</v>
      </c>
      <c r="V30" s="4">
        <v>0.97368421052631571</v>
      </c>
    </row>
    <row r="31" spans="1:22" x14ac:dyDescent="0.15">
      <c r="A31" t="s">
        <v>14</v>
      </c>
      <c r="B31">
        <v>0</v>
      </c>
      <c r="C31">
        <v>2.1599999999999999E-4</v>
      </c>
      <c r="D31">
        <v>2.4000000000000001E-4</v>
      </c>
      <c r="E31">
        <v>388707</v>
      </c>
      <c r="F31">
        <v>14843582</v>
      </c>
      <c r="G31">
        <v>1.1111111111111112</v>
      </c>
      <c r="H31">
        <v>43695</v>
      </c>
      <c r="I31">
        <v>10105463</v>
      </c>
      <c r="J31">
        <v>325306</v>
      </c>
      <c r="K31">
        <v>14780230</v>
      </c>
      <c r="L31">
        <v>281611</v>
      </c>
      <c r="M31">
        <v>4674767</v>
      </c>
      <c r="N31">
        <v>33.200173288685455</v>
      </c>
      <c r="O31" s="5">
        <v>1.0806000000000001E-2</v>
      </c>
      <c r="P31" s="5">
        <v>2.3299999999999998E-2</v>
      </c>
      <c r="Q31" s="5">
        <v>2.1562095132333883</v>
      </c>
      <c r="R31">
        <v>1.1022000000000001E-2</v>
      </c>
      <c r="S31">
        <v>2.3539999999999998E-2</v>
      </c>
      <c r="T31">
        <v>2.1357285429141712</v>
      </c>
      <c r="U31">
        <v>0.98980458793542903</v>
      </c>
      <c r="V31">
        <v>0.980402830702232</v>
      </c>
    </row>
    <row r="32" spans="1:22" s="4" customFormat="1" x14ac:dyDescent="0.15">
      <c r="A32" s="4" t="s">
        <v>15</v>
      </c>
      <c r="B32" s="4">
        <v>0</v>
      </c>
      <c r="C32">
        <v>5.0900000000000001E-4</v>
      </c>
      <c r="D32">
        <v>4.5899999999999999E-4</v>
      </c>
      <c r="E32">
        <v>755026</v>
      </c>
      <c r="F32" s="4">
        <v>30290104</v>
      </c>
      <c r="G32" s="4">
        <v>0.9017681728880157</v>
      </c>
      <c r="H32" s="4">
        <v>60416</v>
      </c>
      <c r="I32" s="4">
        <v>18823438</v>
      </c>
      <c r="J32" s="4">
        <v>626806</v>
      </c>
      <c r="K32" s="4">
        <v>30161953</v>
      </c>
      <c r="L32" s="4">
        <v>566390</v>
      </c>
      <c r="M32" s="4">
        <v>11338515</v>
      </c>
      <c r="N32" s="4">
        <v>40.037836119987993</v>
      </c>
      <c r="O32" s="6">
        <v>3.4599999999999999E-2</v>
      </c>
      <c r="P32" s="6">
        <v>7.0545999999999998E-2</v>
      </c>
      <c r="Q32" s="6">
        <v>2.0389017341040461</v>
      </c>
      <c r="R32">
        <v>3.5109000000000001E-2</v>
      </c>
      <c r="S32">
        <v>7.1004999999999999E-2</v>
      </c>
      <c r="T32" s="4">
        <v>2.0224159047537666</v>
      </c>
      <c r="U32" s="4">
        <v>0.99353566650235903</v>
      </c>
      <c r="V32" s="4">
        <v>0.98550229285938074</v>
      </c>
    </row>
    <row r="33" spans="1:22" x14ac:dyDescent="0.15">
      <c r="A33" t="s">
        <v>16</v>
      </c>
      <c r="B33">
        <v>0</v>
      </c>
      <c r="C33">
        <v>6.7599999999999995E-4</v>
      </c>
      <c r="D33">
        <v>7.8700000000000005E-4</v>
      </c>
      <c r="E33">
        <v>1465546</v>
      </c>
      <c r="F33">
        <v>61604169</v>
      </c>
      <c r="G33">
        <v>1.1642011834319528</v>
      </c>
      <c r="H33">
        <v>189948</v>
      </c>
      <c r="I33">
        <v>46571394</v>
      </c>
      <c r="J33">
        <v>1204507</v>
      </c>
      <c r="K33">
        <v>61343269</v>
      </c>
      <c r="L33">
        <v>1014559</v>
      </c>
      <c r="M33">
        <v>14771875</v>
      </c>
      <c r="N33">
        <v>29.119794905964071</v>
      </c>
      <c r="O33" s="5">
        <v>5.7502999999999999E-2</v>
      </c>
      <c r="P33" s="5">
        <v>0.10046000000000001</v>
      </c>
      <c r="Q33" s="5">
        <v>1.7470392849068745</v>
      </c>
      <c r="R33">
        <v>5.8179000000000002E-2</v>
      </c>
      <c r="S33">
        <v>0.101247</v>
      </c>
      <c r="T33">
        <v>1.7402671066879802</v>
      </c>
      <c r="U33">
        <v>0.99222693018064734</v>
      </c>
      <c r="V33">
        <v>0.98838068718953564</v>
      </c>
    </row>
    <row r="34" spans="1:22" s="4" customFormat="1" x14ac:dyDescent="0.15">
      <c r="A34" s="4" t="s">
        <v>17</v>
      </c>
      <c r="B34" s="4">
        <v>0</v>
      </c>
      <c r="C34">
        <v>1.6180000000000001E-3</v>
      </c>
      <c r="D34">
        <v>1.557E-3</v>
      </c>
      <c r="E34">
        <v>2845797</v>
      </c>
      <c r="F34" s="4">
        <v>124942349</v>
      </c>
      <c r="G34" s="4">
        <v>0.96229913473423978</v>
      </c>
      <c r="H34" s="4">
        <v>280499</v>
      </c>
      <c r="I34" s="4">
        <v>89862334</v>
      </c>
      <c r="J34" s="4">
        <v>2315813</v>
      </c>
      <c r="K34" s="4">
        <v>124412652</v>
      </c>
      <c r="L34" s="4">
        <v>2035314</v>
      </c>
      <c r="M34" s="4">
        <v>34550318</v>
      </c>
      <c r="N34" s="4">
        <v>33.950847879000492</v>
      </c>
      <c r="O34" s="6">
        <v>0.17312900000000001</v>
      </c>
      <c r="P34" s="6">
        <v>0.28941600000000001</v>
      </c>
      <c r="Q34" s="6">
        <v>1.6716783438938594</v>
      </c>
      <c r="R34">
        <v>0.17474700000000001</v>
      </c>
      <c r="S34">
        <v>0.29097299999999998</v>
      </c>
      <c r="T34" s="4">
        <v>1.6651101306460194</v>
      </c>
      <c r="U34" s="4">
        <v>0.99464898805043778</v>
      </c>
      <c r="V34" s="4">
        <v>0.99074089970071011</v>
      </c>
    </row>
    <row r="35" spans="1:22" s="4" customFormat="1" x14ac:dyDescent="0.15">
      <c r="A35" s="4" t="s">
        <v>18</v>
      </c>
      <c r="B35" s="4">
        <v>0</v>
      </c>
      <c r="C35">
        <v>4.0769999999999999E-3</v>
      </c>
      <c r="D35">
        <v>3.1050000000000001E-3</v>
      </c>
      <c r="E35">
        <v>5520326</v>
      </c>
      <c r="F35" s="4">
        <v>252819809</v>
      </c>
      <c r="G35" s="4">
        <v>0.76158940397350994</v>
      </c>
      <c r="H35" s="4">
        <v>403463</v>
      </c>
      <c r="I35" s="4">
        <v>169764840</v>
      </c>
      <c r="J35" s="4">
        <v>4460152</v>
      </c>
      <c r="K35" s="4">
        <v>251760234</v>
      </c>
      <c r="L35" s="4">
        <v>4056689</v>
      </c>
      <c r="M35" s="4">
        <v>81995394</v>
      </c>
      <c r="N35" s="4">
        <v>40.424786815060266</v>
      </c>
      <c r="O35" s="6">
        <v>0.52760200000000002</v>
      </c>
      <c r="P35" s="6">
        <v>0.89531300000000003</v>
      </c>
      <c r="Q35" s="6">
        <v>1.6969476992126642</v>
      </c>
      <c r="R35">
        <v>0.53167900000000001</v>
      </c>
      <c r="S35">
        <v>0.89841800000000005</v>
      </c>
      <c r="T35" s="4">
        <v>1.6897752215152377</v>
      </c>
      <c r="U35" s="4">
        <v>0.99654392498814581</v>
      </c>
      <c r="V35" s="4">
        <v>0.9923318393241034</v>
      </c>
    </row>
    <row r="36" spans="1:22" s="4" customFormat="1" x14ac:dyDescent="0.15">
      <c r="A36" s="4" t="s">
        <v>19</v>
      </c>
      <c r="B36" s="4">
        <v>0</v>
      </c>
      <c r="C36">
        <v>8.4329999999999995E-3</v>
      </c>
      <c r="D36">
        <v>5.4790000000000004E-3</v>
      </c>
      <c r="E36">
        <v>10708196</v>
      </c>
      <c r="F36" s="4">
        <v>510588330</v>
      </c>
      <c r="G36" s="4">
        <v>0.64970947468279383</v>
      </c>
      <c r="H36" s="4">
        <v>1269873</v>
      </c>
      <c r="I36" s="4">
        <v>404162374</v>
      </c>
      <c r="J36" s="4">
        <v>8578357</v>
      </c>
      <c r="K36" s="4">
        <v>508459676</v>
      </c>
      <c r="L36" s="4">
        <v>7308484</v>
      </c>
      <c r="M36" s="4">
        <v>104297302</v>
      </c>
      <c r="N36" s="4">
        <v>28.541432669210195</v>
      </c>
      <c r="O36" s="6">
        <v>0.82625599999999999</v>
      </c>
      <c r="P36" s="6">
        <v>1.264254</v>
      </c>
      <c r="Q36" s="6">
        <v>1.5300996301388432</v>
      </c>
      <c r="R36">
        <v>0.83468900000000001</v>
      </c>
      <c r="S36">
        <v>1.269733</v>
      </c>
      <c r="T36" s="4">
        <v>1.5212049038623967</v>
      </c>
      <c r="U36" s="4">
        <v>0.99568491958545613</v>
      </c>
      <c r="V36" s="4">
        <v>0.98989683582747579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2024-12-06T12:36:43Z</dcterms:modified>
</cp:coreProperties>
</file>