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xiaorong_for_GroupTC-BS\"/>
    </mc:Choice>
  </mc:AlternateContent>
  <xr:revisionPtr revIDLastSave="0" documentId="13_ncr:1_{C204F850-A03B-4364-B8A4-25084D6B06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" sheetId="4" r:id="rId1"/>
    <sheet name="S20Eup" sheetId="1" r:id="rId2"/>
    <sheet name="SupE32" sheetId="2" r:id="rId3"/>
    <sheet name="SupE6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4" l="1" a="1"/>
  <c r="J2" i="4" s="1"/>
  <c r="I12" i="4" a="1"/>
  <c r="I12" i="4" s="1"/>
  <c r="H12" i="4" a="1"/>
  <c r="H12" i="4" s="1"/>
  <c r="G12" i="4" a="1"/>
  <c r="G12" i="4" s="1"/>
  <c r="I2" i="4" a="1"/>
  <c r="I2" i="4" s="1"/>
  <c r="H2" i="4" a="1"/>
  <c r="H2" i="4" s="1"/>
  <c r="G2" i="4" a="1"/>
  <c r="G2" i="4" s="1"/>
  <c r="I2" i="3" a="1"/>
  <c r="I2" i="3" s="1"/>
  <c r="H2" i="3" a="1"/>
  <c r="H2" i="3" s="1"/>
  <c r="G2" i="3" a="1"/>
  <c r="G2" i="3" s="1"/>
  <c r="I2" i="2" a="1"/>
  <c r="I2" i="2" s="1"/>
  <c r="H2" i="2" a="1"/>
  <c r="H2" i="2" s="1"/>
  <c r="G2" i="2" a="1"/>
  <c r="G2" i="2" s="1"/>
  <c r="I2" i="1" a="1"/>
  <c r="I2" i="1" s="1"/>
  <c r="H2" i="1" a="1"/>
  <c r="H2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<sst xmlns="http://schemas.openxmlformats.org/spreadsheetml/2006/main" count="81" uniqueCount="34">
  <si>
    <t>datasets</t>
  </si>
  <si>
    <t>Triangle count</t>
  </si>
  <si>
    <t>GroupTC-BS-opt0</t>
  </si>
  <si>
    <t>GroupTC-BS-opt1</t>
  </si>
  <si>
    <t>speedup-opt12</t>
  </si>
  <si>
    <t>speedup-opt123</t>
  </si>
  <si>
    <t>s20-e4</t>
  </si>
  <si>
    <t>s20-e8</t>
  </si>
  <si>
    <t>s20-e16</t>
  </si>
  <si>
    <t>s20-e32</t>
  </si>
  <si>
    <t>s20-e64</t>
  </si>
  <si>
    <t>s20-e128</t>
  </si>
  <si>
    <t>s20-e256</t>
  </si>
  <si>
    <t>s20-e512</t>
  </si>
  <si>
    <t>s20-e1024</t>
  </si>
  <si>
    <t>s17-e32</t>
  </si>
  <si>
    <t>s18-e32</t>
  </si>
  <si>
    <t>s19-e32</t>
  </si>
  <si>
    <t>s21-e32</t>
  </si>
  <si>
    <t>s22-e32</t>
  </si>
  <si>
    <t>s23-e32</t>
  </si>
  <si>
    <t>s24-e32</t>
  </si>
  <si>
    <t>s17-e64</t>
  </si>
  <si>
    <t>s18-e64</t>
  </si>
  <si>
    <t>s19-e64</t>
  </si>
  <si>
    <t>s21-e64</t>
  </si>
  <si>
    <t>s22-e64</t>
  </si>
  <si>
    <t>s23-e64</t>
  </si>
  <si>
    <t>s24-e64</t>
  </si>
  <si>
    <t>GroupTC-BS-opt1+opt2+opt3</t>
    <phoneticPr fontId="1" type="noConversion"/>
  </si>
  <si>
    <t>GroupTC-BS-opt1+opt2</t>
    <phoneticPr fontId="1" type="noConversion"/>
  </si>
  <si>
    <t>speedup-opt1</t>
    <phoneticPr fontId="1" type="noConversion"/>
  </si>
  <si>
    <t>s20-e2</t>
    <phoneticPr fontId="1" type="noConversion"/>
  </si>
  <si>
    <t>baseline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</si>
</sst>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DBBF-418F-4CF1-A20E-A97D92075551}">
  <dimension ref="A1:J19"/>
  <sheetViews>
    <sheetView tabSelected="1" workbookViewId="0">
      <selection activeCell="P10" sqref="P10"/>
    </sheetView>
  </sheetViews>
  <sheetFormatPr defaultRowHeight="14.25" x14ac:dyDescent="0.2"/>
  <cols>
    <col min="1" max="1" width="8.375" bestFit="1" customWidth="1"/>
    <col min="2" max="2" width="13.5" bestFit="1" customWidth="1"/>
    <col min="3" max="3" width="8.875" customWidth="1"/>
    <col min="4" max="4" width="17.375" bestFit="1" customWidth="1"/>
    <col min="5" max="5" width="23" bestFit="1" customWidth="1"/>
    <col min="6" max="6" width="28.75" bestFit="1" customWidth="1"/>
    <col min="7" max="7" width="13.875" bestFit="1" customWidth="1"/>
    <col min="8" max="8" width="15" bestFit="1" customWidth="1"/>
    <col min="9" max="9" width="16.125" bestFit="1" customWidth="1"/>
    <col min="10" max="10" width="8.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29</v>
      </c>
      <c r="G1" t="s">
        <v>31</v>
      </c>
      <c r="H1" t="s">
        <v>4</v>
      </c>
      <c r="I1" t="s">
        <v>5</v>
      </c>
      <c r="J1" t="s">
        <v>33</v>
      </c>
    </row>
    <row r="2" spans="1:10" x14ac:dyDescent="0.2">
      <c r="A2" s="1" t="s">
        <v>32</v>
      </c>
      <c r="B2" s="1">
        <v>3966418</v>
      </c>
      <c r="C2" s="1">
        <v>1.289E-3</v>
      </c>
      <c r="D2" s="1">
        <v>1.114E-3</v>
      </c>
      <c r="E2" s="1">
        <v>5.71E-4</v>
      </c>
      <c r="F2" s="1">
        <v>5.7300000000000005E-4</v>
      </c>
      <c r="G2" s="1" cm="1">
        <f t="array" ref="G2:G11">C2:C11/D2:D11</f>
        <v>1.1570915619389588</v>
      </c>
      <c r="H2" s="1" cm="1">
        <f t="array" ref="H2:H11">C2:C11/E2:E11</f>
        <v>2.2574430823117337</v>
      </c>
      <c r="I2" s="1" cm="1">
        <f t="array" ref="I2:I11">C2:C11/F2:F11</f>
        <v>2.2495636998254795</v>
      </c>
      <c r="J2" cm="1">
        <f t="array" ref="J2:J19">C2:C19/C2:C19</f>
        <v>1</v>
      </c>
    </row>
    <row r="3" spans="1:10" x14ac:dyDescent="0.2">
      <c r="A3" s="1" t="s">
        <v>6</v>
      </c>
      <c r="B3" s="1">
        <v>20219754</v>
      </c>
      <c r="C3" s="1">
        <v>5.0740000000000004E-3</v>
      </c>
      <c r="D3" s="1">
        <v>4.4770000000000001E-3</v>
      </c>
      <c r="E3" s="1">
        <v>2.5019999999999999E-3</v>
      </c>
      <c r="F3" s="1">
        <v>2.294E-3</v>
      </c>
      <c r="G3" s="1">
        <v>1.1333482242573152</v>
      </c>
      <c r="H3" s="1">
        <v>2.0279776179056759</v>
      </c>
      <c r="I3" s="1">
        <v>2.2118570183086312</v>
      </c>
      <c r="J3">
        <v>1</v>
      </c>
    </row>
    <row r="4" spans="1:10" x14ac:dyDescent="0.2">
      <c r="A4" s="1" t="s">
        <v>7</v>
      </c>
      <c r="B4" s="1">
        <v>95652855</v>
      </c>
      <c r="C4" s="1">
        <v>2.0709999999999999E-2</v>
      </c>
      <c r="D4" s="1">
        <v>2.3151000000000001E-2</v>
      </c>
      <c r="E4" s="1">
        <v>8.0070000000000002E-3</v>
      </c>
      <c r="F4" s="1">
        <v>1.2272E-2</v>
      </c>
      <c r="G4" s="1">
        <v>0.89456178998747349</v>
      </c>
      <c r="H4" s="1">
        <v>2.5864868240289747</v>
      </c>
      <c r="I4" s="1">
        <v>1.6875814863102998</v>
      </c>
      <c r="J4">
        <v>1</v>
      </c>
    </row>
    <row r="5" spans="1:10" x14ac:dyDescent="0.2">
      <c r="A5" s="1" t="s">
        <v>8</v>
      </c>
      <c r="B5" s="1">
        <v>420642337</v>
      </c>
      <c r="C5" s="1">
        <v>7.0523000000000002E-2</v>
      </c>
      <c r="D5" s="1">
        <v>6.0366999999999997E-2</v>
      </c>
      <c r="E5" s="1">
        <v>3.8386999999999998E-2</v>
      </c>
      <c r="F5" s="1">
        <v>3.3562000000000002E-2</v>
      </c>
      <c r="G5" s="1">
        <v>1.1682376132655259</v>
      </c>
      <c r="H5" s="1">
        <v>1.8371584130044027</v>
      </c>
      <c r="I5" s="1">
        <v>2.1012752517728384</v>
      </c>
      <c r="J5">
        <v>1</v>
      </c>
    </row>
    <row r="6" spans="1:10" x14ac:dyDescent="0.2">
      <c r="A6" s="1" t="s">
        <v>9</v>
      </c>
      <c r="B6" s="1">
        <v>1726926306</v>
      </c>
      <c r="C6" s="1">
        <v>0.20536299999999999</v>
      </c>
      <c r="D6" s="1">
        <v>0.179816</v>
      </c>
      <c r="E6" s="1">
        <v>0.11662</v>
      </c>
      <c r="F6" s="1">
        <v>0.110831</v>
      </c>
      <c r="G6" s="1">
        <v>1.142073007963696</v>
      </c>
      <c r="H6" s="1">
        <v>1.7609586691819583</v>
      </c>
      <c r="I6" s="1">
        <v>1.8529382573467712</v>
      </c>
      <c r="J6">
        <v>1</v>
      </c>
    </row>
    <row r="7" spans="1:10" x14ac:dyDescent="0.2">
      <c r="A7" s="1" t="s">
        <v>10</v>
      </c>
      <c r="B7" s="1">
        <v>6619001657</v>
      </c>
      <c r="C7" s="1">
        <v>0.60855000000000004</v>
      </c>
      <c r="D7" s="1">
        <v>0.56823599999999996</v>
      </c>
      <c r="E7" s="1">
        <v>0.35397600000000001</v>
      </c>
      <c r="F7" s="1">
        <v>0.31506499999999998</v>
      </c>
      <c r="G7" s="1">
        <v>1.0709458746013982</v>
      </c>
      <c r="H7" s="1">
        <v>1.7191843514814564</v>
      </c>
      <c r="I7" s="1">
        <v>1.9315061971339249</v>
      </c>
      <c r="J7">
        <v>1</v>
      </c>
    </row>
    <row r="8" spans="1:10" x14ac:dyDescent="0.2">
      <c r="A8" s="1" t="s">
        <v>11</v>
      </c>
      <c r="B8" s="1">
        <v>23750654538</v>
      </c>
      <c r="C8" s="1">
        <v>1.8121320000000001</v>
      </c>
      <c r="D8" s="1">
        <v>1.681997</v>
      </c>
      <c r="E8" s="1">
        <v>1.0629820000000001</v>
      </c>
      <c r="F8" s="1">
        <v>0.96695699999999996</v>
      </c>
      <c r="G8" s="1">
        <v>1.0773693413246279</v>
      </c>
      <c r="H8" s="1">
        <v>1.7047626394426245</v>
      </c>
      <c r="I8" s="1">
        <v>1.8740564471843113</v>
      </c>
      <c r="J8">
        <v>1</v>
      </c>
    </row>
    <row r="9" spans="1:10" x14ac:dyDescent="0.2">
      <c r="A9" s="1" t="s">
        <v>12</v>
      </c>
      <c r="B9" s="1">
        <v>79941782408</v>
      </c>
      <c r="C9" s="1">
        <v>5.4063090000000003</v>
      </c>
      <c r="D9" s="1">
        <v>4.9871129999999999</v>
      </c>
      <c r="E9" s="1">
        <v>3.1576599999999999</v>
      </c>
      <c r="F9" s="1">
        <v>2.9911840000000001</v>
      </c>
      <c r="G9" s="1">
        <v>1.0840558455362852</v>
      </c>
      <c r="H9" s="1">
        <v>1.7121251179671024</v>
      </c>
      <c r="I9" s="1">
        <v>1.807414388416092</v>
      </c>
      <c r="J9">
        <v>1</v>
      </c>
    </row>
    <row r="10" spans="1:10" x14ac:dyDescent="0.2">
      <c r="A10" s="1" t="s">
        <v>13</v>
      </c>
      <c r="B10" s="1">
        <v>252743155375</v>
      </c>
      <c r="C10" s="1">
        <v>15.302667</v>
      </c>
      <c r="D10" s="1">
        <v>14.207231999999999</v>
      </c>
      <c r="E10" s="1">
        <v>9.0417039999999993</v>
      </c>
      <c r="F10" s="1">
        <v>8.7856869999999994</v>
      </c>
      <c r="G10" s="1">
        <v>1.077104041096816</v>
      </c>
      <c r="H10" s="1">
        <v>1.6924538781627889</v>
      </c>
      <c r="I10" s="1">
        <v>1.7417723850166755</v>
      </c>
      <c r="J10">
        <v>1</v>
      </c>
    </row>
    <row r="11" spans="1:10" x14ac:dyDescent="0.2">
      <c r="A11" s="1" t="s">
        <v>14</v>
      </c>
      <c r="B11" s="1">
        <v>752157328768</v>
      </c>
      <c r="C11" s="1">
        <v>41.447259000000003</v>
      </c>
      <c r="D11" s="1">
        <v>38.747089000000003</v>
      </c>
      <c r="E11" s="1">
        <v>24.837464000000001</v>
      </c>
      <c r="F11" s="1">
        <v>25.530947999999999</v>
      </c>
      <c r="G11" s="1">
        <v>1.0696870415220097</v>
      </c>
      <c r="H11" s="1">
        <v>1.668739570191224</v>
      </c>
      <c r="I11" s="1">
        <v>1.6234124561297139</v>
      </c>
      <c r="J11">
        <v>1</v>
      </c>
    </row>
    <row r="12" spans="1:10" x14ac:dyDescent="0.2">
      <c r="A12" s="1" t="s">
        <v>15</v>
      </c>
      <c r="B12" s="1">
        <v>135616399</v>
      </c>
      <c r="C12" s="1">
        <v>1.2688E-2</v>
      </c>
      <c r="D12" s="1">
        <v>1.1408E-2</v>
      </c>
      <c r="E12" s="1">
        <v>6.5209999999999999E-3</v>
      </c>
      <c r="F12" s="1">
        <v>6.4749999999999999E-3</v>
      </c>
      <c r="G12" s="1" cm="1">
        <f t="array" ref="G12:G19">C12:C19/D12:D19</f>
        <v>1.1122019635343618</v>
      </c>
      <c r="H12" s="1" cm="1">
        <f t="array" ref="H12:H19">C12:C19/E12:E19</f>
        <v>1.9457138475693911</v>
      </c>
      <c r="I12" s="1" cm="1">
        <f t="array" ref="I12:I19">C12:C19/F12:F19</f>
        <v>1.9595366795366795</v>
      </c>
      <c r="J12">
        <v>1</v>
      </c>
    </row>
    <row r="13" spans="1:10" x14ac:dyDescent="0.2">
      <c r="A13" s="1" t="s">
        <v>16</v>
      </c>
      <c r="B13" s="1">
        <v>319298964</v>
      </c>
      <c r="C13" s="1">
        <v>2.8527E-2</v>
      </c>
      <c r="D13" s="1">
        <v>2.6211000000000002E-2</v>
      </c>
      <c r="E13" s="1">
        <v>1.4900999999999999E-2</v>
      </c>
      <c r="F13" s="1">
        <v>1.4919E-2</v>
      </c>
      <c r="G13" s="1">
        <v>1.088359848918393</v>
      </c>
      <c r="H13" s="1">
        <v>1.9144352728004832</v>
      </c>
      <c r="I13" s="1">
        <v>1.9121254775789263</v>
      </c>
      <c r="J13">
        <v>1</v>
      </c>
    </row>
    <row r="14" spans="1:10" x14ac:dyDescent="0.2">
      <c r="A14" s="1" t="s">
        <v>17</v>
      </c>
      <c r="B14" s="1">
        <v>745161019</v>
      </c>
      <c r="C14" s="1">
        <v>8.6915999999999993E-2</v>
      </c>
      <c r="D14" s="1">
        <v>7.5717999999999994E-2</v>
      </c>
      <c r="E14" s="1">
        <v>4.4985999999999998E-2</v>
      </c>
      <c r="F14" s="1">
        <v>4.6334E-2</v>
      </c>
      <c r="G14" s="1">
        <v>1.1478908581843155</v>
      </c>
      <c r="H14" s="1">
        <v>1.9320677544124838</v>
      </c>
      <c r="I14" s="1">
        <v>1.8758579013251606</v>
      </c>
      <c r="J14">
        <v>1</v>
      </c>
    </row>
    <row r="15" spans="1:10" x14ac:dyDescent="0.2">
      <c r="A15" s="1" t="s">
        <v>9</v>
      </c>
      <c r="B15" s="1">
        <v>1726926306</v>
      </c>
      <c r="C15" s="1">
        <v>0.187111</v>
      </c>
      <c r="D15" s="1">
        <v>0.16991300000000001</v>
      </c>
      <c r="E15" s="1">
        <v>0.11444</v>
      </c>
      <c r="F15" s="1">
        <v>0.10974100000000001</v>
      </c>
      <c r="G15" s="1">
        <v>1.1012165049172222</v>
      </c>
      <c r="H15" s="1">
        <v>1.6350139811254807</v>
      </c>
      <c r="I15" s="1">
        <v>1.7050236465860524</v>
      </c>
      <c r="J15">
        <v>1</v>
      </c>
    </row>
    <row r="16" spans="1:10" x14ac:dyDescent="0.2">
      <c r="A16" s="1" t="s">
        <v>18</v>
      </c>
      <c r="B16" s="1">
        <v>3964459518</v>
      </c>
      <c r="C16" s="1">
        <v>0.50746100000000005</v>
      </c>
      <c r="D16" s="1">
        <v>0.45587299999999997</v>
      </c>
      <c r="E16" s="1">
        <v>0.30050500000000002</v>
      </c>
      <c r="F16" s="1">
        <v>0.26382499999999998</v>
      </c>
      <c r="G16" s="1">
        <v>1.1131630958622249</v>
      </c>
      <c r="H16" s="1">
        <v>1.6886940317132826</v>
      </c>
      <c r="I16" s="1">
        <v>1.9234757888752017</v>
      </c>
      <c r="J16">
        <v>1</v>
      </c>
    </row>
    <row r="17" spans="1:10" x14ac:dyDescent="0.2">
      <c r="A17" s="1" t="s">
        <v>19</v>
      </c>
      <c r="B17" s="1">
        <v>9055827800</v>
      </c>
      <c r="C17" s="1">
        <v>1.218043</v>
      </c>
      <c r="D17" s="1">
        <v>1.121899</v>
      </c>
      <c r="E17" s="1">
        <v>0.65722499999999995</v>
      </c>
      <c r="F17" s="1">
        <v>0.63446400000000003</v>
      </c>
      <c r="G17" s="1">
        <v>1.0856975538796274</v>
      </c>
      <c r="H17" s="1">
        <v>1.8533120316482181</v>
      </c>
      <c r="I17" s="1">
        <v>1.9197984440409541</v>
      </c>
      <c r="J17">
        <v>1</v>
      </c>
    </row>
    <row r="18" spans="1:10" x14ac:dyDescent="0.2">
      <c r="A18" s="1" t="s">
        <v>20</v>
      </c>
      <c r="B18" s="1">
        <v>20579400628</v>
      </c>
      <c r="C18" s="1">
        <v>3.2146029999999999</v>
      </c>
      <c r="D18" s="1">
        <v>2.8878569999999999</v>
      </c>
      <c r="E18" s="1">
        <v>1.706364</v>
      </c>
      <c r="F18" s="1">
        <v>1.652628</v>
      </c>
      <c r="G18" s="1">
        <v>1.1131447990672669</v>
      </c>
      <c r="H18" s="1">
        <v>1.8838905415257237</v>
      </c>
      <c r="I18" s="1">
        <v>1.9451461550935842</v>
      </c>
      <c r="J18">
        <v>1</v>
      </c>
    </row>
    <row r="19" spans="1:10" x14ac:dyDescent="0.2">
      <c r="A19" s="1" t="s">
        <v>21</v>
      </c>
      <c r="B19" s="1">
        <v>46556649365</v>
      </c>
      <c r="C19" s="1">
        <v>8.3683560000000003</v>
      </c>
      <c r="D19" s="1">
        <v>7.4754639999999997</v>
      </c>
      <c r="E19" s="1">
        <v>4.359883</v>
      </c>
      <c r="F19" s="1">
        <v>4.2648229999999998</v>
      </c>
      <c r="G19" s="1">
        <v>1.1194430205268864</v>
      </c>
      <c r="H19" s="1">
        <v>1.9193992132357682</v>
      </c>
      <c r="I19" s="1">
        <v>1.9621813144414202</v>
      </c>
      <c r="J1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H16" sqref="H16"/>
    </sheetView>
  </sheetViews>
  <sheetFormatPr defaultRowHeight="14.25" x14ac:dyDescent="0.2"/>
  <cols>
    <col min="1" max="1" width="10.25" bestFit="1" customWidth="1"/>
    <col min="2" max="2" width="13.5" bestFit="1" customWidth="1"/>
    <col min="3" max="4" width="17.375" bestFit="1" customWidth="1"/>
    <col min="5" max="5" width="28.75" customWidth="1"/>
    <col min="6" max="6" width="28.75" bestFit="1" customWidth="1"/>
    <col min="7" max="7" width="13.875" bestFit="1" customWidth="1"/>
    <col min="8" max="8" width="15" bestFit="1" customWidth="1"/>
    <col min="9" max="9" width="16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29</v>
      </c>
      <c r="G1" t="s">
        <v>31</v>
      </c>
      <c r="H1" t="s">
        <v>4</v>
      </c>
      <c r="I1" t="s">
        <v>5</v>
      </c>
    </row>
    <row r="2" spans="1:9" x14ac:dyDescent="0.2">
      <c r="A2" t="s">
        <v>32</v>
      </c>
      <c r="B2">
        <v>3966418</v>
      </c>
      <c r="C2">
        <v>1.289E-3</v>
      </c>
      <c r="D2">
        <v>1.114E-3</v>
      </c>
      <c r="E2">
        <v>5.71E-4</v>
      </c>
      <c r="F2">
        <v>5.7300000000000005E-4</v>
      </c>
      <c r="G2" cm="1">
        <f t="array" ref="G2:G11">C2:C11/D2:D11</f>
        <v>1.1570915619389588</v>
      </c>
      <c r="H2" cm="1">
        <f t="array" ref="H2:H11">C2:C11/E2:E11</f>
        <v>2.2574430823117337</v>
      </c>
      <c r="I2" cm="1">
        <f t="array" ref="I2:I11">C2:C11/F2:F11</f>
        <v>2.2495636998254795</v>
      </c>
    </row>
    <row r="3" spans="1:9" x14ac:dyDescent="0.2">
      <c r="A3" t="s">
        <v>6</v>
      </c>
      <c r="B3">
        <v>20219754</v>
      </c>
      <c r="C3">
        <v>5.0740000000000004E-3</v>
      </c>
      <c r="D3">
        <v>4.4770000000000001E-3</v>
      </c>
      <c r="E3">
        <v>2.5019999999999999E-3</v>
      </c>
      <c r="F3">
        <v>2.294E-3</v>
      </c>
      <c r="G3">
        <v>1.1333482242573152</v>
      </c>
      <c r="H3">
        <v>2.0279776179056759</v>
      </c>
      <c r="I3">
        <v>2.2118570183086312</v>
      </c>
    </row>
    <row r="4" spans="1:9" x14ac:dyDescent="0.2">
      <c r="A4" t="s">
        <v>7</v>
      </c>
      <c r="B4">
        <v>95652855</v>
      </c>
      <c r="C4">
        <v>2.0709999999999999E-2</v>
      </c>
      <c r="D4">
        <v>2.3151000000000001E-2</v>
      </c>
      <c r="E4">
        <v>8.0070000000000002E-3</v>
      </c>
      <c r="F4">
        <v>1.2272E-2</v>
      </c>
      <c r="G4">
        <v>0.89456178998747349</v>
      </c>
      <c r="H4">
        <v>2.5864868240289747</v>
      </c>
      <c r="I4">
        <v>1.6875814863102998</v>
      </c>
    </row>
    <row r="5" spans="1:9" x14ac:dyDescent="0.2">
      <c r="A5" t="s">
        <v>8</v>
      </c>
      <c r="B5">
        <v>420642337</v>
      </c>
      <c r="C5">
        <v>7.0523000000000002E-2</v>
      </c>
      <c r="D5">
        <v>6.0366999999999997E-2</v>
      </c>
      <c r="E5">
        <v>3.8386999999999998E-2</v>
      </c>
      <c r="F5">
        <v>3.3562000000000002E-2</v>
      </c>
      <c r="G5">
        <v>1.1682376132655259</v>
      </c>
      <c r="H5">
        <v>1.8371584130044027</v>
      </c>
      <c r="I5">
        <v>2.1012752517728384</v>
      </c>
    </row>
    <row r="6" spans="1:9" x14ac:dyDescent="0.2">
      <c r="A6" t="s">
        <v>9</v>
      </c>
      <c r="B6">
        <v>1726926306</v>
      </c>
      <c r="C6">
        <v>0.20536299999999999</v>
      </c>
      <c r="D6">
        <v>0.179816</v>
      </c>
      <c r="E6">
        <v>0.11662</v>
      </c>
      <c r="F6">
        <v>0.110831</v>
      </c>
      <c r="G6">
        <v>1.142073007963696</v>
      </c>
      <c r="H6">
        <v>1.7609586691819583</v>
      </c>
      <c r="I6">
        <v>1.8529382573467712</v>
      </c>
    </row>
    <row r="7" spans="1:9" x14ac:dyDescent="0.2">
      <c r="A7" t="s">
        <v>10</v>
      </c>
      <c r="B7">
        <v>6619001657</v>
      </c>
      <c r="C7">
        <v>0.60855000000000004</v>
      </c>
      <c r="D7">
        <v>0.56823599999999996</v>
      </c>
      <c r="E7">
        <v>0.35397600000000001</v>
      </c>
      <c r="F7">
        <v>0.31506499999999998</v>
      </c>
      <c r="G7">
        <v>1.0709458746013982</v>
      </c>
      <c r="H7">
        <v>1.7191843514814564</v>
      </c>
      <c r="I7">
        <v>1.9315061971339249</v>
      </c>
    </row>
    <row r="8" spans="1:9" x14ac:dyDescent="0.2">
      <c r="A8" t="s">
        <v>11</v>
      </c>
      <c r="B8">
        <v>23750654538</v>
      </c>
      <c r="C8">
        <v>1.8121320000000001</v>
      </c>
      <c r="D8">
        <v>1.681997</v>
      </c>
      <c r="E8">
        <v>1.0629820000000001</v>
      </c>
      <c r="F8">
        <v>0.96695699999999996</v>
      </c>
      <c r="G8">
        <v>1.0773693413246279</v>
      </c>
      <c r="H8">
        <v>1.7047626394426245</v>
      </c>
      <c r="I8">
        <v>1.8740564471843113</v>
      </c>
    </row>
    <row r="9" spans="1:9" x14ac:dyDescent="0.2">
      <c r="A9" t="s">
        <v>12</v>
      </c>
      <c r="B9">
        <v>79941782408</v>
      </c>
      <c r="C9">
        <v>5.4063090000000003</v>
      </c>
      <c r="D9">
        <v>4.9871129999999999</v>
      </c>
      <c r="E9">
        <v>3.1576599999999999</v>
      </c>
      <c r="F9">
        <v>2.9911840000000001</v>
      </c>
      <c r="G9">
        <v>1.0840558455362852</v>
      </c>
      <c r="H9">
        <v>1.7121251179671024</v>
      </c>
      <c r="I9">
        <v>1.807414388416092</v>
      </c>
    </row>
    <row r="10" spans="1:9" x14ac:dyDescent="0.2">
      <c r="A10" t="s">
        <v>13</v>
      </c>
      <c r="B10">
        <v>252743155375</v>
      </c>
      <c r="C10">
        <v>15.302667</v>
      </c>
      <c r="D10">
        <v>14.207231999999999</v>
      </c>
      <c r="E10">
        <v>9.0417039999999993</v>
      </c>
      <c r="F10">
        <v>8.7856869999999994</v>
      </c>
      <c r="G10">
        <v>1.077104041096816</v>
      </c>
      <c r="H10">
        <v>1.6924538781627889</v>
      </c>
      <c r="I10">
        <v>1.7417723850166755</v>
      </c>
    </row>
    <row r="11" spans="1:9" x14ac:dyDescent="0.2">
      <c r="A11" t="s">
        <v>14</v>
      </c>
      <c r="B11">
        <v>752157328768</v>
      </c>
      <c r="C11">
        <v>41.447259000000003</v>
      </c>
      <c r="D11">
        <v>38.747089000000003</v>
      </c>
      <c r="E11">
        <v>24.837464000000001</v>
      </c>
      <c r="F11">
        <v>25.530947999999999</v>
      </c>
      <c r="G11">
        <v>1.0696870415220097</v>
      </c>
      <c r="H11">
        <v>1.668739570191224</v>
      </c>
      <c r="I11">
        <v>1.6234124561297139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348F-F617-42F7-9E16-BE1BC6A0DACD}">
  <dimension ref="A1:I9"/>
  <sheetViews>
    <sheetView workbookViewId="0">
      <selection activeCell="E26" sqref="E26"/>
    </sheetView>
  </sheetViews>
  <sheetFormatPr defaultRowHeight="14.25" x14ac:dyDescent="0.2"/>
  <cols>
    <col min="2" max="2" width="13.5" bestFit="1" customWidth="1"/>
    <col min="3" max="4" width="17.375" bestFit="1" customWidth="1"/>
    <col min="5" max="5" width="23" bestFit="1" customWidth="1"/>
    <col min="6" max="6" width="28.75" bestFit="1" customWidth="1"/>
    <col min="7" max="7" width="13.875" bestFit="1" customWidth="1"/>
    <col min="8" max="8" width="15" bestFit="1" customWidth="1"/>
    <col min="9" max="9" width="16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29</v>
      </c>
      <c r="G1" t="s">
        <v>31</v>
      </c>
      <c r="H1" t="s">
        <v>4</v>
      </c>
      <c r="I1" t="s">
        <v>5</v>
      </c>
    </row>
    <row r="2" spans="1:9" x14ac:dyDescent="0.2">
      <c r="A2" t="s">
        <v>15</v>
      </c>
      <c r="B2">
        <v>135616399</v>
      </c>
      <c r="C2">
        <v>1.2688E-2</v>
      </c>
      <c r="D2">
        <v>1.1408E-2</v>
      </c>
      <c r="E2">
        <v>6.5209999999999999E-3</v>
      </c>
      <c r="F2">
        <v>6.4749999999999999E-3</v>
      </c>
      <c r="G2" cm="1">
        <f t="array" ref="G2:G9">C2:C9/D2:D9</f>
        <v>1.1122019635343618</v>
      </c>
      <c r="H2" cm="1">
        <f t="array" ref="H2:H9">C2:C9/E2:E9</f>
        <v>1.9457138475693911</v>
      </c>
      <c r="I2" cm="1">
        <f t="array" ref="I2:I9">C2:C9/F2:F9</f>
        <v>1.9595366795366795</v>
      </c>
    </row>
    <row r="3" spans="1:9" x14ac:dyDescent="0.2">
      <c r="A3" t="s">
        <v>16</v>
      </c>
      <c r="B3">
        <v>319298964</v>
      </c>
      <c r="C3">
        <v>2.8527E-2</v>
      </c>
      <c r="D3">
        <v>2.6211000000000002E-2</v>
      </c>
      <c r="E3">
        <v>1.4900999999999999E-2</v>
      </c>
      <c r="F3">
        <v>1.4919E-2</v>
      </c>
      <c r="G3">
        <v>1.088359848918393</v>
      </c>
      <c r="H3">
        <v>1.9144352728004832</v>
      </c>
      <c r="I3">
        <v>1.9121254775789263</v>
      </c>
    </row>
    <row r="4" spans="1:9" x14ac:dyDescent="0.2">
      <c r="A4" t="s">
        <v>17</v>
      </c>
      <c r="B4">
        <v>745161019</v>
      </c>
      <c r="C4">
        <v>8.6915999999999993E-2</v>
      </c>
      <c r="D4">
        <v>7.5717999999999994E-2</v>
      </c>
      <c r="E4">
        <v>4.4985999999999998E-2</v>
      </c>
      <c r="F4">
        <v>4.6334E-2</v>
      </c>
      <c r="G4">
        <v>1.1478908581843155</v>
      </c>
      <c r="H4">
        <v>1.9320677544124838</v>
      </c>
      <c r="I4">
        <v>1.8758579013251606</v>
      </c>
    </row>
    <row r="5" spans="1:9" x14ac:dyDescent="0.2">
      <c r="A5" t="s">
        <v>9</v>
      </c>
      <c r="B5">
        <v>1726926306</v>
      </c>
      <c r="C5">
        <v>0.187111</v>
      </c>
      <c r="D5">
        <v>0.16991300000000001</v>
      </c>
      <c r="E5">
        <v>0.11444</v>
      </c>
      <c r="F5">
        <v>0.10974100000000001</v>
      </c>
      <c r="G5">
        <v>1.1012165049172222</v>
      </c>
      <c r="H5">
        <v>1.6350139811254807</v>
      </c>
      <c r="I5">
        <v>1.7050236465860524</v>
      </c>
    </row>
    <row r="6" spans="1:9" x14ac:dyDescent="0.2">
      <c r="A6" t="s">
        <v>18</v>
      </c>
      <c r="B6">
        <v>3964459518</v>
      </c>
      <c r="C6">
        <v>0.50746100000000005</v>
      </c>
      <c r="D6">
        <v>0.45587299999999997</v>
      </c>
      <c r="E6">
        <v>0.30050500000000002</v>
      </c>
      <c r="F6">
        <v>0.26382499999999998</v>
      </c>
      <c r="G6">
        <v>1.1131630958622249</v>
      </c>
      <c r="H6">
        <v>1.6886940317132826</v>
      </c>
      <c r="I6">
        <v>1.9234757888752017</v>
      </c>
    </row>
    <row r="7" spans="1:9" x14ac:dyDescent="0.2">
      <c r="A7" t="s">
        <v>19</v>
      </c>
      <c r="B7">
        <v>9055827800</v>
      </c>
      <c r="C7">
        <v>1.218043</v>
      </c>
      <c r="D7">
        <v>1.121899</v>
      </c>
      <c r="E7">
        <v>0.65722499999999995</v>
      </c>
      <c r="F7">
        <v>0.63446400000000003</v>
      </c>
      <c r="G7">
        <v>1.0856975538796274</v>
      </c>
      <c r="H7">
        <v>1.8533120316482181</v>
      </c>
      <c r="I7">
        <v>1.9197984440409541</v>
      </c>
    </row>
    <row r="8" spans="1:9" x14ac:dyDescent="0.2">
      <c r="A8" t="s">
        <v>20</v>
      </c>
      <c r="B8">
        <v>20579400628</v>
      </c>
      <c r="C8">
        <v>3.2146029999999999</v>
      </c>
      <c r="D8">
        <v>2.8878569999999999</v>
      </c>
      <c r="E8">
        <v>1.706364</v>
      </c>
      <c r="F8">
        <v>1.652628</v>
      </c>
      <c r="G8">
        <v>1.1131447990672669</v>
      </c>
      <c r="H8">
        <v>1.8838905415257237</v>
      </c>
      <c r="I8">
        <v>1.9451461550935842</v>
      </c>
    </row>
    <row r="9" spans="1:9" x14ac:dyDescent="0.2">
      <c r="A9" t="s">
        <v>21</v>
      </c>
      <c r="B9">
        <v>46556649365</v>
      </c>
      <c r="C9">
        <v>8.3683560000000003</v>
      </c>
      <c r="D9">
        <v>7.4754639999999997</v>
      </c>
      <c r="E9">
        <v>4.359883</v>
      </c>
      <c r="F9">
        <v>4.2648229999999998</v>
      </c>
      <c r="G9">
        <v>1.1194430205268864</v>
      </c>
      <c r="H9">
        <v>1.9193992132357682</v>
      </c>
      <c r="I9">
        <v>1.9621813144414202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5E136-37A7-468F-B90F-8A13AE2667AA}">
  <dimension ref="A1:I9"/>
  <sheetViews>
    <sheetView workbookViewId="0">
      <selection activeCell="K7" sqref="K7"/>
    </sheetView>
  </sheetViews>
  <sheetFormatPr defaultRowHeight="14.25" x14ac:dyDescent="0.2"/>
  <cols>
    <col min="2" max="2" width="13.5" bestFit="1" customWidth="1"/>
    <col min="3" max="4" width="17.375" bestFit="1" customWidth="1"/>
    <col min="5" max="5" width="23" bestFit="1" customWidth="1"/>
    <col min="6" max="6" width="28.75" bestFit="1" customWidth="1"/>
    <col min="7" max="7" width="13.875" bestFit="1" customWidth="1"/>
    <col min="8" max="8" width="15" bestFit="1" customWidth="1"/>
    <col min="9" max="9" width="16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29</v>
      </c>
      <c r="G1" t="s">
        <v>31</v>
      </c>
      <c r="H1" t="s">
        <v>4</v>
      </c>
      <c r="I1" t="s">
        <v>5</v>
      </c>
    </row>
    <row r="2" spans="1:9" x14ac:dyDescent="0.2">
      <c r="A2" t="s">
        <v>22</v>
      </c>
      <c r="B2">
        <v>477229224</v>
      </c>
      <c r="C2">
        <v>2.9058E-2</v>
      </c>
      <c r="D2">
        <v>2.6612E-2</v>
      </c>
      <c r="E2">
        <v>1.6608000000000001E-2</v>
      </c>
      <c r="F2">
        <v>1.6018999999999999E-2</v>
      </c>
      <c r="G2" cm="1">
        <f t="array" ref="G2:G9">C2:C9/D2:D9</f>
        <v>1.0919134225161582</v>
      </c>
      <c r="H2" cm="1">
        <f t="array" ref="H2:H9">C2:C9/E2:E9</f>
        <v>1.7496387283236994</v>
      </c>
      <c r="I2" cm="1">
        <f t="array" ref="I2:I9">C2:C9/F2:F9</f>
        <v>1.8139709095449157</v>
      </c>
    </row>
    <row r="3" spans="1:9" x14ac:dyDescent="0.2">
      <c r="A3" t="s">
        <v>23</v>
      </c>
      <c r="B3">
        <v>1160044284</v>
      </c>
      <c r="C3">
        <v>8.1594E-2</v>
      </c>
      <c r="D3">
        <v>7.5027999999999997E-2</v>
      </c>
      <c r="E3">
        <v>4.5238E-2</v>
      </c>
      <c r="F3">
        <v>4.4274000000000001E-2</v>
      </c>
      <c r="G3">
        <v>1.0875139947752839</v>
      </c>
      <c r="H3">
        <v>1.8036606392855563</v>
      </c>
      <c r="I3">
        <v>1.8429326467000948</v>
      </c>
    </row>
    <row r="4" spans="1:9" x14ac:dyDescent="0.2">
      <c r="A4" t="s">
        <v>24</v>
      </c>
      <c r="B4">
        <v>2785011513</v>
      </c>
      <c r="C4">
        <v>0.243836</v>
      </c>
      <c r="D4">
        <v>0.22623199999999999</v>
      </c>
      <c r="E4">
        <v>0.12870300000000001</v>
      </c>
      <c r="F4">
        <v>0.142071</v>
      </c>
      <c r="G4">
        <v>1.0778139255277768</v>
      </c>
      <c r="H4">
        <v>1.8945634522893793</v>
      </c>
      <c r="I4">
        <v>1.7162967811868712</v>
      </c>
    </row>
    <row r="5" spans="1:9" x14ac:dyDescent="0.2">
      <c r="A5" t="s">
        <v>10</v>
      </c>
      <c r="B5">
        <v>6619001657</v>
      </c>
      <c r="C5">
        <v>0.59264700000000003</v>
      </c>
      <c r="D5">
        <v>0.542713</v>
      </c>
      <c r="E5">
        <v>0.320938</v>
      </c>
      <c r="F5">
        <v>0.33749000000000001</v>
      </c>
      <c r="G5">
        <v>1.0920081147862684</v>
      </c>
      <c r="H5">
        <v>1.8466090023618269</v>
      </c>
      <c r="I5">
        <v>1.7560431420190228</v>
      </c>
    </row>
    <row r="6" spans="1:9" x14ac:dyDescent="0.2">
      <c r="A6" t="s">
        <v>25</v>
      </c>
      <c r="B6">
        <v>15576517960</v>
      </c>
      <c r="C6">
        <v>1.564829</v>
      </c>
      <c r="D6">
        <v>1.429249</v>
      </c>
      <c r="E6">
        <v>0.87631700000000001</v>
      </c>
      <c r="F6">
        <v>0.83061700000000005</v>
      </c>
      <c r="G6">
        <v>1.0948610074241787</v>
      </c>
      <c r="H6">
        <v>1.7856882840342023</v>
      </c>
      <c r="I6">
        <v>1.8839356767318751</v>
      </c>
    </row>
    <row r="7" spans="1:9" x14ac:dyDescent="0.2">
      <c r="A7" t="s">
        <v>26</v>
      </c>
      <c r="B7">
        <v>36384441697</v>
      </c>
      <c r="C7">
        <v>4.1273520000000001</v>
      </c>
      <c r="D7">
        <v>3.8049390000000001</v>
      </c>
      <c r="E7">
        <v>2.2726139999999999</v>
      </c>
      <c r="F7">
        <v>2.2412559999999999</v>
      </c>
      <c r="G7">
        <v>1.0847353926041916</v>
      </c>
      <c r="H7">
        <v>1.8161253956897212</v>
      </c>
      <c r="I7">
        <v>1.8415352820025914</v>
      </c>
    </row>
    <row r="8" spans="1:9" x14ac:dyDescent="0.2">
      <c r="A8" t="s">
        <v>27</v>
      </c>
      <c r="B8">
        <v>84400047392</v>
      </c>
      <c r="C8">
        <v>11.022252</v>
      </c>
      <c r="D8">
        <v>10.038117</v>
      </c>
      <c r="E8">
        <v>5.8912199999999997</v>
      </c>
      <c r="F8">
        <v>5.8186460000000002</v>
      </c>
      <c r="G8">
        <v>1.0980398016879063</v>
      </c>
      <c r="H8">
        <v>1.8709625510505465</v>
      </c>
      <c r="I8">
        <v>1.8942984330031418</v>
      </c>
    </row>
    <row r="9" spans="1:9" x14ac:dyDescent="0.2">
      <c r="A9" t="s">
        <v>28</v>
      </c>
      <c r="B9">
        <v>194527574673</v>
      </c>
      <c r="C9">
        <v>29.157146000000001</v>
      </c>
      <c r="D9">
        <v>26.406988999999999</v>
      </c>
      <c r="E9">
        <v>15.129196</v>
      </c>
      <c r="F9">
        <v>15.749131999999999</v>
      </c>
      <c r="G9">
        <v>1.1041450428142339</v>
      </c>
      <c r="H9">
        <v>1.9272105404675834</v>
      </c>
      <c r="I9">
        <v>1.8513493950015787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S20Eup</vt:lpstr>
      <vt:lpstr>SupE32</vt:lpstr>
      <vt:lpstr>SupE64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赵劲</dc:creator>
  <cp:lastModifiedBy>劲 赵</cp:lastModifiedBy>
  <dcterms:created xsi:type="dcterms:W3CDTF">2015-06-05T18:19:34Z</dcterms:created>
  <dcterms:modified xsi:type="dcterms:W3CDTF">2024-12-04T08:09:25Z</dcterms:modified>
</cp:coreProperties>
</file>