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TrustVSGroupTC\"/>
    </mc:Choice>
  </mc:AlternateContent>
  <xr:revisionPtr revIDLastSave="0" documentId="13_ncr:1_{E9B4805F-04CB-49E9-B541-2EA5B95B36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U2" i="1" a="1"/>
  <c r="U2" i="1" s="1"/>
  <c r="T2" i="1" a="1"/>
  <c r="T2" i="1" s="1"/>
  <c r="S2" i="1" a="1"/>
  <c r="S2" i="1" s="1"/>
  <c r="O2" i="1" l="1" a="1"/>
  <c r="O2" i="1" s="1"/>
  <c r="N2" i="1" a="1"/>
  <c r="N2" i="1" s="1"/>
  <c r="L2" i="1" a="1"/>
  <c r="L2" i="1" s="1"/>
  <c r="M2" i="1" s="1" a="1"/>
  <c r="M2" i="1" s="1"/>
  <c r="K2" i="1" a="1"/>
  <c r="K2" i="1" s="1"/>
  <c r="E2" i="1" a="1"/>
  <c r="E2" i="1" s="1"/>
  <c r="P2" i="1" l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<sst xmlns="http://schemas.openxmlformats.org/spreadsheetml/2006/main" count="30" uniqueCount="30">
  <si>
    <t>s17-e32</t>
  </si>
  <si>
    <t>s18-e32</t>
  </si>
  <si>
    <t>s19-e32</t>
  </si>
  <si>
    <t>s20-e32</t>
  </si>
  <si>
    <t>s21-e32</t>
  </si>
  <si>
    <t>s22-e32</t>
  </si>
  <si>
    <t>s23-e32</t>
  </si>
  <si>
    <t>s24-e32</t>
  </si>
  <si>
    <t>datasets</t>
    <phoneticPr fontId="1" type="noConversion"/>
  </si>
  <si>
    <t>Triangle-count</t>
  </si>
  <si>
    <t>GroupTC-HASH</t>
    <phoneticPr fontId="1" type="noConversion"/>
  </si>
  <si>
    <t>TRUST</t>
    <phoneticPr fontId="1" type="noConversion"/>
  </si>
  <si>
    <t>speed-up_build</t>
    <phoneticPr fontId="1" type="noConversion"/>
  </si>
  <si>
    <t>edge-count</t>
    <phoneticPr fontId="1" type="noConversion"/>
  </si>
  <si>
    <t>warpfirstvertex</t>
  </si>
  <si>
    <t>warpfirstedge</t>
  </si>
  <si>
    <t>nocomputefirstvertex</t>
  </si>
  <si>
    <t>nocomputefirstedge</t>
  </si>
  <si>
    <t>V&lt;100</t>
    <phoneticPr fontId="1" type="noConversion"/>
  </si>
  <si>
    <t>E&lt;100</t>
    <phoneticPr fontId="1" type="noConversion"/>
  </si>
  <si>
    <t>avg_degree</t>
    <phoneticPr fontId="1" type="noConversion"/>
  </si>
  <si>
    <t>GroupTC-HASH-search-time</t>
    <phoneticPr fontId="1" type="noConversion"/>
  </si>
  <si>
    <t>TRUST-search-time</t>
    <phoneticPr fontId="1" type="noConversion"/>
  </si>
  <si>
    <t>speed-up_search</t>
    <phoneticPr fontId="1" type="noConversion"/>
  </si>
  <si>
    <t>GroupTC-HASH_all</t>
    <phoneticPr fontId="1" type="noConversion"/>
  </si>
  <si>
    <t>TRUST_all</t>
    <phoneticPr fontId="1" type="noConversion"/>
  </si>
  <si>
    <t>GroupTC-HASH-bulid_percent</t>
  </si>
  <si>
    <t>TRUST-bulid_percent</t>
    <phoneticPr fontId="1" type="noConversion"/>
  </si>
  <si>
    <t>GroupTC-HASH-search_percent</t>
    <phoneticPr fontId="1" type="noConversion"/>
  </si>
  <si>
    <t>TRUST-search_percent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</si>
</sst>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topLeftCell="L1" workbookViewId="0">
      <selection activeCell="U30" sqref="U30"/>
    </sheetView>
  </sheetViews>
  <sheetFormatPr defaultRowHeight="14.25" x14ac:dyDescent="0.2"/>
  <cols>
    <col min="4" max="4" width="9.5" bestFit="1" customWidth="1"/>
    <col min="5" max="5" width="18.25" bestFit="1" customWidth="1"/>
    <col min="6" max="6" width="13.25" bestFit="1" customWidth="1"/>
    <col min="7" max="7" width="19.5" bestFit="1" customWidth="1"/>
    <col min="8" max="8" width="17" bestFit="1" customWidth="1"/>
    <col min="9" max="9" width="25.75" bestFit="1" customWidth="1"/>
    <col min="10" max="10" width="23.25" bestFit="1" customWidth="1"/>
    <col min="11" max="11" width="8.5" bestFit="1" customWidth="1"/>
    <col min="12" max="12" width="10.5" bestFit="1" customWidth="1"/>
    <col min="13" max="13" width="13.25" bestFit="1" customWidth="1"/>
    <col min="14" max="14" width="30.75" bestFit="1" customWidth="1"/>
    <col min="15" max="15" width="22" bestFit="1" customWidth="1"/>
    <col min="16" max="16" width="19.5" bestFit="1" customWidth="1"/>
    <col min="17" max="17" width="20.75" bestFit="1" customWidth="1"/>
    <col min="19" max="19" width="28.25" bestFit="1" customWidth="1"/>
    <col min="20" max="20" width="19.875" bestFit="1" customWidth="1"/>
    <col min="21" max="21" width="34.5" bestFit="1" customWidth="1"/>
    <col min="22" max="22" width="21.25" bestFit="1" customWidth="1"/>
  </cols>
  <sheetData>
    <row r="1" spans="1:22" x14ac:dyDescent="0.2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6" t="s">
        <v>18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5" t="s">
        <v>24</v>
      </c>
      <c r="R1" s="5" t="s">
        <v>25</v>
      </c>
      <c r="S1" t="s">
        <v>26</v>
      </c>
      <c r="T1" t="s">
        <v>27</v>
      </c>
      <c r="U1" s="7" t="s">
        <v>28</v>
      </c>
      <c r="V1" t="s">
        <v>29</v>
      </c>
    </row>
    <row r="2" spans="1:22" x14ac:dyDescent="0.2">
      <c r="A2" s="1" t="s">
        <v>0</v>
      </c>
      <c r="B2" s="1">
        <v>0</v>
      </c>
      <c r="C2">
        <v>9.0000000000000006E-5</v>
      </c>
      <c r="D2">
        <v>9.8999999999999994E-5</v>
      </c>
      <c r="E2" s="1" cm="1">
        <f t="array" ref="E2:E9">D2:D9/C2:C9</f>
        <v>1.0999999999999999</v>
      </c>
      <c r="F2" s="1">
        <v>3521310</v>
      </c>
      <c r="G2" s="1">
        <v>9301</v>
      </c>
      <c r="H2" s="1">
        <v>1961680</v>
      </c>
      <c r="I2" s="1">
        <v>87794</v>
      </c>
      <c r="J2" s="1">
        <v>3506244</v>
      </c>
      <c r="K2" s="1" cm="1">
        <f t="array" ref="K2:K9">I2:I9-G2:G9</f>
        <v>78493</v>
      </c>
      <c r="L2" s="1" cm="1">
        <f t="array" ref="L2:L9">J2:J9-H2:H9</f>
        <v>1544564</v>
      </c>
      <c r="M2" s="1" cm="1">
        <f t="array" ref="M2:M9">L2:L9/K2:K9*2</f>
        <v>39.355458448524075</v>
      </c>
      <c r="N2" s="2" cm="1">
        <f t="array" ref="N2:N9">Q2:Q9-C2:C9</f>
        <v>2.5500000000000002E-3</v>
      </c>
      <c r="O2" s="2" cm="1">
        <f t="array" ref="O2:O9">R2:R9-D2:D9</f>
        <v>7.6350000000000003E-3</v>
      </c>
      <c r="P2" s="2" cm="1">
        <f t="array" ref="P2:P9">O2:O9/N2:N9</f>
        <v>2.9941176470588236</v>
      </c>
      <c r="Q2">
        <v>2.64E-3</v>
      </c>
      <c r="R2">
        <v>7.7340000000000004E-3</v>
      </c>
      <c r="S2" cm="1">
        <f t="array" ref="S2:S9">C2:C9/Q2:Q9</f>
        <v>3.4090909090909095E-2</v>
      </c>
      <c r="T2" cm="1">
        <f t="array" ref="T2:T9">D2:D9/R2:R9</f>
        <v>1.2800620636152055E-2</v>
      </c>
      <c r="U2" cm="1">
        <f t="array" ref="U2:U9">N2:N9/Q2:Q9</f>
        <v>0.96590909090909094</v>
      </c>
      <c r="V2" cm="1">
        <f t="array" ref="V2:V9">O2:O9/R2:R9</f>
        <v>0.98719937936384794</v>
      </c>
    </row>
    <row r="3" spans="1:22" x14ac:dyDescent="0.2">
      <c r="A3" s="3" t="s">
        <v>1</v>
      </c>
      <c r="B3" s="3">
        <v>0</v>
      </c>
      <c r="C3">
        <v>1.5899999999999999E-4</v>
      </c>
      <c r="D3">
        <v>1.6899999999999999E-4</v>
      </c>
      <c r="E3" s="3">
        <v>1.0628930817610063</v>
      </c>
      <c r="F3" s="3">
        <v>7248722</v>
      </c>
      <c r="G3" s="3">
        <v>16521</v>
      </c>
      <c r="H3" s="3">
        <v>3979866</v>
      </c>
      <c r="I3" s="3">
        <v>169152</v>
      </c>
      <c r="J3" s="3">
        <v>7218010</v>
      </c>
      <c r="K3" s="3">
        <v>152631</v>
      </c>
      <c r="L3" s="3">
        <v>3238144</v>
      </c>
      <c r="M3" s="3">
        <v>42.431013359016191</v>
      </c>
      <c r="N3" s="4">
        <v>5.8829999999999993E-3</v>
      </c>
      <c r="O3" s="4">
        <v>1.8600000000000002E-2</v>
      </c>
      <c r="P3" s="4">
        <v>3.1616522182559925</v>
      </c>
      <c r="Q3">
        <v>6.0419999999999996E-3</v>
      </c>
      <c r="R3">
        <v>1.8769000000000001E-2</v>
      </c>
      <c r="S3">
        <v>2.6315789473684209E-2</v>
      </c>
      <c r="T3">
        <v>9.0042090681442793E-3</v>
      </c>
      <c r="U3">
        <v>0.97368421052631571</v>
      </c>
      <c r="V3">
        <v>0.99099579093185575</v>
      </c>
    </row>
    <row r="4" spans="1:22" x14ac:dyDescent="0.2">
      <c r="A4" s="3" t="s">
        <v>2</v>
      </c>
      <c r="B4" s="3">
        <v>0</v>
      </c>
      <c r="C4">
        <v>2.1599999999999999E-4</v>
      </c>
      <c r="D4">
        <v>2.4000000000000001E-4</v>
      </c>
      <c r="E4" s="3">
        <v>1.1111111111111112</v>
      </c>
      <c r="F4" s="3">
        <v>14843582</v>
      </c>
      <c r="G4" s="3">
        <v>43695</v>
      </c>
      <c r="H4" s="3">
        <v>10105463</v>
      </c>
      <c r="I4" s="3">
        <v>325306</v>
      </c>
      <c r="J4" s="3">
        <v>14780230</v>
      </c>
      <c r="K4" s="3">
        <v>281611</v>
      </c>
      <c r="L4" s="3">
        <v>4674767</v>
      </c>
      <c r="M4" s="3">
        <v>33.200173288685455</v>
      </c>
      <c r="N4" s="4">
        <v>1.0806000000000001E-2</v>
      </c>
      <c r="O4" s="4">
        <v>2.3299999999999998E-2</v>
      </c>
      <c r="P4" s="4">
        <v>2.1562095132333883</v>
      </c>
      <c r="Q4">
        <v>1.1022000000000001E-2</v>
      </c>
      <c r="R4">
        <v>2.3539999999999998E-2</v>
      </c>
      <c r="S4">
        <v>1.9597169297768099E-2</v>
      </c>
      <c r="T4">
        <v>1.0195412064570943E-2</v>
      </c>
      <c r="U4">
        <v>0.980402830702232</v>
      </c>
      <c r="V4">
        <v>0.98980458793542903</v>
      </c>
    </row>
    <row r="5" spans="1:22" x14ac:dyDescent="0.2">
      <c r="A5" s="3" t="s">
        <v>3</v>
      </c>
      <c r="B5" s="3">
        <v>0</v>
      </c>
      <c r="C5">
        <v>5.0900000000000001E-4</v>
      </c>
      <c r="D5">
        <v>4.5899999999999999E-4</v>
      </c>
      <c r="E5" s="3">
        <v>0.9017681728880157</v>
      </c>
      <c r="F5" s="3">
        <v>30290104</v>
      </c>
      <c r="G5" s="3">
        <v>60416</v>
      </c>
      <c r="H5" s="3">
        <v>18823438</v>
      </c>
      <c r="I5" s="3">
        <v>626806</v>
      </c>
      <c r="J5" s="3">
        <v>30161953</v>
      </c>
      <c r="K5" s="3">
        <v>566390</v>
      </c>
      <c r="L5" s="3">
        <v>11338515</v>
      </c>
      <c r="M5" s="3">
        <v>40.037836119987993</v>
      </c>
      <c r="N5" s="4">
        <v>3.4599999999999999E-2</v>
      </c>
      <c r="O5" s="4">
        <v>7.0545999999999998E-2</v>
      </c>
      <c r="P5" s="4">
        <v>2.0389017341040461</v>
      </c>
      <c r="Q5">
        <v>3.5109000000000001E-2</v>
      </c>
      <c r="R5">
        <v>7.1004999999999999E-2</v>
      </c>
      <c r="S5">
        <v>1.4497707140619214E-2</v>
      </c>
      <c r="T5">
        <v>6.4643334976410109E-3</v>
      </c>
      <c r="U5">
        <v>0.98550229285938074</v>
      </c>
      <c r="V5">
        <v>0.99353566650235903</v>
      </c>
    </row>
    <row r="6" spans="1:22" x14ac:dyDescent="0.2">
      <c r="A6" s="3" t="s">
        <v>4</v>
      </c>
      <c r="B6" s="3">
        <v>0</v>
      </c>
      <c r="C6">
        <v>6.7599999999999995E-4</v>
      </c>
      <c r="D6">
        <v>7.8700000000000005E-4</v>
      </c>
      <c r="E6" s="3">
        <v>1.1642011834319528</v>
      </c>
      <c r="F6" s="3">
        <v>61604169</v>
      </c>
      <c r="G6" s="3">
        <v>189948</v>
      </c>
      <c r="H6" s="3">
        <v>46571394</v>
      </c>
      <c r="I6" s="3">
        <v>1204507</v>
      </c>
      <c r="J6" s="3">
        <v>61343269</v>
      </c>
      <c r="K6" s="3">
        <v>1014559</v>
      </c>
      <c r="L6" s="3">
        <v>14771875</v>
      </c>
      <c r="M6" s="3">
        <v>29.119794905964071</v>
      </c>
      <c r="N6" s="4">
        <v>5.7502999999999999E-2</v>
      </c>
      <c r="O6" s="4">
        <v>0.10046000000000001</v>
      </c>
      <c r="P6" s="4">
        <v>1.7470392849068745</v>
      </c>
      <c r="Q6">
        <v>5.8179000000000002E-2</v>
      </c>
      <c r="R6">
        <v>0.101247</v>
      </c>
      <c r="S6">
        <v>1.1619312810464256E-2</v>
      </c>
      <c r="T6">
        <v>7.7730698193526722E-3</v>
      </c>
      <c r="U6">
        <v>0.98838068718953564</v>
      </c>
      <c r="V6">
        <v>0.99222693018064734</v>
      </c>
    </row>
    <row r="7" spans="1:22" x14ac:dyDescent="0.2">
      <c r="A7" s="3" t="s">
        <v>5</v>
      </c>
      <c r="B7" s="3">
        <v>0</v>
      </c>
      <c r="C7">
        <v>1.6180000000000001E-3</v>
      </c>
      <c r="D7">
        <v>1.557E-3</v>
      </c>
      <c r="E7" s="3">
        <v>0.96229913473423978</v>
      </c>
      <c r="F7" s="3">
        <v>124942349</v>
      </c>
      <c r="G7" s="3">
        <v>280499</v>
      </c>
      <c r="H7" s="3">
        <v>89862334</v>
      </c>
      <c r="I7" s="3">
        <v>2315813</v>
      </c>
      <c r="J7" s="3">
        <v>124412652</v>
      </c>
      <c r="K7" s="3">
        <v>2035314</v>
      </c>
      <c r="L7" s="3">
        <v>34550318</v>
      </c>
      <c r="M7" s="3">
        <v>33.950847879000492</v>
      </c>
      <c r="N7" s="4">
        <v>0.17312900000000001</v>
      </c>
      <c r="O7" s="4">
        <v>0.28941600000000001</v>
      </c>
      <c r="P7" s="4">
        <v>1.6716783438938594</v>
      </c>
      <c r="Q7">
        <v>0.17474700000000001</v>
      </c>
      <c r="R7">
        <v>0.29097299999999998</v>
      </c>
      <c r="S7">
        <v>9.25910029928983E-3</v>
      </c>
      <c r="T7">
        <v>5.3510119495623308E-3</v>
      </c>
      <c r="U7">
        <v>0.99074089970071011</v>
      </c>
      <c r="V7">
        <v>0.99464898805043778</v>
      </c>
    </row>
    <row r="8" spans="1:22" x14ac:dyDescent="0.2">
      <c r="A8" s="3" t="s">
        <v>6</v>
      </c>
      <c r="B8" s="3">
        <v>0</v>
      </c>
      <c r="C8">
        <v>4.0769999999999999E-3</v>
      </c>
      <c r="D8">
        <v>3.1050000000000001E-3</v>
      </c>
      <c r="E8" s="3">
        <v>0.76158940397350994</v>
      </c>
      <c r="F8" s="3">
        <v>252819809</v>
      </c>
      <c r="G8" s="3">
        <v>403463</v>
      </c>
      <c r="H8" s="3">
        <v>169764840</v>
      </c>
      <c r="I8" s="3">
        <v>4460152</v>
      </c>
      <c r="J8" s="3">
        <v>251760234</v>
      </c>
      <c r="K8" s="3">
        <v>4056689</v>
      </c>
      <c r="L8" s="3">
        <v>81995394</v>
      </c>
      <c r="M8" s="3">
        <v>40.424786815060266</v>
      </c>
      <c r="N8" s="4">
        <v>0.52760200000000002</v>
      </c>
      <c r="O8" s="4">
        <v>0.89531300000000003</v>
      </c>
      <c r="P8" s="4">
        <v>1.6969476992126642</v>
      </c>
      <c r="Q8">
        <v>0.53167900000000001</v>
      </c>
      <c r="R8">
        <v>0.89841800000000005</v>
      </c>
      <c r="S8">
        <v>7.6681606758965465E-3</v>
      </c>
      <c r="T8">
        <v>3.4560750118541703E-3</v>
      </c>
      <c r="U8">
        <v>0.9923318393241034</v>
      </c>
      <c r="V8">
        <v>0.99654392498814581</v>
      </c>
    </row>
    <row r="9" spans="1:22" x14ac:dyDescent="0.2">
      <c r="A9" s="3" t="s">
        <v>7</v>
      </c>
      <c r="B9" s="3">
        <v>0</v>
      </c>
      <c r="C9">
        <v>8.4329999999999995E-3</v>
      </c>
      <c r="D9">
        <v>5.4790000000000004E-3</v>
      </c>
      <c r="E9" s="3">
        <v>0.64970947468279383</v>
      </c>
      <c r="F9" s="3">
        <v>510588330</v>
      </c>
      <c r="G9" s="3">
        <v>1269873</v>
      </c>
      <c r="H9" s="3">
        <v>404162374</v>
      </c>
      <c r="I9" s="3">
        <v>8578357</v>
      </c>
      <c r="J9" s="3">
        <v>508459676</v>
      </c>
      <c r="K9" s="3">
        <v>7308484</v>
      </c>
      <c r="L9" s="3">
        <v>104297302</v>
      </c>
      <c r="M9" s="3">
        <v>28.541432669210195</v>
      </c>
      <c r="N9" s="4">
        <v>0.82625599999999999</v>
      </c>
      <c r="O9" s="4">
        <v>1.264254</v>
      </c>
      <c r="P9" s="4">
        <v>1.5300996301388432</v>
      </c>
      <c r="Q9">
        <v>0.83468900000000001</v>
      </c>
      <c r="R9">
        <v>1.269733</v>
      </c>
      <c r="S9">
        <v>1.0103164172524137E-2</v>
      </c>
      <c r="T9">
        <v>4.3150804145438452E-3</v>
      </c>
      <c r="U9">
        <v>0.98989683582747579</v>
      </c>
      <c r="V9">
        <v>0.99568491958545613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赵劲</dc:creator>
  <cp:lastModifiedBy>劲 赵</cp:lastModifiedBy>
  <dcterms:created xsi:type="dcterms:W3CDTF">2015-06-05T18:19:34Z</dcterms:created>
  <dcterms:modified xsi:type="dcterms:W3CDTF">2024-11-30T11:26:32Z</dcterms:modified>
</cp:coreProperties>
</file>