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40009_{64E8F0E1-EC74-44D8-B821-4633A9731D9E}" xr6:coauthVersionLast="47" xr6:coauthVersionMax="47" xr10:uidLastSave="{00000000-0000-0000-0000-000000000000}"/>
  <bookViews>
    <workbookView xWindow="-108" yWindow="-108" windowWidth="23256" windowHeight="12576" firstSheet="1" activeTab="1"/>
  </bookViews>
  <sheets>
    <sheet name="Students Education Loan" sheetId="1" r:id="rId1"/>
    <sheet name="DISCRIPTIVE ANALYSES" sheetId="3" r:id="rId2"/>
    <sheet name="Histogram" sheetId="16" r:id="rId3"/>
    <sheet name="SAMPLING" sheetId="19" r:id="rId4"/>
    <sheet name="MOVING AVERAGE" sheetId="20" r:id="rId5"/>
    <sheet name="CHARTS" sheetId="17" r:id="rId6"/>
    <sheet name="CORRELATION" sheetId="15" r:id="rId7"/>
    <sheet name="COVARIANCE" sheetId="14" r:id="rId8"/>
    <sheet name="F_TEST" sheetId="22" r:id="rId9"/>
    <sheet name="T_TEST" sheetId="21" r:id="rId10"/>
  </sheets>
  <definedNames>
    <definedName name="_xlchart.v1.0" hidden="1">'Students Education Loan'!$F$1</definedName>
    <definedName name="_xlchart.v1.1" hidden="1">'Students Education Loan'!$F$2:$F$25</definedName>
    <definedName name="_xlchart.v1.2" hidden="1">'Students Education Loan'!$G$1</definedName>
    <definedName name="_xlchart.v1.3" hidden="1">'Students Education Loan'!$G$2:$G$25</definedName>
    <definedName name="_xlchart.v1.4" hidden="1">'Students Education Loan'!$F$1</definedName>
    <definedName name="_xlchart.v1.5" hidden="1">'Students Education Loan'!$F$2:$F$25</definedName>
    <definedName name="_xlchart.v1.6" hidden="1">'Students Education Loan'!$G$1</definedName>
    <definedName name="_xlchart.v1.7" hidden="1">'Students Education Loan'!$G$2:$G$25</definedName>
  </definedNames>
  <calcPr calcId="0"/>
</workbook>
</file>

<file path=xl/calcChain.xml><?xml version="1.0" encoding="utf-8"?>
<calcChain xmlns="http://schemas.openxmlformats.org/spreadsheetml/2006/main">
  <c r="D6" i="20" l="1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G8" i="14"/>
  <c r="F7" i="14"/>
  <c r="E6" i="14"/>
</calcChain>
</file>

<file path=xl/sharedStrings.xml><?xml version="1.0" encoding="utf-8"?>
<sst xmlns="http://schemas.openxmlformats.org/spreadsheetml/2006/main" count="1384" uniqueCount="312">
  <si>
    <t>Loan_ID</t>
  </si>
  <si>
    <t>Gender</t>
  </si>
  <si>
    <t>Dependents</t>
  </si>
  <si>
    <t>Education</t>
  </si>
  <si>
    <t>Self_Employed</t>
  </si>
  <si>
    <t>ApplicantIncome</t>
  </si>
  <si>
    <t>LoanAmount</t>
  </si>
  <si>
    <t>Loan_Amount_Term</t>
  </si>
  <si>
    <t>Credit_History</t>
  </si>
  <si>
    <t>Property_Area</t>
  </si>
  <si>
    <t>LP001015</t>
  </si>
  <si>
    <t>Male</t>
  </si>
  <si>
    <t>Yes</t>
  </si>
  <si>
    <t>Graduate</t>
  </si>
  <si>
    <t>No</t>
  </si>
  <si>
    <t>Urban</t>
  </si>
  <si>
    <t>LP001022</t>
  </si>
  <si>
    <t>LP001031</t>
  </si>
  <si>
    <t>LP001035</t>
  </si>
  <si>
    <t>LP001051</t>
  </si>
  <si>
    <t>Not Graduate</t>
  </si>
  <si>
    <t>LP001054</t>
  </si>
  <si>
    <t>LP001055</t>
  </si>
  <si>
    <t>Female</t>
  </si>
  <si>
    <t>Semiurban</t>
  </si>
  <si>
    <t>LP001056</t>
  </si>
  <si>
    <t>Rural</t>
  </si>
  <si>
    <t>LP001059</t>
  </si>
  <si>
    <t>LP001067</t>
  </si>
  <si>
    <t>LP001078</t>
  </si>
  <si>
    <t>LP001082</t>
  </si>
  <si>
    <t>LP001083</t>
  </si>
  <si>
    <t>3+</t>
  </si>
  <si>
    <t>LP001094</t>
  </si>
  <si>
    <t>LP001096</t>
  </si>
  <si>
    <t>LP001099</t>
  </si>
  <si>
    <t>LP001105</t>
  </si>
  <si>
    <t>LP001107</t>
  </si>
  <si>
    <t>LP001108</t>
  </si>
  <si>
    <t>LP001115</t>
  </si>
  <si>
    <t>LP001121</t>
  </si>
  <si>
    <t>LP001124</t>
  </si>
  <si>
    <t>LP001128</t>
  </si>
  <si>
    <t>LP001135</t>
  </si>
  <si>
    <t>LP001149</t>
  </si>
  <si>
    <t>LP001153</t>
  </si>
  <si>
    <t>LP001163</t>
  </si>
  <si>
    <t>LP001169</t>
  </si>
  <si>
    <t>LP001174</t>
  </si>
  <si>
    <t>LP001176</t>
  </si>
  <si>
    <t>LP001177</t>
  </si>
  <si>
    <t>LP001183</t>
  </si>
  <si>
    <t>LP001185</t>
  </si>
  <si>
    <t>LP001187</t>
  </si>
  <si>
    <t>LP001190</t>
  </si>
  <si>
    <t>LP001203</t>
  </si>
  <si>
    <t>LP001208</t>
  </si>
  <si>
    <t>LP001210</t>
  </si>
  <si>
    <t>LP001211</t>
  </si>
  <si>
    <t>LP001219</t>
  </si>
  <si>
    <t>LP001220</t>
  </si>
  <si>
    <t>LP001221</t>
  </si>
  <si>
    <t>LP001226</t>
  </si>
  <si>
    <t>LP001230</t>
  </si>
  <si>
    <t>LP001231</t>
  </si>
  <si>
    <t>LP001232</t>
  </si>
  <si>
    <t>LP001237</t>
  </si>
  <si>
    <t>LP001242</t>
  </si>
  <si>
    <t>LP001268</t>
  </si>
  <si>
    <t>LP001270</t>
  </si>
  <si>
    <t>LP001284</t>
  </si>
  <si>
    <t>LP001287</t>
  </si>
  <si>
    <t>LP001291</t>
  </si>
  <si>
    <t>LP001298</t>
  </si>
  <si>
    <t>LP001312</t>
  </si>
  <si>
    <t>LP001313</t>
  </si>
  <si>
    <t>LP001317</t>
  </si>
  <si>
    <t>LP001321</t>
  </si>
  <si>
    <t>LP001323</t>
  </si>
  <si>
    <t>LP001324</t>
  </si>
  <si>
    <t>LP001332</t>
  </si>
  <si>
    <t>LP001335</t>
  </si>
  <si>
    <t>LP001338</t>
  </si>
  <si>
    <t>LP001347</t>
  </si>
  <si>
    <t>LP001348</t>
  </si>
  <si>
    <t>LP001351</t>
  </si>
  <si>
    <t>LP001352</t>
  </si>
  <si>
    <t>LP001358</t>
  </si>
  <si>
    <t>LP001359</t>
  </si>
  <si>
    <t>LP001361</t>
  </si>
  <si>
    <t>LP001366</t>
  </si>
  <si>
    <t>LP001368</t>
  </si>
  <si>
    <t>LP001375</t>
  </si>
  <si>
    <t>LP001380</t>
  </si>
  <si>
    <t>LP001386</t>
  </si>
  <si>
    <t>LP001400</t>
  </si>
  <si>
    <t>LP001407</t>
  </si>
  <si>
    <t>LP001413</t>
  </si>
  <si>
    <t>LP001415</t>
  </si>
  <si>
    <t>LP001419</t>
  </si>
  <si>
    <t>LP001420</t>
  </si>
  <si>
    <t>LP001428</t>
  </si>
  <si>
    <t>LP001445</t>
  </si>
  <si>
    <t>LP001446</t>
  </si>
  <si>
    <t>LP001450</t>
  </si>
  <si>
    <t>LP001452</t>
  </si>
  <si>
    <t>LP001455</t>
  </si>
  <si>
    <t>LP001466</t>
  </si>
  <si>
    <t>LP001471</t>
  </si>
  <si>
    <t>LP001472</t>
  </si>
  <si>
    <t>LP001475</t>
  </si>
  <si>
    <t>LP001483</t>
  </si>
  <si>
    <t>LP001486</t>
  </si>
  <si>
    <t>LP001490</t>
  </si>
  <si>
    <t>LP001496</t>
  </si>
  <si>
    <t>LP001499</t>
  </si>
  <si>
    <t>LP001500</t>
  </si>
  <si>
    <t>LP001501</t>
  </si>
  <si>
    <t>LP001517</t>
  </si>
  <si>
    <t>LP001527</t>
  </si>
  <si>
    <t>LP001534</t>
  </si>
  <si>
    <t>LP001542</t>
  </si>
  <si>
    <t>LP001547</t>
  </si>
  <si>
    <t>LP001548</t>
  </si>
  <si>
    <t>LP001558</t>
  </si>
  <si>
    <t>LP001561</t>
  </si>
  <si>
    <t>LP001563</t>
  </si>
  <si>
    <t>LP001567</t>
  </si>
  <si>
    <t>LP001568</t>
  </si>
  <si>
    <t>LP001573</t>
  </si>
  <si>
    <t>LP001584</t>
  </si>
  <si>
    <t>LP001587</t>
  </si>
  <si>
    <t>LP001589</t>
  </si>
  <si>
    <t>LP001591</t>
  </si>
  <si>
    <t>LP001599</t>
  </si>
  <si>
    <t>LP001601</t>
  </si>
  <si>
    <t>LP001607</t>
  </si>
  <si>
    <t>LP001611</t>
  </si>
  <si>
    <t>LP001613</t>
  </si>
  <si>
    <t>LP001622</t>
  </si>
  <si>
    <t>LP001627</t>
  </si>
  <si>
    <t>LP001650</t>
  </si>
  <si>
    <t>LP001651</t>
  </si>
  <si>
    <t>LP001652</t>
  </si>
  <si>
    <t>LP001655</t>
  </si>
  <si>
    <t>LP001660</t>
  </si>
  <si>
    <t>LP001662</t>
  </si>
  <si>
    <t>LP001663</t>
  </si>
  <si>
    <t>LP001667</t>
  </si>
  <si>
    <t>LP001695</t>
  </si>
  <si>
    <t>LP001703</t>
  </si>
  <si>
    <t>LP001718</t>
  </si>
  <si>
    <t>LP001728</t>
  </si>
  <si>
    <t>LP001735</t>
  </si>
  <si>
    <t>LP001737</t>
  </si>
  <si>
    <t>LP001739</t>
  </si>
  <si>
    <t>LP001742</t>
  </si>
  <si>
    <t>LP001757</t>
  </si>
  <si>
    <t>LP001769</t>
  </si>
  <si>
    <t>LP001771</t>
  </si>
  <si>
    <t>LP001785</t>
  </si>
  <si>
    <t>LP001787</t>
  </si>
  <si>
    <t>LP001789</t>
  </si>
  <si>
    <t>LP001791</t>
  </si>
  <si>
    <t>LP001794</t>
  </si>
  <si>
    <t>LP001797</t>
  </si>
  <si>
    <t>LP001815</t>
  </si>
  <si>
    <t>LP001817</t>
  </si>
  <si>
    <t>LP001818</t>
  </si>
  <si>
    <t>LP001822</t>
  </si>
  <si>
    <t>LP001827</t>
  </si>
  <si>
    <t>LP001831</t>
  </si>
  <si>
    <t>LP001842</t>
  </si>
  <si>
    <t>LP001853</t>
  </si>
  <si>
    <t>LP001855</t>
  </si>
  <si>
    <t>LP001857</t>
  </si>
  <si>
    <t>LP001862</t>
  </si>
  <si>
    <t>LP001867</t>
  </si>
  <si>
    <t>LP001878</t>
  </si>
  <si>
    <t>LP001881</t>
  </si>
  <si>
    <t>LP001886</t>
  </si>
  <si>
    <t>LP001906</t>
  </si>
  <si>
    <t>LP001909</t>
  </si>
  <si>
    <t>LP001911</t>
  </si>
  <si>
    <t>LP001921</t>
  </si>
  <si>
    <t>LP001923</t>
  </si>
  <si>
    <t>LP001933</t>
  </si>
  <si>
    <t>LP001943</t>
  </si>
  <si>
    <t>LP001950</t>
  </si>
  <si>
    <t>LP001959</t>
  </si>
  <si>
    <t>LP001961</t>
  </si>
  <si>
    <t>LP001973</t>
  </si>
  <si>
    <t>LP001975</t>
  </si>
  <si>
    <t>LP001979</t>
  </si>
  <si>
    <t>LP001995</t>
  </si>
  <si>
    <t>LP001999</t>
  </si>
  <si>
    <t>LP002007</t>
  </si>
  <si>
    <t>LP002009</t>
  </si>
  <si>
    <t>LP002016</t>
  </si>
  <si>
    <t>LP002017</t>
  </si>
  <si>
    <t>LP002018</t>
  </si>
  <si>
    <t>LP002027</t>
  </si>
  <si>
    <t>LP002028</t>
  </si>
  <si>
    <t>LP002042</t>
  </si>
  <si>
    <t>LP002045</t>
  </si>
  <si>
    <t>LP002046</t>
  </si>
  <si>
    <t>LP002047</t>
  </si>
  <si>
    <t>LP002056</t>
  </si>
  <si>
    <t>LP002057</t>
  </si>
  <si>
    <t>LP002059</t>
  </si>
  <si>
    <t>LP002062</t>
  </si>
  <si>
    <t>LP002064</t>
  </si>
  <si>
    <t>LP002069</t>
  </si>
  <si>
    <t>LP002070</t>
  </si>
  <si>
    <t>LP002077</t>
  </si>
  <si>
    <t>LP002083</t>
  </si>
  <si>
    <t>LP002090</t>
  </si>
  <si>
    <t>LP002096</t>
  </si>
  <si>
    <t>LP002099</t>
  </si>
  <si>
    <t>LP002102</t>
  </si>
  <si>
    <t>LP002105</t>
  </si>
  <si>
    <t>LP002107</t>
  </si>
  <si>
    <t>LP002111</t>
  </si>
  <si>
    <t>LP002117</t>
  </si>
  <si>
    <t>LP002118</t>
  </si>
  <si>
    <t>LP002123</t>
  </si>
  <si>
    <t>LP002125</t>
  </si>
  <si>
    <t>LP002148</t>
  </si>
  <si>
    <t>LP002152</t>
  </si>
  <si>
    <t>LP002165</t>
  </si>
  <si>
    <t>LP002167</t>
  </si>
  <si>
    <t>LP002168</t>
  </si>
  <si>
    <t>LP002172</t>
  </si>
  <si>
    <t>LP002176</t>
  </si>
  <si>
    <t>LP002183</t>
  </si>
  <si>
    <t>LP002184</t>
  </si>
  <si>
    <t>LP002186</t>
  </si>
  <si>
    <t>LP002192</t>
  </si>
  <si>
    <t>LP002195</t>
  </si>
  <si>
    <t>LP002208</t>
  </si>
  <si>
    <t>LP002212</t>
  </si>
  <si>
    <t>LP002240</t>
  </si>
  <si>
    <t>LP002245</t>
  </si>
  <si>
    <t>LP002253</t>
  </si>
  <si>
    <t>LP002256</t>
  </si>
  <si>
    <t>LP002257</t>
  </si>
  <si>
    <t>LP002264</t>
  </si>
  <si>
    <t>LP002270</t>
  </si>
  <si>
    <t>LP002279</t>
  </si>
  <si>
    <t>LP002286</t>
  </si>
  <si>
    <t>LP002294</t>
  </si>
  <si>
    <t>LP002298</t>
  </si>
  <si>
    <t>LP002306</t>
  </si>
  <si>
    <t>LP002310</t>
  </si>
  <si>
    <t>LP002311</t>
  </si>
  <si>
    <t>LP002316</t>
  </si>
  <si>
    <t>LP002321</t>
  </si>
  <si>
    <t>LP002325</t>
  </si>
  <si>
    <t>LP002326</t>
  </si>
  <si>
    <t>LP002329</t>
  </si>
  <si>
    <t>LP002333</t>
  </si>
  <si>
    <t>LP002339</t>
  </si>
  <si>
    <t>LP002344</t>
  </si>
  <si>
    <t>LP002346</t>
  </si>
  <si>
    <t>LP002354</t>
  </si>
  <si>
    <t>LP002355</t>
  </si>
  <si>
    <t>LP002358</t>
  </si>
  <si>
    <t>LP002360</t>
  </si>
  <si>
    <t>LP002375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</si>
  <si>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</si>
  <si>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</si>
  <si>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</si>
  <si>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</si>
  <si>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</si>
  <si>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</si>
  <si>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</si>
  <si>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</si>
  <si>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</si>
  <si>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</si>
  <si>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</si>
  <si>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</si>
  <si>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</si>
  <si>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Applicant Income</t>
  </si>
  <si>
    <t>Column1</t>
  </si>
  <si>
    <t>COVARIANCE</t>
  </si>
  <si>
    <t>Discriptive analyses</t>
  </si>
  <si>
    <t>CORRELATION</t>
  </si>
  <si>
    <t>BIN</t>
  </si>
  <si>
    <t>More</t>
  </si>
  <si>
    <t>Frequency</t>
  </si>
  <si>
    <t>BAR CHART</t>
  </si>
  <si>
    <t>PIE CHART</t>
  </si>
  <si>
    <t>AREA CHART</t>
  </si>
  <si>
    <t>SUN BURST</t>
  </si>
  <si>
    <t>BUBBLE CHART</t>
  </si>
  <si>
    <t>SAMPLING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</si>
  <si>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</si>
  <si>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</si>
  <si>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</si>
  <si>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</si>
  <si>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</si>
  <si>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</si>
  <si>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</si>
  <si>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</si>
  <si>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</si>
  <si>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</si>
  <si>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</si>
  <si>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F-Test Two-Sample for Variances</t>
  </si>
  <si>
    <t>F</t>
  </si>
  <si>
    <t>P(F&lt;=f) one-tail</t>
  </si>
  <si>
    <t>F Critical one-tail</t>
  </si>
  <si>
    <t>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</si>
</sst>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7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4"/>
      </right>
      <top style="medium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medium">
        <color indexed="64"/>
      </bottom>
      <diagonal/>
    </border>
    <border>
      <left/>
      <right style="thin">
        <color theme="4"/>
      </right>
      <top style="thin">
        <color theme="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medium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8" fillId="0" borderId="0" xfId="0" applyFont="1"/>
    <xf numFmtId="0" fontId="19" fillId="34" borderId="0" xfId="0" applyFont="1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20" fillId="36" borderId="18" xfId="0" applyFont="1" applyFill="1" applyBorder="1" applyAlignment="1">
      <alignment horizontal="center"/>
    </xf>
    <xf numFmtId="0" fontId="20" fillId="36" borderId="18" xfId="0" applyFont="1" applyFill="1" applyBorder="1" applyAlignment="1">
      <alignment horizontal="centerContinuous"/>
    </xf>
    <xf numFmtId="0" fontId="0" fillId="0" borderId="19" xfId="0" applyFont="1" applyBorder="1" applyAlignment="1"/>
    <xf numFmtId="0" fontId="0" fillId="36" borderId="19" xfId="0" applyFont="1" applyFill="1" applyBorder="1" applyAlignment="1"/>
    <xf numFmtId="0" fontId="0" fillId="36" borderId="20" xfId="0" applyFont="1" applyFill="1" applyBorder="1" applyAlignment="1"/>
    <xf numFmtId="0" fontId="21" fillId="38" borderId="12" xfId="0" applyFont="1" applyFill="1" applyBorder="1" applyAlignment="1">
      <alignment horizontal="center"/>
    </xf>
    <xf numFmtId="0" fontId="21" fillId="38" borderId="13" xfId="0" applyFont="1" applyFill="1" applyBorder="1" applyAlignment="1">
      <alignment horizontal="centerContinuous"/>
    </xf>
    <xf numFmtId="0" fontId="20" fillId="33" borderId="11" xfId="0" applyFont="1" applyFill="1" applyBorder="1" applyAlignment="1">
      <alignment horizontal="centerContinuous"/>
    </xf>
    <xf numFmtId="0" fontId="0" fillId="0" borderId="21" xfId="0" applyFill="1" applyBorder="1" applyAlignment="1"/>
    <xf numFmtId="0" fontId="22" fillId="0" borderId="0" xfId="0" applyFont="1"/>
    <xf numFmtId="0" fontId="22" fillId="37" borderId="0" xfId="0" applyFont="1" applyFill="1"/>
    <xf numFmtId="0" fontId="24" fillId="37" borderId="0" xfId="0" applyFont="1" applyFill="1"/>
    <xf numFmtId="0" fontId="23" fillId="0" borderId="0" xfId="0" applyFont="1"/>
    <xf numFmtId="0" fontId="23" fillId="0" borderId="0" xfId="0" applyFont="1" applyFill="1" applyBorder="1" applyAlignment="1"/>
    <xf numFmtId="0" fontId="23" fillId="0" borderId="10" xfId="0" applyFont="1" applyFill="1" applyBorder="1" applyAlignment="1"/>
    <xf numFmtId="0" fontId="26" fillId="0" borderId="21" xfId="0" applyFont="1" applyFill="1" applyBorder="1" applyAlignment="1">
      <alignment horizontal="center"/>
    </xf>
    <xf numFmtId="0" fontId="26" fillId="39" borderId="21" xfId="0" applyFont="1" applyFill="1" applyBorder="1" applyAlignment="1">
      <alignment horizontal="center"/>
    </xf>
    <xf numFmtId="0" fontId="23" fillId="39" borderId="21" xfId="0" applyFont="1" applyFill="1" applyBorder="1" applyAlignment="1"/>
    <xf numFmtId="0" fontId="23" fillId="0" borderId="21" xfId="0" applyFont="1" applyFill="1" applyBorder="1" applyAlignment="1"/>
    <xf numFmtId="0" fontId="25" fillId="40" borderId="0" xfId="0" applyFont="1" applyFill="1"/>
    <xf numFmtId="0" fontId="26" fillId="41" borderId="11" xfId="0" applyFont="1" applyFill="1" applyBorder="1" applyAlignment="1">
      <alignment horizontal="center"/>
    </xf>
    <xf numFmtId="0" fontId="23" fillId="41" borderId="0" xfId="0" applyFont="1" applyFill="1" applyBorder="1" applyAlignment="1"/>
    <xf numFmtId="0" fontId="23" fillId="41" borderId="10" xfId="0" applyFont="1" applyFill="1" applyBorder="1" applyAlignment="1"/>
    <xf numFmtId="0" fontId="0" fillId="0" borderId="0" xfId="0" applyNumberFormat="1" applyFill="1" applyBorder="1" applyAlignment="1"/>
    <xf numFmtId="0" fontId="27" fillId="0" borderId="11" xfId="0" applyFont="1" applyFill="1" applyBorder="1" applyAlignment="1">
      <alignment horizontal="center"/>
    </xf>
    <xf numFmtId="0" fontId="27" fillId="37" borderId="11" xfId="0" applyFont="1" applyFill="1" applyBorder="1" applyAlignment="1">
      <alignment horizontal="center"/>
    </xf>
    <xf numFmtId="0" fontId="19" fillId="34" borderId="0" xfId="0" applyFont="1" applyFill="1" applyAlignment="1">
      <alignment wrapText="1"/>
    </xf>
    <xf numFmtId="0" fontId="0" fillId="0" borderId="0" xfId="0" applyAlignment="1">
      <alignment wrapText="1"/>
    </xf>
    <xf numFmtId="0" fontId="22" fillId="37" borderId="0" xfId="0" applyFont="1" applyFill="1" applyAlignment="1">
      <alignment wrapText="1"/>
    </xf>
    <xf numFmtId="0" fontId="20" fillId="35" borderId="21" xfId="0" applyFont="1" applyFill="1" applyBorder="1" applyAlignment="1">
      <alignment horizontal="center"/>
    </xf>
    <xf numFmtId="0" fontId="0" fillId="35" borderId="21" xfId="0" applyFont="1" applyFill="1" applyBorder="1" applyAlignment="1"/>
    <xf numFmtId="0" fontId="22" fillId="0" borderId="0" xfId="0" applyFont="1" applyFill="1" applyBorder="1" applyAlignment="1"/>
    <xf numFmtId="0" fontId="22" fillId="0" borderId="1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Histogram!$C$2:$C$251</c:f>
              <c:strCache>
                <c:ptCount val="2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More</c:v>
                </c:pt>
              </c:strCache>
            </c:strRef>
          </c:cat>
          <c:val>
            <c:numRef>
              <c:f>Histogram!$D$2:$D$251</c:f>
              <c:numCache>
                <c:formatCode>General</c:formatCode>
                <c:ptCount val="25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3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3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4-47D2-AFD6-CEBBB3EC5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717024"/>
        <c:axId val="461719936"/>
      </c:barChart>
      <c:catAx>
        <c:axId val="46171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719936"/>
        <c:crosses val="autoZero"/>
        <c:auto val="1"/>
        <c:lblAlgn val="ctr"/>
        <c:lblOffset val="100"/>
        <c:noMultiLvlLbl val="0"/>
      </c:catAx>
      <c:valAx>
        <c:axId val="461719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7170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Histogram!$G$2:$G$251</c:f>
              <c:strCache>
                <c:ptCount val="2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More</c:v>
                </c:pt>
              </c:strCache>
            </c:strRef>
          </c:cat>
          <c:val>
            <c:numRef>
              <c:f>Histogram!$H$2:$H$251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12</c:v>
                </c:pt>
                <c:pt idx="8">
                  <c:v>11</c:v>
                </c:pt>
                <c:pt idx="9">
                  <c:v>15</c:v>
                </c:pt>
                <c:pt idx="10">
                  <c:v>30</c:v>
                </c:pt>
                <c:pt idx="11">
                  <c:v>17</c:v>
                </c:pt>
                <c:pt idx="12">
                  <c:v>26</c:v>
                </c:pt>
                <c:pt idx="13">
                  <c:v>22</c:v>
                </c:pt>
                <c:pt idx="14">
                  <c:v>22</c:v>
                </c:pt>
                <c:pt idx="15">
                  <c:v>11</c:v>
                </c:pt>
                <c:pt idx="16">
                  <c:v>7</c:v>
                </c:pt>
                <c:pt idx="17">
                  <c:v>7</c:v>
                </c:pt>
                <c:pt idx="18">
                  <c:v>16</c:v>
                </c:pt>
                <c:pt idx="19">
                  <c:v>7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5-45D0-8BFD-C7552905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189360"/>
        <c:axId val="559192272"/>
      </c:barChart>
      <c:catAx>
        <c:axId val="55918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192272"/>
        <c:crosses val="autoZero"/>
        <c:auto val="1"/>
        <c:lblAlgn val="ctr"/>
        <c:lblOffset val="100"/>
        <c:noMultiLvlLbl val="0"/>
      </c:catAx>
      <c:valAx>
        <c:axId val="55919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189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'MOVING AVERAGE'!$A$2:$A$250</c:f>
              <c:numCache>
                <c:formatCode>General</c:formatCode>
                <c:ptCount val="249"/>
                <c:pt idx="0">
                  <c:v>5720</c:v>
                </c:pt>
                <c:pt idx="1">
                  <c:v>3076</c:v>
                </c:pt>
                <c:pt idx="2">
                  <c:v>5000</c:v>
                </c:pt>
                <c:pt idx="3">
                  <c:v>2340</c:v>
                </c:pt>
                <c:pt idx="4">
                  <c:v>3276</c:v>
                </c:pt>
                <c:pt idx="5">
                  <c:v>2165</c:v>
                </c:pt>
                <c:pt idx="6">
                  <c:v>2226</c:v>
                </c:pt>
                <c:pt idx="7">
                  <c:v>3881</c:v>
                </c:pt>
                <c:pt idx="8">
                  <c:v>13633</c:v>
                </c:pt>
                <c:pt idx="9">
                  <c:v>2400</c:v>
                </c:pt>
                <c:pt idx="10">
                  <c:v>3091</c:v>
                </c:pt>
                <c:pt idx="11">
                  <c:v>2185</c:v>
                </c:pt>
                <c:pt idx="12">
                  <c:v>4166</c:v>
                </c:pt>
                <c:pt idx="13">
                  <c:v>12173</c:v>
                </c:pt>
                <c:pt idx="14">
                  <c:v>4666</c:v>
                </c:pt>
                <c:pt idx="15">
                  <c:v>5667</c:v>
                </c:pt>
                <c:pt idx="16">
                  <c:v>4583</c:v>
                </c:pt>
                <c:pt idx="17">
                  <c:v>3786</c:v>
                </c:pt>
                <c:pt idx="18">
                  <c:v>9226</c:v>
                </c:pt>
                <c:pt idx="19">
                  <c:v>1300</c:v>
                </c:pt>
                <c:pt idx="20">
                  <c:v>1888</c:v>
                </c:pt>
                <c:pt idx="21">
                  <c:v>2083</c:v>
                </c:pt>
                <c:pt idx="22">
                  <c:v>3909</c:v>
                </c:pt>
                <c:pt idx="23">
                  <c:v>3765</c:v>
                </c:pt>
                <c:pt idx="24">
                  <c:v>5400</c:v>
                </c:pt>
                <c:pt idx="25">
                  <c:v>0</c:v>
                </c:pt>
                <c:pt idx="26">
                  <c:v>4363</c:v>
                </c:pt>
                <c:pt idx="27">
                  <c:v>7500</c:v>
                </c:pt>
                <c:pt idx="28">
                  <c:v>3772</c:v>
                </c:pt>
                <c:pt idx="29">
                  <c:v>2942</c:v>
                </c:pt>
                <c:pt idx="30">
                  <c:v>2478</c:v>
                </c:pt>
                <c:pt idx="31">
                  <c:v>6250</c:v>
                </c:pt>
                <c:pt idx="32">
                  <c:v>3268</c:v>
                </c:pt>
                <c:pt idx="33">
                  <c:v>2783</c:v>
                </c:pt>
                <c:pt idx="34">
                  <c:v>2740</c:v>
                </c:pt>
                <c:pt idx="35">
                  <c:v>3150</c:v>
                </c:pt>
                <c:pt idx="36">
                  <c:v>7350</c:v>
                </c:pt>
                <c:pt idx="37">
                  <c:v>2267</c:v>
                </c:pt>
                <c:pt idx="38">
                  <c:v>5833</c:v>
                </c:pt>
                <c:pt idx="39">
                  <c:v>3643</c:v>
                </c:pt>
                <c:pt idx="40">
                  <c:v>5629</c:v>
                </c:pt>
                <c:pt idx="41">
                  <c:v>3644</c:v>
                </c:pt>
                <c:pt idx="42">
                  <c:v>1750</c:v>
                </c:pt>
                <c:pt idx="43">
                  <c:v>6500</c:v>
                </c:pt>
                <c:pt idx="44">
                  <c:v>3666</c:v>
                </c:pt>
                <c:pt idx="45">
                  <c:v>4260</c:v>
                </c:pt>
                <c:pt idx="46">
                  <c:v>4163</c:v>
                </c:pt>
                <c:pt idx="47">
                  <c:v>2356</c:v>
                </c:pt>
                <c:pt idx="48">
                  <c:v>6792</c:v>
                </c:pt>
                <c:pt idx="49">
                  <c:v>8000</c:v>
                </c:pt>
                <c:pt idx="50">
                  <c:v>2419</c:v>
                </c:pt>
                <c:pt idx="51">
                  <c:v>3500</c:v>
                </c:pt>
                <c:pt idx="52">
                  <c:v>3500</c:v>
                </c:pt>
                <c:pt idx="53">
                  <c:v>4116</c:v>
                </c:pt>
                <c:pt idx="54">
                  <c:v>5293</c:v>
                </c:pt>
                <c:pt idx="55">
                  <c:v>2750</c:v>
                </c:pt>
                <c:pt idx="56">
                  <c:v>4402</c:v>
                </c:pt>
                <c:pt idx="57">
                  <c:v>3613</c:v>
                </c:pt>
                <c:pt idx="58">
                  <c:v>2779</c:v>
                </c:pt>
                <c:pt idx="59">
                  <c:v>4720</c:v>
                </c:pt>
                <c:pt idx="60">
                  <c:v>2415</c:v>
                </c:pt>
                <c:pt idx="61">
                  <c:v>7016</c:v>
                </c:pt>
                <c:pt idx="62">
                  <c:v>4968</c:v>
                </c:pt>
                <c:pt idx="63">
                  <c:v>2101</c:v>
                </c:pt>
                <c:pt idx="64">
                  <c:v>4490</c:v>
                </c:pt>
                <c:pt idx="65">
                  <c:v>2917</c:v>
                </c:pt>
                <c:pt idx="66">
                  <c:v>4700</c:v>
                </c:pt>
                <c:pt idx="67">
                  <c:v>3445</c:v>
                </c:pt>
                <c:pt idx="68">
                  <c:v>7666</c:v>
                </c:pt>
                <c:pt idx="69">
                  <c:v>2458</c:v>
                </c:pt>
                <c:pt idx="70">
                  <c:v>3250</c:v>
                </c:pt>
                <c:pt idx="71">
                  <c:v>4463</c:v>
                </c:pt>
                <c:pt idx="72">
                  <c:v>4083</c:v>
                </c:pt>
                <c:pt idx="73">
                  <c:v>3900</c:v>
                </c:pt>
                <c:pt idx="74">
                  <c:v>4750</c:v>
                </c:pt>
                <c:pt idx="75">
                  <c:v>3583</c:v>
                </c:pt>
                <c:pt idx="76">
                  <c:v>3189</c:v>
                </c:pt>
                <c:pt idx="77">
                  <c:v>6356</c:v>
                </c:pt>
                <c:pt idx="78">
                  <c:v>3413</c:v>
                </c:pt>
                <c:pt idx="79">
                  <c:v>7950</c:v>
                </c:pt>
                <c:pt idx="80">
                  <c:v>3829</c:v>
                </c:pt>
                <c:pt idx="81">
                  <c:v>72529</c:v>
                </c:pt>
                <c:pt idx="82">
                  <c:v>4136</c:v>
                </c:pt>
                <c:pt idx="83">
                  <c:v>8449</c:v>
                </c:pt>
                <c:pt idx="84">
                  <c:v>4456</c:v>
                </c:pt>
                <c:pt idx="85">
                  <c:v>4635</c:v>
                </c:pt>
                <c:pt idx="86">
                  <c:v>3571</c:v>
                </c:pt>
                <c:pt idx="87">
                  <c:v>3066</c:v>
                </c:pt>
                <c:pt idx="88">
                  <c:v>3235</c:v>
                </c:pt>
                <c:pt idx="89">
                  <c:v>5058</c:v>
                </c:pt>
                <c:pt idx="90">
                  <c:v>3188</c:v>
                </c:pt>
                <c:pt idx="91">
                  <c:v>13518</c:v>
                </c:pt>
                <c:pt idx="92">
                  <c:v>4364</c:v>
                </c:pt>
                <c:pt idx="93">
                  <c:v>4766</c:v>
                </c:pt>
                <c:pt idx="94">
                  <c:v>4609</c:v>
                </c:pt>
                <c:pt idx="95">
                  <c:v>6260</c:v>
                </c:pt>
                <c:pt idx="96">
                  <c:v>3333</c:v>
                </c:pt>
                <c:pt idx="97">
                  <c:v>3500</c:v>
                </c:pt>
                <c:pt idx="98">
                  <c:v>9719</c:v>
                </c:pt>
                <c:pt idx="99">
                  <c:v>6835</c:v>
                </c:pt>
                <c:pt idx="100">
                  <c:v>4452</c:v>
                </c:pt>
                <c:pt idx="101">
                  <c:v>2262</c:v>
                </c:pt>
                <c:pt idx="102">
                  <c:v>3901</c:v>
                </c:pt>
                <c:pt idx="103">
                  <c:v>2687</c:v>
                </c:pt>
                <c:pt idx="104">
                  <c:v>2243</c:v>
                </c:pt>
                <c:pt idx="105">
                  <c:v>3417</c:v>
                </c:pt>
                <c:pt idx="106">
                  <c:v>1596</c:v>
                </c:pt>
                <c:pt idx="107">
                  <c:v>4513</c:v>
                </c:pt>
                <c:pt idx="108">
                  <c:v>4500</c:v>
                </c:pt>
                <c:pt idx="109">
                  <c:v>4523</c:v>
                </c:pt>
                <c:pt idx="110">
                  <c:v>4742</c:v>
                </c:pt>
                <c:pt idx="111">
                  <c:v>4082</c:v>
                </c:pt>
                <c:pt idx="112">
                  <c:v>3417</c:v>
                </c:pt>
                <c:pt idx="113">
                  <c:v>2922</c:v>
                </c:pt>
                <c:pt idx="114">
                  <c:v>4167</c:v>
                </c:pt>
                <c:pt idx="115">
                  <c:v>4243</c:v>
                </c:pt>
                <c:pt idx="116">
                  <c:v>0</c:v>
                </c:pt>
                <c:pt idx="117">
                  <c:v>1516</c:v>
                </c:pt>
                <c:pt idx="118">
                  <c:v>1762</c:v>
                </c:pt>
                <c:pt idx="119">
                  <c:v>724</c:v>
                </c:pt>
                <c:pt idx="120">
                  <c:v>3125</c:v>
                </c:pt>
                <c:pt idx="121">
                  <c:v>2333</c:v>
                </c:pt>
                <c:pt idx="122">
                  <c:v>3350</c:v>
                </c:pt>
                <c:pt idx="123">
                  <c:v>2500</c:v>
                </c:pt>
                <c:pt idx="124">
                  <c:v>12500</c:v>
                </c:pt>
                <c:pt idx="125">
                  <c:v>4667</c:v>
                </c:pt>
                <c:pt idx="126">
                  <c:v>6500</c:v>
                </c:pt>
                <c:pt idx="127">
                  <c:v>7500</c:v>
                </c:pt>
                <c:pt idx="128">
                  <c:v>3073</c:v>
                </c:pt>
                <c:pt idx="129">
                  <c:v>3321</c:v>
                </c:pt>
                <c:pt idx="130">
                  <c:v>3333</c:v>
                </c:pt>
                <c:pt idx="131">
                  <c:v>3391</c:v>
                </c:pt>
                <c:pt idx="132">
                  <c:v>3343</c:v>
                </c:pt>
                <c:pt idx="133">
                  <c:v>3620</c:v>
                </c:pt>
                <c:pt idx="134">
                  <c:v>4000</c:v>
                </c:pt>
                <c:pt idx="135">
                  <c:v>4258</c:v>
                </c:pt>
                <c:pt idx="136">
                  <c:v>4500</c:v>
                </c:pt>
                <c:pt idx="137">
                  <c:v>2014</c:v>
                </c:pt>
                <c:pt idx="138">
                  <c:v>3333</c:v>
                </c:pt>
                <c:pt idx="139">
                  <c:v>4083</c:v>
                </c:pt>
                <c:pt idx="140">
                  <c:v>4727</c:v>
                </c:pt>
                <c:pt idx="141">
                  <c:v>3089</c:v>
                </c:pt>
                <c:pt idx="142">
                  <c:v>6794</c:v>
                </c:pt>
                <c:pt idx="143">
                  <c:v>32000</c:v>
                </c:pt>
                <c:pt idx="144">
                  <c:v>10890</c:v>
                </c:pt>
                <c:pt idx="145">
                  <c:v>12941</c:v>
                </c:pt>
                <c:pt idx="146">
                  <c:v>3276</c:v>
                </c:pt>
                <c:pt idx="147">
                  <c:v>8703</c:v>
                </c:pt>
                <c:pt idx="148">
                  <c:v>4742</c:v>
                </c:pt>
                <c:pt idx="149">
                  <c:v>5900</c:v>
                </c:pt>
                <c:pt idx="150">
                  <c:v>3071</c:v>
                </c:pt>
                <c:pt idx="151">
                  <c:v>2783</c:v>
                </c:pt>
                <c:pt idx="152">
                  <c:v>5000</c:v>
                </c:pt>
                <c:pt idx="153">
                  <c:v>2463</c:v>
                </c:pt>
                <c:pt idx="154">
                  <c:v>4855</c:v>
                </c:pt>
                <c:pt idx="155">
                  <c:v>1599</c:v>
                </c:pt>
                <c:pt idx="156">
                  <c:v>4246</c:v>
                </c:pt>
                <c:pt idx="157">
                  <c:v>4333</c:v>
                </c:pt>
                <c:pt idx="158">
                  <c:v>5823</c:v>
                </c:pt>
                <c:pt idx="159">
                  <c:v>7895</c:v>
                </c:pt>
                <c:pt idx="160">
                  <c:v>4150</c:v>
                </c:pt>
                <c:pt idx="161">
                  <c:v>2964</c:v>
                </c:pt>
                <c:pt idx="162">
                  <c:v>5583</c:v>
                </c:pt>
                <c:pt idx="163">
                  <c:v>2708</c:v>
                </c:pt>
                <c:pt idx="164">
                  <c:v>3180</c:v>
                </c:pt>
                <c:pt idx="165">
                  <c:v>2268</c:v>
                </c:pt>
                <c:pt idx="166">
                  <c:v>1141</c:v>
                </c:pt>
                <c:pt idx="167">
                  <c:v>3042</c:v>
                </c:pt>
                <c:pt idx="168">
                  <c:v>1750</c:v>
                </c:pt>
                <c:pt idx="169">
                  <c:v>3564</c:v>
                </c:pt>
                <c:pt idx="170">
                  <c:v>3958</c:v>
                </c:pt>
                <c:pt idx="171">
                  <c:v>4483</c:v>
                </c:pt>
                <c:pt idx="172">
                  <c:v>5225</c:v>
                </c:pt>
                <c:pt idx="173">
                  <c:v>3017</c:v>
                </c:pt>
                <c:pt idx="174">
                  <c:v>2431</c:v>
                </c:pt>
                <c:pt idx="175">
                  <c:v>4912</c:v>
                </c:pt>
                <c:pt idx="176">
                  <c:v>2500</c:v>
                </c:pt>
                <c:pt idx="177">
                  <c:v>2918</c:v>
                </c:pt>
                <c:pt idx="178">
                  <c:v>5128</c:v>
                </c:pt>
                <c:pt idx="179">
                  <c:v>15312</c:v>
                </c:pt>
                <c:pt idx="180">
                  <c:v>3958</c:v>
                </c:pt>
                <c:pt idx="181">
                  <c:v>4334</c:v>
                </c:pt>
                <c:pt idx="182">
                  <c:v>4358</c:v>
                </c:pt>
                <c:pt idx="183">
                  <c:v>4000</c:v>
                </c:pt>
                <c:pt idx="184">
                  <c:v>10166</c:v>
                </c:pt>
                <c:pt idx="185">
                  <c:v>4483</c:v>
                </c:pt>
                <c:pt idx="186">
                  <c:v>4521</c:v>
                </c:pt>
                <c:pt idx="187">
                  <c:v>9167</c:v>
                </c:pt>
                <c:pt idx="188">
                  <c:v>13083</c:v>
                </c:pt>
                <c:pt idx="189">
                  <c:v>7874</c:v>
                </c:pt>
                <c:pt idx="190">
                  <c:v>4333</c:v>
                </c:pt>
                <c:pt idx="191">
                  <c:v>4083</c:v>
                </c:pt>
                <c:pt idx="192">
                  <c:v>3785</c:v>
                </c:pt>
                <c:pt idx="193">
                  <c:v>2654</c:v>
                </c:pt>
                <c:pt idx="194">
                  <c:v>10000</c:v>
                </c:pt>
                <c:pt idx="195">
                  <c:v>5833</c:v>
                </c:pt>
                <c:pt idx="196">
                  <c:v>4796</c:v>
                </c:pt>
                <c:pt idx="197">
                  <c:v>2000</c:v>
                </c:pt>
                <c:pt idx="198">
                  <c:v>2540</c:v>
                </c:pt>
                <c:pt idx="199">
                  <c:v>1900</c:v>
                </c:pt>
                <c:pt idx="200">
                  <c:v>8706</c:v>
                </c:pt>
                <c:pt idx="201">
                  <c:v>2855</c:v>
                </c:pt>
                <c:pt idx="202">
                  <c:v>3016</c:v>
                </c:pt>
                <c:pt idx="203">
                  <c:v>3159</c:v>
                </c:pt>
                <c:pt idx="204">
                  <c:v>1937</c:v>
                </c:pt>
                <c:pt idx="205">
                  <c:v>2613</c:v>
                </c:pt>
                <c:pt idx="206">
                  <c:v>4960</c:v>
                </c:pt>
                <c:pt idx="207">
                  <c:v>3074</c:v>
                </c:pt>
                <c:pt idx="208">
                  <c:v>4213</c:v>
                </c:pt>
                <c:pt idx="209">
                  <c:v>2038</c:v>
                </c:pt>
                <c:pt idx="210">
                  <c:v>2362</c:v>
                </c:pt>
                <c:pt idx="211">
                  <c:v>5333</c:v>
                </c:pt>
                <c:pt idx="212">
                  <c:v>5384</c:v>
                </c:pt>
                <c:pt idx="213">
                  <c:v>5708</c:v>
                </c:pt>
                <c:pt idx="214">
                  <c:v>3754</c:v>
                </c:pt>
                <c:pt idx="215">
                  <c:v>2914</c:v>
                </c:pt>
                <c:pt idx="216">
                  <c:v>2747</c:v>
                </c:pt>
                <c:pt idx="217">
                  <c:v>7830</c:v>
                </c:pt>
                <c:pt idx="218">
                  <c:v>3507</c:v>
                </c:pt>
                <c:pt idx="219">
                  <c:v>3747</c:v>
                </c:pt>
                <c:pt idx="220">
                  <c:v>2166</c:v>
                </c:pt>
                <c:pt idx="221">
                  <c:v>3500</c:v>
                </c:pt>
                <c:pt idx="222">
                  <c:v>2896</c:v>
                </c:pt>
                <c:pt idx="223">
                  <c:v>5062</c:v>
                </c:pt>
                <c:pt idx="224">
                  <c:v>5184</c:v>
                </c:pt>
                <c:pt idx="225">
                  <c:v>2545</c:v>
                </c:pt>
                <c:pt idx="226">
                  <c:v>2553</c:v>
                </c:pt>
                <c:pt idx="227">
                  <c:v>3436</c:v>
                </c:pt>
                <c:pt idx="228">
                  <c:v>2412</c:v>
                </c:pt>
                <c:pt idx="229">
                  <c:v>5180</c:v>
                </c:pt>
                <c:pt idx="230">
                  <c:v>14911</c:v>
                </c:pt>
                <c:pt idx="231">
                  <c:v>2860</c:v>
                </c:pt>
                <c:pt idx="232">
                  <c:v>1173</c:v>
                </c:pt>
                <c:pt idx="233">
                  <c:v>7600</c:v>
                </c:pt>
                <c:pt idx="234">
                  <c:v>2157</c:v>
                </c:pt>
                <c:pt idx="235">
                  <c:v>2231</c:v>
                </c:pt>
                <c:pt idx="236">
                  <c:v>2274</c:v>
                </c:pt>
                <c:pt idx="237">
                  <c:v>6166</c:v>
                </c:pt>
                <c:pt idx="238">
                  <c:v>2513</c:v>
                </c:pt>
                <c:pt idx="239">
                  <c:v>4333</c:v>
                </c:pt>
                <c:pt idx="240">
                  <c:v>3844</c:v>
                </c:pt>
                <c:pt idx="241">
                  <c:v>3887</c:v>
                </c:pt>
                <c:pt idx="242">
                  <c:v>3510</c:v>
                </c:pt>
                <c:pt idx="243">
                  <c:v>2539</c:v>
                </c:pt>
                <c:pt idx="244">
                  <c:v>2107</c:v>
                </c:pt>
                <c:pt idx="245">
                  <c:v>3186</c:v>
                </c:pt>
                <c:pt idx="246">
                  <c:v>5000</c:v>
                </c:pt>
                <c:pt idx="247">
                  <c:v>10000</c:v>
                </c:pt>
                <c:pt idx="248">
                  <c:v>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D-46F9-BED1-C5B93F1E17BC}"/>
            </c:ext>
          </c:extLst>
        </c:ser>
        <c:ser>
          <c:idx val="1"/>
          <c:order val="1"/>
          <c:tx>
            <c:v>Forecast</c:v>
          </c:tx>
          <c:val>
            <c:numRef>
              <c:f>'MOVING AVERAGE'!$B$2:$B$250</c:f>
              <c:numCache>
                <c:formatCode>General</c:formatCode>
                <c:ptCount val="2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3882.4</c:v>
                </c:pt>
                <c:pt idx="5">
                  <c:v>3171.4</c:v>
                </c:pt>
                <c:pt idx="6">
                  <c:v>3001.4</c:v>
                </c:pt>
                <c:pt idx="7">
                  <c:v>2777.6</c:v>
                </c:pt>
                <c:pt idx="8">
                  <c:v>5036.2</c:v>
                </c:pt>
                <c:pt idx="9">
                  <c:v>4861</c:v>
                </c:pt>
                <c:pt idx="10">
                  <c:v>5046.2</c:v>
                </c:pt>
                <c:pt idx="11">
                  <c:v>5038</c:v>
                </c:pt>
                <c:pt idx="12">
                  <c:v>5095</c:v>
                </c:pt>
                <c:pt idx="13">
                  <c:v>4803</c:v>
                </c:pt>
                <c:pt idx="14">
                  <c:v>5256.2</c:v>
                </c:pt>
                <c:pt idx="15">
                  <c:v>5771.4</c:v>
                </c:pt>
                <c:pt idx="16">
                  <c:v>6251</c:v>
                </c:pt>
                <c:pt idx="17">
                  <c:v>6175</c:v>
                </c:pt>
                <c:pt idx="18">
                  <c:v>5585.6</c:v>
                </c:pt>
                <c:pt idx="19">
                  <c:v>4912.3999999999996</c:v>
                </c:pt>
                <c:pt idx="20">
                  <c:v>4156.6000000000004</c:v>
                </c:pt>
                <c:pt idx="21">
                  <c:v>3656.6</c:v>
                </c:pt>
                <c:pt idx="22">
                  <c:v>3681.2</c:v>
                </c:pt>
                <c:pt idx="23">
                  <c:v>2589</c:v>
                </c:pt>
                <c:pt idx="24">
                  <c:v>3409</c:v>
                </c:pt>
                <c:pt idx="25">
                  <c:v>3031.4</c:v>
                </c:pt>
                <c:pt idx="26">
                  <c:v>3487.4</c:v>
                </c:pt>
                <c:pt idx="27">
                  <c:v>4205.6000000000004</c:v>
                </c:pt>
                <c:pt idx="28">
                  <c:v>4207</c:v>
                </c:pt>
                <c:pt idx="29">
                  <c:v>3715.4</c:v>
                </c:pt>
                <c:pt idx="30">
                  <c:v>4211</c:v>
                </c:pt>
                <c:pt idx="31">
                  <c:v>4588.3999999999996</c:v>
                </c:pt>
                <c:pt idx="32">
                  <c:v>3742</c:v>
                </c:pt>
                <c:pt idx="33">
                  <c:v>3544.2</c:v>
                </c:pt>
                <c:pt idx="34">
                  <c:v>3503.8</c:v>
                </c:pt>
                <c:pt idx="35">
                  <c:v>3638.2</c:v>
                </c:pt>
                <c:pt idx="36">
                  <c:v>3858.2</c:v>
                </c:pt>
                <c:pt idx="37">
                  <c:v>3658</c:v>
                </c:pt>
                <c:pt idx="38">
                  <c:v>4268</c:v>
                </c:pt>
                <c:pt idx="39">
                  <c:v>4448.6000000000004</c:v>
                </c:pt>
                <c:pt idx="40">
                  <c:v>4944.3999999999996</c:v>
                </c:pt>
                <c:pt idx="41">
                  <c:v>4203.2</c:v>
                </c:pt>
                <c:pt idx="42">
                  <c:v>4099.8</c:v>
                </c:pt>
                <c:pt idx="43">
                  <c:v>4233.2</c:v>
                </c:pt>
                <c:pt idx="44">
                  <c:v>4237.8</c:v>
                </c:pt>
                <c:pt idx="45">
                  <c:v>3964</c:v>
                </c:pt>
                <c:pt idx="46">
                  <c:v>4067.8</c:v>
                </c:pt>
                <c:pt idx="47">
                  <c:v>4189</c:v>
                </c:pt>
                <c:pt idx="48">
                  <c:v>4247.3999999999996</c:v>
                </c:pt>
                <c:pt idx="49">
                  <c:v>5114.2</c:v>
                </c:pt>
                <c:pt idx="50">
                  <c:v>4746</c:v>
                </c:pt>
                <c:pt idx="51">
                  <c:v>4613.3999999999996</c:v>
                </c:pt>
                <c:pt idx="52">
                  <c:v>4842.2</c:v>
                </c:pt>
                <c:pt idx="53">
                  <c:v>4307</c:v>
                </c:pt>
                <c:pt idx="54">
                  <c:v>3765.6</c:v>
                </c:pt>
                <c:pt idx="55">
                  <c:v>3831.8</c:v>
                </c:pt>
                <c:pt idx="56">
                  <c:v>4012.2</c:v>
                </c:pt>
                <c:pt idx="57">
                  <c:v>4034.8</c:v>
                </c:pt>
                <c:pt idx="58">
                  <c:v>3767.4</c:v>
                </c:pt>
                <c:pt idx="59">
                  <c:v>3652.8</c:v>
                </c:pt>
                <c:pt idx="60">
                  <c:v>3585.8</c:v>
                </c:pt>
                <c:pt idx="61">
                  <c:v>4108.6000000000004</c:v>
                </c:pt>
                <c:pt idx="62">
                  <c:v>4379.6000000000004</c:v>
                </c:pt>
                <c:pt idx="63">
                  <c:v>4244</c:v>
                </c:pt>
                <c:pt idx="64">
                  <c:v>4198</c:v>
                </c:pt>
                <c:pt idx="65">
                  <c:v>4298.3999999999996</c:v>
                </c:pt>
                <c:pt idx="66">
                  <c:v>3835.2</c:v>
                </c:pt>
                <c:pt idx="67">
                  <c:v>3530.6</c:v>
                </c:pt>
                <c:pt idx="68">
                  <c:v>4643.6000000000004</c:v>
                </c:pt>
                <c:pt idx="69">
                  <c:v>4237.2</c:v>
                </c:pt>
                <c:pt idx="70">
                  <c:v>4303.8</c:v>
                </c:pt>
                <c:pt idx="71">
                  <c:v>4256.3999999999996</c:v>
                </c:pt>
                <c:pt idx="72">
                  <c:v>4384</c:v>
                </c:pt>
                <c:pt idx="73">
                  <c:v>3630.8</c:v>
                </c:pt>
                <c:pt idx="74">
                  <c:v>4089.2</c:v>
                </c:pt>
                <c:pt idx="75">
                  <c:v>4155.8</c:v>
                </c:pt>
                <c:pt idx="76">
                  <c:v>3901</c:v>
                </c:pt>
                <c:pt idx="77">
                  <c:v>4355.6000000000004</c:v>
                </c:pt>
                <c:pt idx="78">
                  <c:v>4258.2</c:v>
                </c:pt>
                <c:pt idx="79">
                  <c:v>4898.2</c:v>
                </c:pt>
                <c:pt idx="80">
                  <c:v>4947.3999999999996</c:v>
                </c:pt>
                <c:pt idx="81">
                  <c:v>18815.400000000001</c:v>
                </c:pt>
                <c:pt idx="82">
                  <c:v>18371.400000000001</c:v>
                </c:pt>
                <c:pt idx="83">
                  <c:v>19378.599999999999</c:v>
                </c:pt>
                <c:pt idx="84">
                  <c:v>18679.8</c:v>
                </c:pt>
                <c:pt idx="85">
                  <c:v>18841</c:v>
                </c:pt>
                <c:pt idx="86">
                  <c:v>5049.3999999999996</c:v>
                </c:pt>
                <c:pt idx="87">
                  <c:v>4835.3999999999996</c:v>
                </c:pt>
                <c:pt idx="88">
                  <c:v>3792.6</c:v>
                </c:pt>
                <c:pt idx="89">
                  <c:v>3913</c:v>
                </c:pt>
                <c:pt idx="90">
                  <c:v>3623.6</c:v>
                </c:pt>
                <c:pt idx="91">
                  <c:v>5613</c:v>
                </c:pt>
                <c:pt idx="92">
                  <c:v>5872.6</c:v>
                </c:pt>
                <c:pt idx="93">
                  <c:v>6178.8</c:v>
                </c:pt>
                <c:pt idx="94">
                  <c:v>6089</c:v>
                </c:pt>
                <c:pt idx="95">
                  <c:v>6703.4</c:v>
                </c:pt>
                <c:pt idx="96">
                  <c:v>4666.3999999999996</c:v>
                </c:pt>
                <c:pt idx="97">
                  <c:v>4493.6000000000004</c:v>
                </c:pt>
                <c:pt idx="98">
                  <c:v>5484.2</c:v>
                </c:pt>
                <c:pt idx="99">
                  <c:v>5929.4</c:v>
                </c:pt>
                <c:pt idx="100">
                  <c:v>5567.8</c:v>
                </c:pt>
                <c:pt idx="101">
                  <c:v>5353.6</c:v>
                </c:pt>
                <c:pt idx="102">
                  <c:v>5433.8</c:v>
                </c:pt>
                <c:pt idx="103">
                  <c:v>4027.4</c:v>
                </c:pt>
                <c:pt idx="104">
                  <c:v>3109</c:v>
                </c:pt>
                <c:pt idx="105">
                  <c:v>2902</c:v>
                </c:pt>
                <c:pt idx="106">
                  <c:v>2768.8</c:v>
                </c:pt>
                <c:pt idx="107">
                  <c:v>2891.2</c:v>
                </c:pt>
                <c:pt idx="108">
                  <c:v>3253.8</c:v>
                </c:pt>
                <c:pt idx="109">
                  <c:v>3709.8</c:v>
                </c:pt>
                <c:pt idx="110">
                  <c:v>3974.8</c:v>
                </c:pt>
                <c:pt idx="111">
                  <c:v>4472</c:v>
                </c:pt>
                <c:pt idx="112">
                  <c:v>4252.8</c:v>
                </c:pt>
                <c:pt idx="113">
                  <c:v>3937.2</c:v>
                </c:pt>
                <c:pt idx="114">
                  <c:v>3866</c:v>
                </c:pt>
                <c:pt idx="115">
                  <c:v>3766.2</c:v>
                </c:pt>
                <c:pt idx="116">
                  <c:v>2949.8</c:v>
                </c:pt>
                <c:pt idx="117">
                  <c:v>2569.6</c:v>
                </c:pt>
                <c:pt idx="118">
                  <c:v>2337.6</c:v>
                </c:pt>
                <c:pt idx="119">
                  <c:v>1649</c:v>
                </c:pt>
                <c:pt idx="120">
                  <c:v>1425.4</c:v>
                </c:pt>
                <c:pt idx="121">
                  <c:v>1892</c:v>
                </c:pt>
                <c:pt idx="122">
                  <c:v>2258.8000000000002</c:v>
                </c:pt>
                <c:pt idx="123">
                  <c:v>2406.4</c:v>
                </c:pt>
                <c:pt idx="124">
                  <c:v>4761.6000000000004</c:v>
                </c:pt>
                <c:pt idx="125">
                  <c:v>5070</c:v>
                </c:pt>
                <c:pt idx="126">
                  <c:v>5903.4</c:v>
                </c:pt>
                <c:pt idx="127">
                  <c:v>6733.4</c:v>
                </c:pt>
                <c:pt idx="128">
                  <c:v>6848</c:v>
                </c:pt>
                <c:pt idx="129">
                  <c:v>5012.2</c:v>
                </c:pt>
                <c:pt idx="130">
                  <c:v>4745.3999999999996</c:v>
                </c:pt>
                <c:pt idx="131">
                  <c:v>4123.6000000000004</c:v>
                </c:pt>
                <c:pt idx="132">
                  <c:v>3292.2</c:v>
                </c:pt>
                <c:pt idx="133">
                  <c:v>3401.6</c:v>
                </c:pt>
                <c:pt idx="134">
                  <c:v>3537.4</c:v>
                </c:pt>
                <c:pt idx="135">
                  <c:v>3722.4</c:v>
                </c:pt>
                <c:pt idx="136">
                  <c:v>3944.2</c:v>
                </c:pt>
                <c:pt idx="137">
                  <c:v>3678.4</c:v>
                </c:pt>
                <c:pt idx="138">
                  <c:v>3621</c:v>
                </c:pt>
                <c:pt idx="139">
                  <c:v>3637.6</c:v>
                </c:pt>
                <c:pt idx="140">
                  <c:v>3731.4</c:v>
                </c:pt>
                <c:pt idx="141">
                  <c:v>3449.2</c:v>
                </c:pt>
                <c:pt idx="142">
                  <c:v>4405.2</c:v>
                </c:pt>
                <c:pt idx="143">
                  <c:v>10138.6</c:v>
                </c:pt>
                <c:pt idx="144">
                  <c:v>11500</c:v>
                </c:pt>
                <c:pt idx="145">
                  <c:v>13142.8</c:v>
                </c:pt>
                <c:pt idx="146">
                  <c:v>13180.2</c:v>
                </c:pt>
                <c:pt idx="147">
                  <c:v>13562</c:v>
                </c:pt>
                <c:pt idx="148">
                  <c:v>8110.4</c:v>
                </c:pt>
                <c:pt idx="149">
                  <c:v>7112.4</c:v>
                </c:pt>
                <c:pt idx="150">
                  <c:v>5138.3999999999996</c:v>
                </c:pt>
                <c:pt idx="151">
                  <c:v>5039.8</c:v>
                </c:pt>
                <c:pt idx="152">
                  <c:v>4299.2</c:v>
                </c:pt>
                <c:pt idx="153">
                  <c:v>3843.4</c:v>
                </c:pt>
                <c:pt idx="154">
                  <c:v>3634.4</c:v>
                </c:pt>
                <c:pt idx="155">
                  <c:v>3340</c:v>
                </c:pt>
                <c:pt idx="156">
                  <c:v>3632.6</c:v>
                </c:pt>
                <c:pt idx="157">
                  <c:v>3499.2</c:v>
                </c:pt>
                <c:pt idx="158">
                  <c:v>4171.2</c:v>
                </c:pt>
                <c:pt idx="159">
                  <c:v>4779.2</c:v>
                </c:pt>
                <c:pt idx="160">
                  <c:v>5289.4</c:v>
                </c:pt>
                <c:pt idx="161">
                  <c:v>5033</c:v>
                </c:pt>
                <c:pt idx="162">
                  <c:v>5283</c:v>
                </c:pt>
                <c:pt idx="163">
                  <c:v>4660</c:v>
                </c:pt>
                <c:pt idx="164">
                  <c:v>3717</c:v>
                </c:pt>
                <c:pt idx="165">
                  <c:v>3340.6</c:v>
                </c:pt>
                <c:pt idx="166">
                  <c:v>2976</c:v>
                </c:pt>
                <c:pt idx="167">
                  <c:v>2467.8000000000002</c:v>
                </c:pt>
                <c:pt idx="168">
                  <c:v>2276.1999999999998</c:v>
                </c:pt>
                <c:pt idx="169">
                  <c:v>2353</c:v>
                </c:pt>
                <c:pt idx="170">
                  <c:v>2691</c:v>
                </c:pt>
                <c:pt idx="171">
                  <c:v>3359.4</c:v>
                </c:pt>
                <c:pt idx="172">
                  <c:v>3796</c:v>
                </c:pt>
                <c:pt idx="173">
                  <c:v>4049.4</c:v>
                </c:pt>
                <c:pt idx="174">
                  <c:v>3822.8</c:v>
                </c:pt>
                <c:pt idx="175">
                  <c:v>4013.6</c:v>
                </c:pt>
                <c:pt idx="176">
                  <c:v>3617</c:v>
                </c:pt>
                <c:pt idx="177">
                  <c:v>3155.6</c:v>
                </c:pt>
                <c:pt idx="178">
                  <c:v>3577.8</c:v>
                </c:pt>
                <c:pt idx="179">
                  <c:v>6154</c:v>
                </c:pt>
                <c:pt idx="180">
                  <c:v>5963.2</c:v>
                </c:pt>
                <c:pt idx="181">
                  <c:v>6330</c:v>
                </c:pt>
                <c:pt idx="182">
                  <c:v>6618</c:v>
                </c:pt>
                <c:pt idx="183">
                  <c:v>6392.4</c:v>
                </c:pt>
                <c:pt idx="184">
                  <c:v>5363.2</c:v>
                </c:pt>
                <c:pt idx="185">
                  <c:v>5468.2</c:v>
                </c:pt>
                <c:pt idx="186">
                  <c:v>5505.6</c:v>
                </c:pt>
                <c:pt idx="187">
                  <c:v>6467.4</c:v>
                </c:pt>
                <c:pt idx="188">
                  <c:v>8284</c:v>
                </c:pt>
                <c:pt idx="189">
                  <c:v>7825.6</c:v>
                </c:pt>
                <c:pt idx="190">
                  <c:v>7795.6</c:v>
                </c:pt>
                <c:pt idx="191">
                  <c:v>7708</c:v>
                </c:pt>
                <c:pt idx="192">
                  <c:v>6631.6</c:v>
                </c:pt>
                <c:pt idx="193">
                  <c:v>4545.8</c:v>
                </c:pt>
                <c:pt idx="194">
                  <c:v>4971</c:v>
                </c:pt>
                <c:pt idx="195">
                  <c:v>5271</c:v>
                </c:pt>
                <c:pt idx="196">
                  <c:v>5413.6</c:v>
                </c:pt>
                <c:pt idx="197">
                  <c:v>5056.6000000000004</c:v>
                </c:pt>
                <c:pt idx="198">
                  <c:v>5033.8</c:v>
                </c:pt>
                <c:pt idx="199">
                  <c:v>3413.8</c:v>
                </c:pt>
                <c:pt idx="200">
                  <c:v>3988.4</c:v>
                </c:pt>
                <c:pt idx="201">
                  <c:v>3600.2</c:v>
                </c:pt>
                <c:pt idx="202">
                  <c:v>3803.4</c:v>
                </c:pt>
                <c:pt idx="203">
                  <c:v>3927.2</c:v>
                </c:pt>
                <c:pt idx="204">
                  <c:v>3934.6</c:v>
                </c:pt>
                <c:pt idx="205">
                  <c:v>2716</c:v>
                </c:pt>
                <c:pt idx="206">
                  <c:v>3137</c:v>
                </c:pt>
                <c:pt idx="207">
                  <c:v>3148.6</c:v>
                </c:pt>
                <c:pt idx="208">
                  <c:v>3359.4</c:v>
                </c:pt>
                <c:pt idx="209">
                  <c:v>3379.6</c:v>
                </c:pt>
                <c:pt idx="210">
                  <c:v>3329.4</c:v>
                </c:pt>
                <c:pt idx="211">
                  <c:v>3404</c:v>
                </c:pt>
                <c:pt idx="212">
                  <c:v>3866</c:v>
                </c:pt>
                <c:pt idx="213">
                  <c:v>4165</c:v>
                </c:pt>
                <c:pt idx="214">
                  <c:v>4508.2</c:v>
                </c:pt>
                <c:pt idx="215">
                  <c:v>4618.6000000000004</c:v>
                </c:pt>
                <c:pt idx="216">
                  <c:v>4101.3999999999996</c:v>
                </c:pt>
                <c:pt idx="217">
                  <c:v>4590.6000000000004</c:v>
                </c:pt>
                <c:pt idx="218">
                  <c:v>4150.3999999999996</c:v>
                </c:pt>
                <c:pt idx="219">
                  <c:v>4149</c:v>
                </c:pt>
                <c:pt idx="220">
                  <c:v>3999.4</c:v>
                </c:pt>
                <c:pt idx="221">
                  <c:v>4150</c:v>
                </c:pt>
                <c:pt idx="222">
                  <c:v>3163.2</c:v>
                </c:pt>
                <c:pt idx="223">
                  <c:v>3474.2</c:v>
                </c:pt>
                <c:pt idx="224">
                  <c:v>3761.6</c:v>
                </c:pt>
                <c:pt idx="225">
                  <c:v>3837.4</c:v>
                </c:pt>
                <c:pt idx="226">
                  <c:v>3648</c:v>
                </c:pt>
                <c:pt idx="227">
                  <c:v>3756</c:v>
                </c:pt>
                <c:pt idx="228">
                  <c:v>3226</c:v>
                </c:pt>
                <c:pt idx="229">
                  <c:v>3225.2</c:v>
                </c:pt>
                <c:pt idx="230">
                  <c:v>5698.4</c:v>
                </c:pt>
                <c:pt idx="231">
                  <c:v>5759.8</c:v>
                </c:pt>
                <c:pt idx="232">
                  <c:v>5307.2</c:v>
                </c:pt>
                <c:pt idx="233">
                  <c:v>6344.8</c:v>
                </c:pt>
                <c:pt idx="234">
                  <c:v>5740.2</c:v>
                </c:pt>
                <c:pt idx="235">
                  <c:v>3204.2</c:v>
                </c:pt>
                <c:pt idx="236">
                  <c:v>3087</c:v>
                </c:pt>
                <c:pt idx="237">
                  <c:v>4085.6</c:v>
                </c:pt>
                <c:pt idx="238">
                  <c:v>3068.2</c:v>
                </c:pt>
                <c:pt idx="239">
                  <c:v>3503.4</c:v>
                </c:pt>
                <c:pt idx="240">
                  <c:v>3826</c:v>
                </c:pt>
                <c:pt idx="241">
                  <c:v>4148.6000000000004</c:v>
                </c:pt>
                <c:pt idx="242">
                  <c:v>3617.4</c:v>
                </c:pt>
                <c:pt idx="243">
                  <c:v>3622.6</c:v>
                </c:pt>
                <c:pt idx="244">
                  <c:v>3177.4</c:v>
                </c:pt>
                <c:pt idx="245">
                  <c:v>3045.8</c:v>
                </c:pt>
                <c:pt idx="246">
                  <c:v>3268.4</c:v>
                </c:pt>
                <c:pt idx="247">
                  <c:v>4566.3999999999996</c:v>
                </c:pt>
                <c:pt idx="248">
                  <c:v>4847.2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9D-46F9-BED1-C5B93F1E1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63168"/>
        <c:axId val="540567744"/>
      </c:lineChart>
      <c:catAx>
        <c:axId val="54056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40567744"/>
        <c:crosses val="autoZero"/>
        <c:auto val="1"/>
        <c:lblAlgn val="ctr"/>
        <c:lblOffset val="100"/>
        <c:noMultiLvlLbl val="0"/>
      </c:catAx>
      <c:valAx>
        <c:axId val="540567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5631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'MOVING AVERAGE'!$C$2:$C$252</c:f>
              <c:numCache>
                <c:formatCode>General</c:formatCode>
                <c:ptCount val="251"/>
                <c:pt idx="0">
                  <c:v>110</c:v>
                </c:pt>
                <c:pt idx="1">
                  <c:v>126</c:v>
                </c:pt>
                <c:pt idx="2">
                  <c:v>208</c:v>
                </c:pt>
                <c:pt idx="3">
                  <c:v>100</c:v>
                </c:pt>
                <c:pt idx="4">
                  <c:v>78</c:v>
                </c:pt>
                <c:pt idx="5">
                  <c:v>152</c:v>
                </c:pt>
                <c:pt idx="6">
                  <c:v>59</c:v>
                </c:pt>
                <c:pt idx="7">
                  <c:v>147</c:v>
                </c:pt>
                <c:pt idx="8">
                  <c:v>280</c:v>
                </c:pt>
                <c:pt idx="9">
                  <c:v>123</c:v>
                </c:pt>
                <c:pt idx="10">
                  <c:v>90</c:v>
                </c:pt>
                <c:pt idx="11">
                  <c:v>162</c:v>
                </c:pt>
                <c:pt idx="12">
                  <c:v>40</c:v>
                </c:pt>
                <c:pt idx="13">
                  <c:v>166</c:v>
                </c:pt>
                <c:pt idx="14">
                  <c:v>124</c:v>
                </c:pt>
                <c:pt idx="15">
                  <c:v>131</c:v>
                </c:pt>
                <c:pt idx="16">
                  <c:v>200</c:v>
                </c:pt>
                <c:pt idx="17">
                  <c:v>126</c:v>
                </c:pt>
                <c:pt idx="18">
                  <c:v>300</c:v>
                </c:pt>
                <c:pt idx="19">
                  <c:v>100</c:v>
                </c:pt>
                <c:pt idx="20">
                  <c:v>48</c:v>
                </c:pt>
                <c:pt idx="21">
                  <c:v>28</c:v>
                </c:pt>
                <c:pt idx="22">
                  <c:v>101</c:v>
                </c:pt>
                <c:pt idx="23">
                  <c:v>125</c:v>
                </c:pt>
                <c:pt idx="24">
                  <c:v>290</c:v>
                </c:pt>
                <c:pt idx="25">
                  <c:v>148</c:v>
                </c:pt>
                <c:pt idx="26">
                  <c:v>140</c:v>
                </c:pt>
                <c:pt idx="27">
                  <c:v>275</c:v>
                </c:pt>
                <c:pt idx="28">
                  <c:v>57</c:v>
                </c:pt>
                <c:pt idx="29">
                  <c:v>125</c:v>
                </c:pt>
                <c:pt idx="30">
                  <c:v>75</c:v>
                </c:pt>
                <c:pt idx="31">
                  <c:v>192</c:v>
                </c:pt>
                <c:pt idx="32">
                  <c:v>152</c:v>
                </c:pt>
                <c:pt idx="33">
                  <c:v>158</c:v>
                </c:pt>
                <c:pt idx="34">
                  <c:v>101</c:v>
                </c:pt>
                <c:pt idx="35">
                  <c:v>176</c:v>
                </c:pt>
                <c:pt idx="36">
                  <c:v>185</c:v>
                </c:pt>
                <c:pt idx="37">
                  <c:v>90</c:v>
                </c:pt>
                <c:pt idx="38">
                  <c:v>116</c:v>
                </c:pt>
                <c:pt idx="39">
                  <c:v>138</c:v>
                </c:pt>
                <c:pt idx="40">
                  <c:v>100</c:v>
                </c:pt>
                <c:pt idx="41">
                  <c:v>110</c:v>
                </c:pt>
                <c:pt idx="42">
                  <c:v>90</c:v>
                </c:pt>
                <c:pt idx="43">
                  <c:v>200</c:v>
                </c:pt>
                <c:pt idx="44">
                  <c:v>84</c:v>
                </c:pt>
                <c:pt idx="45">
                  <c:v>185</c:v>
                </c:pt>
                <c:pt idx="46">
                  <c:v>162</c:v>
                </c:pt>
                <c:pt idx="47">
                  <c:v>108</c:v>
                </c:pt>
                <c:pt idx="48">
                  <c:v>187</c:v>
                </c:pt>
                <c:pt idx="49">
                  <c:v>187</c:v>
                </c:pt>
                <c:pt idx="50">
                  <c:v>124</c:v>
                </c:pt>
                <c:pt idx="51">
                  <c:v>120</c:v>
                </c:pt>
                <c:pt idx="52">
                  <c:v>160</c:v>
                </c:pt>
                <c:pt idx="53">
                  <c:v>30</c:v>
                </c:pt>
                <c:pt idx="54">
                  <c:v>92</c:v>
                </c:pt>
                <c:pt idx="55">
                  <c:v>130</c:v>
                </c:pt>
                <c:pt idx="56">
                  <c:v>130</c:v>
                </c:pt>
                <c:pt idx="57">
                  <c:v>134</c:v>
                </c:pt>
                <c:pt idx="58">
                  <c:v>176</c:v>
                </c:pt>
                <c:pt idx="59">
                  <c:v>90</c:v>
                </c:pt>
                <c:pt idx="60">
                  <c:v>110</c:v>
                </c:pt>
                <c:pt idx="61">
                  <c:v>125</c:v>
                </c:pt>
                <c:pt idx="62">
                  <c:v>189</c:v>
                </c:pt>
                <c:pt idx="63">
                  <c:v>108</c:v>
                </c:pt>
                <c:pt idx="64">
                  <c:v>125</c:v>
                </c:pt>
                <c:pt idx="65">
                  <c:v>138</c:v>
                </c:pt>
                <c:pt idx="66">
                  <c:v>135</c:v>
                </c:pt>
                <c:pt idx="67">
                  <c:v>130</c:v>
                </c:pt>
                <c:pt idx="68">
                  <c:v>187</c:v>
                </c:pt>
                <c:pt idx="69">
                  <c:v>188</c:v>
                </c:pt>
                <c:pt idx="70">
                  <c:v>95</c:v>
                </c:pt>
                <c:pt idx="71">
                  <c:v>65</c:v>
                </c:pt>
                <c:pt idx="72">
                  <c:v>139</c:v>
                </c:pt>
                <c:pt idx="73">
                  <c:v>232</c:v>
                </c:pt>
                <c:pt idx="74">
                  <c:v>144</c:v>
                </c:pt>
                <c:pt idx="75">
                  <c:v>155</c:v>
                </c:pt>
                <c:pt idx="76">
                  <c:v>186</c:v>
                </c:pt>
                <c:pt idx="77">
                  <c:v>50</c:v>
                </c:pt>
                <c:pt idx="79">
                  <c:v>185</c:v>
                </c:pt>
                <c:pt idx="80">
                  <c:v>163</c:v>
                </c:pt>
                <c:pt idx="81">
                  <c:v>360</c:v>
                </c:pt>
                <c:pt idx="82">
                  <c:v>149</c:v>
                </c:pt>
                <c:pt idx="83">
                  <c:v>257</c:v>
                </c:pt>
                <c:pt idx="84">
                  <c:v>131</c:v>
                </c:pt>
                <c:pt idx="85">
                  <c:v>102</c:v>
                </c:pt>
                <c:pt idx="86">
                  <c:v>135</c:v>
                </c:pt>
                <c:pt idx="87">
                  <c:v>95</c:v>
                </c:pt>
                <c:pt idx="88">
                  <c:v>77</c:v>
                </c:pt>
                <c:pt idx="89">
                  <c:v>200</c:v>
                </c:pt>
                <c:pt idx="90">
                  <c:v>130</c:v>
                </c:pt>
                <c:pt idx="91">
                  <c:v>390</c:v>
                </c:pt>
                <c:pt idx="92">
                  <c:v>185</c:v>
                </c:pt>
                <c:pt idx="93">
                  <c:v>100</c:v>
                </c:pt>
                <c:pt idx="94">
                  <c:v>123</c:v>
                </c:pt>
                <c:pt idx="95">
                  <c:v>110</c:v>
                </c:pt>
                <c:pt idx="96">
                  <c:v>256</c:v>
                </c:pt>
                <c:pt idx="97">
                  <c:v>140</c:v>
                </c:pt>
                <c:pt idx="98">
                  <c:v>61</c:v>
                </c:pt>
                <c:pt idx="99">
                  <c:v>188</c:v>
                </c:pt>
                <c:pt idx="100">
                  <c:v>131</c:v>
                </c:pt>
                <c:pt idx="102">
                  <c:v>116</c:v>
                </c:pt>
                <c:pt idx="103">
                  <c:v>50</c:v>
                </c:pt>
                <c:pt idx="104">
                  <c:v>107</c:v>
                </c:pt>
                <c:pt idx="105">
                  <c:v>200</c:v>
                </c:pt>
                <c:pt idx="106">
                  <c:v>119</c:v>
                </c:pt>
                <c:pt idx="107">
                  <c:v>120</c:v>
                </c:pt>
                <c:pt idx="108">
                  <c:v>140</c:v>
                </c:pt>
                <c:pt idx="109">
                  <c:v>165</c:v>
                </c:pt>
                <c:pt idx="110">
                  <c:v>108</c:v>
                </c:pt>
                <c:pt idx="111">
                  <c:v>93</c:v>
                </c:pt>
                <c:pt idx="112">
                  <c:v>102</c:v>
                </c:pt>
                <c:pt idx="113">
                  <c:v>122</c:v>
                </c:pt>
                <c:pt idx="114">
                  <c:v>160</c:v>
                </c:pt>
                <c:pt idx="115">
                  <c:v>157</c:v>
                </c:pt>
                <c:pt idx="116">
                  <c:v>180</c:v>
                </c:pt>
                <c:pt idx="117">
                  <c:v>80</c:v>
                </c:pt>
                <c:pt idx="118">
                  <c:v>104</c:v>
                </c:pt>
                <c:pt idx="119">
                  <c:v>213</c:v>
                </c:pt>
                <c:pt idx="120">
                  <c:v>65</c:v>
                </c:pt>
                <c:pt idx="121">
                  <c:v>146</c:v>
                </c:pt>
                <c:pt idx="122">
                  <c:v>135</c:v>
                </c:pt>
                <c:pt idx="123">
                  <c:v>187</c:v>
                </c:pt>
                <c:pt idx="124">
                  <c:v>300</c:v>
                </c:pt>
                <c:pt idx="125">
                  <c:v>120</c:v>
                </c:pt>
                <c:pt idx="126">
                  <c:v>71</c:v>
                </c:pt>
                <c:pt idx="127">
                  <c:v>225</c:v>
                </c:pt>
                <c:pt idx="128">
                  <c:v>70</c:v>
                </c:pt>
                <c:pt idx="129">
                  <c:v>70</c:v>
                </c:pt>
                <c:pt idx="130">
                  <c:v>124</c:v>
                </c:pt>
                <c:pt idx="131">
                  <c:v>132</c:v>
                </c:pt>
                <c:pt idx="132">
                  <c:v>105</c:v>
                </c:pt>
                <c:pt idx="133">
                  <c:v>90</c:v>
                </c:pt>
                <c:pt idx="134">
                  <c:v>83</c:v>
                </c:pt>
                <c:pt idx="135">
                  <c:v>125</c:v>
                </c:pt>
                <c:pt idx="136">
                  <c:v>147</c:v>
                </c:pt>
                <c:pt idx="137">
                  <c:v>120</c:v>
                </c:pt>
                <c:pt idx="138">
                  <c:v>110</c:v>
                </c:pt>
                <c:pt idx="139">
                  <c:v>103</c:v>
                </c:pt>
                <c:pt idx="140">
                  <c:v>150</c:v>
                </c:pt>
                <c:pt idx="141">
                  <c:v>100</c:v>
                </c:pt>
                <c:pt idx="142">
                  <c:v>139</c:v>
                </c:pt>
                <c:pt idx="143">
                  <c:v>550</c:v>
                </c:pt>
                <c:pt idx="144">
                  <c:v>260</c:v>
                </c:pt>
                <c:pt idx="145">
                  <c:v>150</c:v>
                </c:pt>
                <c:pt idx="146">
                  <c:v>90</c:v>
                </c:pt>
                <c:pt idx="147">
                  <c:v>199</c:v>
                </c:pt>
                <c:pt idx="148">
                  <c:v>139</c:v>
                </c:pt>
                <c:pt idx="149">
                  <c:v>150</c:v>
                </c:pt>
                <c:pt idx="150">
                  <c:v>180</c:v>
                </c:pt>
                <c:pt idx="151">
                  <c:v>113</c:v>
                </c:pt>
                <c:pt idx="152">
                  <c:v>148</c:v>
                </c:pt>
                <c:pt idx="153">
                  <c:v>117</c:v>
                </c:pt>
                <c:pt idx="154">
                  <c:v>72</c:v>
                </c:pt>
                <c:pt idx="155">
                  <c:v>125</c:v>
                </c:pt>
                <c:pt idx="156">
                  <c:v>214</c:v>
                </c:pt>
                <c:pt idx="157">
                  <c:v>133</c:v>
                </c:pt>
                <c:pt idx="158">
                  <c:v>187</c:v>
                </c:pt>
                <c:pt idx="159">
                  <c:v>143</c:v>
                </c:pt>
                <c:pt idx="160">
                  <c:v>209</c:v>
                </c:pt>
                <c:pt idx="161">
                  <c:v>84</c:v>
                </c:pt>
                <c:pt idx="162">
                  <c:v>116</c:v>
                </c:pt>
                <c:pt idx="163">
                  <c:v>65</c:v>
                </c:pt>
                <c:pt idx="164">
                  <c:v>80</c:v>
                </c:pt>
                <c:pt idx="165">
                  <c:v>170</c:v>
                </c:pt>
                <c:pt idx="166">
                  <c:v>120</c:v>
                </c:pt>
                <c:pt idx="167">
                  <c:v>135</c:v>
                </c:pt>
                <c:pt idx="168">
                  <c:v>94</c:v>
                </c:pt>
                <c:pt idx="169">
                  <c:v>79</c:v>
                </c:pt>
                <c:pt idx="170">
                  <c:v>110</c:v>
                </c:pt>
                <c:pt idx="171">
                  <c:v>130</c:v>
                </c:pt>
                <c:pt idx="172">
                  <c:v>143</c:v>
                </c:pt>
                <c:pt idx="173">
                  <c:v>159</c:v>
                </c:pt>
                <c:pt idx="174">
                  <c:v>110</c:v>
                </c:pt>
                <c:pt idx="175">
                  <c:v>160</c:v>
                </c:pt>
                <c:pt idx="176">
                  <c:v>131</c:v>
                </c:pt>
                <c:pt idx="177">
                  <c:v>65</c:v>
                </c:pt>
                <c:pt idx="178">
                  <c:v>143</c:v>
                </c:pt>
                <c:pt idx="179">
                  <c:v>187</c:v>
                </c:pt>
                <c:pt idx="180">
                  <c:v>160</c:v>
                </c:pt>
                <c:pt idx="181">
                  <c:v>165</c:v>
                </c:pt>
                <c:pt idx="182">
                  <c:v>110</c:v>
                </c:pt>
                <c:pt idx="183">
                  <c:v>173</c:v>
                </c:pt>
                <c:pt idx="184">
                  <c:v>150</c:v>
                </c:pt>
                <c:pt idx="185">
                  <c:v>135</c:v>
                </c:pt>
                <c:pt idx="186">
                  <c:v>150</c:v>
                </c:pt>
                <c:pt idx="187">
                  <c:v>235</c:v>
                </c:pt>
                <c:pt idx="189">
                  <c:v>336</c:v>
                </c:pt>
                <c:pt idx="190">
                  <c:v>132</c:v>
                </c:pt>
                <c:pt idx="191">
                  <c:v>96</c:v>
                </c:pt>
                <c:pt idx="192">
                  <c:v>180</c:v>
                </c:pt>
                <c:pt idx="193">
                  <c:v>128</c:v>
                </c:pt>
                <c:pt idx="194">
                  <c:v>412</c:v>
                </c:pt>
                <c:pt idx="195">
                  <c:v>116</c:v>
                </c:pt>
                <c:pt idx="196">
                  <c:v>114</c:v>
                </c:pt>
                <c:pt idx="197">
                  <c:v>115</c:v>
                </c:pt>
                <c:pt idx="198">
                  <c:v>104</c:v>
                </c:pt>
                <c:pt idx="199">
                  <c:v>88</c:v>
                </c:pt>
                <c:pt idx="200">
                  <c:v>108</c:v>
                </c:pt>
                <c:pt idx="201">
                  <c:v>90</c:v>
                </c:pt>
                <c:pt idx="202">
                  <c:v>100</c:v>
                </c:pt>
                <c:pt idx="203">
                  <c:v>108</c:v>
                </c:pt>
                <c:pt idx="204">
                  <c:v>78</c:v>
                </c:pt>
                <c:pt idx="205">
                  <c:v>123</c:v>
                </c:pt>
                <c:pt idx="206">
                  <c:v>187</c:v>
                </c:pt>
                <c:pt idx="207">
                  <c:v>146</c:v>
                </c:pt>
                <c:pt idx="208">
                  <c:v>80</c:v>
                </c:pt>
                <c:pt idx="209">
                  <c:v>100</c:v>
                </c:pt>
                <c:pt idx="210">
                  <c:v>55</c:v>
                </c:pt>
                <c:pt idx="211">
                  <c:v>200</c:v>
                </c:pt>
                <c:pt idx="212">
                  <c:v>150</c:v>
                </c:pt>
                <c:pt idx="213">
                  <c:v>150</c:v>
                </c:pt>
                <c:pt idx="214">
                  <c:v>118</c:v>
                </c:pt>
                <c:pt idx="215">
                  <c:v>150</c:v>
                </c:pt>
                <c:pt idx="216">
                  <c:v>118</c:v>
                </c:pt>
                <c:pt idx="217">
                  <c:v>212</c:v>
                </c:pt>
                <c:pt idx="218">
                  <c:v>212</c:v>
                </c:pt>
                <c:pt idx="219">
                  <c:v>125</c:v>
                </c:pt>
                <c:pt idx="220">
                  <c:v>108</c:v>
                </c:pt>
                <c:pt idx="221">
                  <c:v>149</c:v>
                </c:pt>
                <c:pt idx="222">
                  <c:v>80</c:v>
                </c:pt>
                <c:pt idx="223">
                  <c:v>152</c:v>
                </c:pt>
                <c:pt idx="224">
                  <c:v>187</c:v>
                </c:pt>
                <c:pt idx="225">
                  <c:v>74</c:v>
                </c:pt>
                <c:pt idx="226">
                  <c:v>102</c:v>
                </c:pt>
                <c:pt idx="227">
                  <c:v>100</c:v>
                </c:pt>
                <c:pt idx="228">
                  <c:v>130</c:v>
                </c:pt>
                <c:pt idx="229">
                  <c:v>125</c:v>
                </c:pt>
                <c:pt idx="230">
                  <c:v>130</c:v>
                </c:pt>
                <c:pt idx="231">
                  <c:v>138</c:v>
                </c:pt>
                <c:pt idx="232">
                  <c:v>28</c:v>
                </c:pt>
                <c:pt idx="233">
                  <c:v>92</c:v>
                </c:pt>
                <c:pt idx="234">
                  <c:v>104</c:v>
                </c:pt>
                <c:pt idx="235">
                  <c:v>176</c:v>
                </c:pt>
                <c:pt idx="236">
                  <c:v>117</c:v>
                </c:pt>
                <c:pt idx="237">
                  <c:v>102</c:v>
                </c:pt>
                <c:pt idx="238">
                  <c:v>107</c:v>
                </c:pt>
                <c:pt idx="239">
                  <c:v>66</c:v>
                </c:pt>
                <c:pt idx="240">
                  <c:v>105</c:v>
                </c:pt>
                <c:pt idx="241">
                  <c:v>105</c:v>
                </c:pt>
                <c:pt idx="242">
                  <c:v>105</c:v>
                </c:pt>
                <c:pt idx="243">
                  <c:v>125</c:v>
                </c:pt>
                <c:pt idx="244">
                  <c:v>64</c:v>
                </c:pt>
                <c:pt idx="245">
                  <c:v>150</c:v>
                </c:pt>
                <c:pt idx="246">
                  <c:v>150</c:v>
                </c:pt>
                <c:pt idx="24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7-4ACD-ABCE-FC0E46E3C856}"/>
            </c:ext>
          </c:extLst>
        </c:ser>
        <c:ser>
          <c:idx val="1"/>
          <c:order val="1"/>
          <c:tx>
            <c:v>Forecast</c:v>
          </c:tx>
          <c:val>
            <c:numRef>
              <c:f>'MOVING AVERAGE'!$D$2:$D$252</c:f>
              <c:numCache>
                <c:formatCode>General</c:formatCode>
                <c:ptCount val="2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124.4</c:v>
                </c:pt>
                <c:pt idx="5">
                  <c:v>132.80000000000001</c:v>
                </c:pt>
                <c:pt idx="6">
                  <c:v>119.4</c:v>
                </c:pt>
                <c:pt idx="7">
                  <c:v>107.2</c:v>
                </c:pt>
                <c:pt idx="8">
                  <c:v>143.19999999999999</c:v>
                </c:pt>
                <c:pt idx="9">
                  <c:v>152.19999999999999</c:v>
                </c:pt>
                <c:pt idx="10">
                  <c:v>139.80000000000001</c:v>
                </c:pt>
                <c:pt idx="11">
                  <c:v>160.4</c:v>
                </c:pt>
                <c:pt idx="12">
                  <c:v>139</c:v>
                </c:pt>
                <c:pt idx="13">
                  <c:v>116.2</c:v>
                </c:pt>
                <c:pt idx="14">
                  <c:v>116.4</c:v>
                </c:pt>
                <c:pt idx="15">
                  <c:v>124.6</c:v>
                </c:pt>
                <c:pt idx="16">
                  <c:v>132.19999999999999</c:v>
                </c:pt>
                <c:pt idx="17">
                  <c:v>149.4</c:v>
                </c:pt>
                <c:pt idx="18">
                  <c:v>176.2</c:v>
                </c:pt>
                <c:pt idx="19">
                  <c:v>171.4</c:v>
                </c:pt>
                <c:pt idx="20">
                  <c:v>154.80000000000001</c:v>
                </c:pt>
                <c:pt idx="21">
                  <c:v>120.4</c:v>
                </c:pt>
                <c:pt idx="22">
                  <c:v>115.4</c:v>
                </c:pt>
                <c:pt idx="23">
                  <c:v>80.400000000000006</c:v>
                </c:pt>
                <c:pt idx="24">
                  <c:v>118.4</c:v>
                </c:pt>
                <c:pt idx="25">
                  <c:v>138.4</c:v>
                </c:pt>
                <c:pt idx="26">
                  <c:v>160.80000000000001</c:v>
                </c:pt>
                <c:pt idx="27">
                  <c:v>195.6</c:v>
                </c:pt>
                <c:pt idx="28">
                  <c:v>182</c:v>
                </c:pt>
                <c:pt idx="29">
                  <c:v>149</c:v>
                </c:pt>
                <c:pt idx="30">
                  <c:v>134.4</c:v>
                </c:pt>
                <c:pt idx="31">
                  <c:v>144.80000000000001</c:v>
                </c:pt>
                <c:pt idx="32">
                  <c:v>120.2</c:v>
                </c:pt>
                <c:pt idx="33">
                  <c:v>140.4</c:v>
                </c:pt>
                <c:pt idx="34">
                  <c:v>135.6</c:v>
                </c:pt>
                <c:pt idx="35">
                  <c:v>155.80000000000001</c:v>
                </c:pt>
                <c:pt idx="36">
                  <c:v>154.4</c:v>
                </c:pt>
                <c:pt idx="37">
                  <c:v>142</c:v>
                </c:pt>
                <c:pt idx="38">
                  <c:v>133.6</c:v>
                </c:pt>
                <c:pt idx="39">
                  <c:v>141</c:v>
                </c:pt>
                <c:pt idx="40">
                  <c:v>125.8</c:v>
                </c:pt>
                <c:pt idx="41">
                  <c:v>110.8</c:v>
                </c:pt>
                <c:pt idx="42">
                  <c:v>110.8</c:v>
                </c:pt>
                <c:pt idx="43">
                  <c:v>127.6</c:v>
                </c:pt>
                <c:pt idx="44">
                  <c:v>116.8</c:v>
                </c:pt>
                <c:pt idx="45">
                  <c:v>133.80000000000001</c:v>
                </c:pt>
                <c:pt idx="46">
                  <c:v>144.19999999999999</c:v>
                </c:pt>
                <c:pt idx="47">
                  <c:v>147.80000000000001</c:v>
                </c:pt>
                <c:pt idx="48">
                  <c:v>145.19999999999999</c:v>
                </c:pt>
                <c:pt idx="49">
                  <c:v>165.8</c:v>
                </c:pt>
                <c:pt idx="50">
                  <c:v>153.6</c:v>
                </c:pt>
                <c:pt idx="51">
                  <c:v>145.19999999999999</c:v>
                </c:pt>
                <c:pt idx="52">
                  <c:v>155.6</c:v>
                </c:pt>
                <c:pt idx="53">
                  <c:v>124.2</c:v>
                </c:pt>
                <c:pt idx="54">
                  <c:v>105.2</c:v>
                </c:pt>
                <c:pt idx="55">
                  <c:v>106.4</c:v>
                </c:pt>
                <c:pt idx="56">
                  <c:v>108.4</c:v>
                </c:pt>
                <c:pt idx="57">
                  <c:v>103.2</c:v>
                </c:pt>
                <c:pt idx="58">
                  <c:v>132.4</c:v>
                </c:pt>
                <c:pt idx="59">
                  <c:v>132</c:v>
                </c:pt>
                <c:pt idx="60">
                  <c:v>128</c:v>
                </c:pt>
                <c:pt idx="61">
                  <c:v>127</c:v>
                </c:pt>
                <c:pt idx="62">
                  <c:v>138</c:v>
                </c:pt>
                <c:pt idx="63">
                  <c:v>124.4</c:v>
                </c:pt>
                <c:pt idx="64">
                  <c:v>131.4</c:v>
                </c:pt>
                <c:pt idx="65">
                  <c:v>137</c:v>
                </c:pt>
                <c:pt idx="66">
                  <c:v>139</c:v>
                </c:pt>
                <c:pt idx="67">
                  <c:v>127.2</c:v>
                </c:pt>
                <c:pt idx="68">
                  <c:v>143</c:v>
                </c:pt>
                <c:pt idx="69">
                  <c:v>155.6</c:v>
                </c:pt>
                <c:pt idx="70">
                  <c:v>147</c:v>
                </c:pt>
                <c:pt idx="71">
                  <c:v>133</c:v>
                </c:pt>
                <c:pt idx="72">
                  <c:v>134.80000000000001</c:v>
                </c:pt>
                <c:pt idx="73">
                  <c:v>143.80000000000001</c:v>
                </c:pt>
                <c:pt idx="74">
                  <c:v>135</c:v>
                </c:pt>
                <c:pt idx="75">
                  <c:v>147</c:v>
                </c:pt>
                <c:pt idx="76">
                  <c:v>171.2</c:v>
                </c:pt>
                <c:pt idx="77">
                  <c:v>153.4</c:v>
                </c:pt>
                <c:pt idx="78">
                  <c:v>133.75</c:v>
                </c:pt>
                <c:pt idx="79">
                  <c:v>144</c:v>
                </c:pt>
                <c:pt idx="80">
                  <c:v>146</c:v>
                </c:pt>
                <c:pt idx="81">
                  <c:v>189.5</c:v>
                </c:pt>
                <c:pt idx="82">
                  <c:v>214.25</c:v>
                </c:pt>
                <c:pt idx="83">
                  <c:v>222.8</c:v>
                </c:pt>
                <c:pt idx="84">
                  <c:v>212</c:v>
                </c:pt>
                <c:pt idx="85">
                  <c:v>199.8</c:v>
                </c:pt>
                <c:pt idx="86">
                  <c:v>154.80000000000001</c:v>
                </c:pt>
                <c:pt idx="87">
                  <c:v>144</c:v>
                </c:pt>
                <c:pt idx="88">
                  <c:v>108</c:v>
                </c:pt>
                <c:pt idx="89">
                  <c:v>121.8</c:v>
                </c:pt>
                <c:pt idx="90">
                  <c:v>127.4</c:v>
                </c:pt>
                <c:pt idx="91">
                  <c:v>178.4</c:v>
                </c:pt>
                <c:pt idx="92">
                  <c:v>196.4</c:v>
                </c:pt>
                <c:pt idx="93">
                  <c:v>201</c:v>
                </c:pt>
                <c:pt idx="94">
                  <c:v>185.6</c:v>
                </c:pt>
                <c:pt idx="95">
                  <c:v>181.6</c:v>
                </c:pt>
                <c:pt idx="96">
                  <c:v>154.80000000000001</c:v>
                </c:pt>
                <c:pt idx="97">
                  <c:v>145.80000000000001</c:v>
                </c:pt>
                <c:pt idx="98">
                  <c:v>138</c:v>
                </c:pt>
                <c:pt idx="99">
                  <c:v>151</c:v>
                </c:pt>
                <c:pt idx="100">
                  <c:v>155.19999999999999</c:v>
                </c:pt>
                <c:pt idx="101">
                  <c:v>130</c:v>
                </c:pt>
                <c:pt idx="102">
                  <c:v>124</c:v>
                </c:pt>
                <c:pt idx="103">
                  <c:v>121.25</c:v>
                </c:pt>
                <c:pt idx="104">
                  <c:v>101</c:v>
                </c:pt>
                <c:pt idx="105">
                  <c:v>118.25</c:v>
                </c:pt>
                <c:pt idx="106">
                  <c:v>118.4</c:v>
                </c:pt>
                <c:pt idx="107">
                  <c:v>119.2</c:v>
                </c:pt>
                <c:pt idx="108">
                  <c:v>137.19999999999999</c:v>
                </c:pt>
                <c:pt idx="109">
                  <c:v>148.80000000000001</c:v>
                </c:pt>
                <c:pt idx="110">
                  <c:v>130.4</c:v>
                </c:pt>
                <c:pt idx="111">
                  <c:v>125.2</c:v>
                </c:pt>
                <c:pt idx="112">
                  <c:v>121.6</c:v>
                </c:pt>
                <c:pt idx="113">
                  <c:v>118</c:v>
                </c:pt>
                <c:pt idx="114">
                  <c:v>117</c:v>
                </c:pt>
                <c:pt idx="115">
                  <c:v>126.8</c:v>
                </c:pt>
                <c:pt idx="116">
                  <c:v>144.19999999999999</c:v>
                </c:pt>
                <c:pt idx="117">
                  <c:v>139.80000000000001</c:v>
                </c:pt>
                <c:pt idx="118">
                  <c:v>136.19999999999999</c:v>
                </c:pt>
                <c:pt idx="119">
                  <c:v>146.80000000000001</c:v>
                </c:pt>
                <c:pt idx="120">
                  <c:v>128.4</c:v>
                </c:pt>
                <c:pt idx="121">
                  <c:v>121.6</c:v>
                </c:pt>
                <c:pt idx="122">
                  <c:v>132.6</c:v>
                </c:pt>
                <c:pt idx="123">
                  <c:v>149.19999999999999</c:v>
                </c:pt>
                <c:pt idx="124">
                  <c:v>166.6</c:v>
                </c:pt>
                <c:pt idx="125">
                  <c:v>177.6</c:v>
                </c:pt>
                <c:pt idx="126">
                  <c:v>162.6</c:v>
                </c:pt>
                <c:pt idx="127">
                  <c:v>180.6</c:v>
                </c:pt>
                <c:pt idx="128">
                  <c:v>157.19999999999999</c:v>
                </c:pt>
                <c:pt idx="129">
                  <c:v>111.2</c:v>
                </c:pt>
                <c:pt idx="130">
                  <c:v>112</c:v>
                </c:pt>
                <c:pt idx="131">
                  <c:v>124.2</c:v>
                </c:pt>
                <c:pt idx="132">
                  <c:v>100.2</c:v>
                </c:pt>
                <c:pt idx="133">
                  <c:v>104.2</c:v>
                </c:pt>
                <c:pt idx="134">
                  <c:v>106.8</c:v>
                </c:pt>
                <c:pt idx="135">
                  <c:v>107</c:v>
                </c:pt>
                <c:pt idx="136">
                  <c:v>110</c:v>
                </c:pt>
                <c:pt idx="137">
                  <c:v>113</c:v>
                </c:pt>
                <c:pt idx="138">
                  <c:v>117</c:v>
                </c:pt>
                <c:pt idx="139">
                  <c:v>121</c:v>
                </c:pt>
                <c:pt idx="140">
                  <c:v>126</c:v>
                </c:pt>
                <c:pt idx="141">
                  <c:v>116.6</c:v>
                </c:pt>
                <c:pt idx="142">
                  <c:v>120.4</c:v>
                </c:pt>
                <c:pt idx="143">
                  <c:v>208.4</c:v>
                </c:pt>
                <c:pt idx="144">
                  <c:v>239.8</c:v>
                </c:pt>
                <c:pt idx="145">
                  <c:v>239.8</c:v>
                </c:pt>
                <c:pt idx="146">
                  <c:v>237.8</c:v>
                </c:pt>
                <c:pt idx="147">
                  <c:v>249.8</c:v>
                </c:pt>
                <c:pt idx="148">
                  <c:v>167.6</c:v>
                </c:pt>
                <c:pt idx="149">
                  <c:v>145.6</c:v>
                </c:pt>
                <c:pt idx="150">
                  <c:v>151.6</c:v>
                </c:pt>
                <c:pt idx="151">
                  <c:v>156.19999999999999</c:v>
                </c:pt>
                <c:pt idx="152">
                  <c:v>146</c:v>
                </c:pt>
                <c:pt idx="153">
                  <c:v>141.6</c:v>
                </c:pt>
                <c:pt idx="154">
                  <c:v>126</c:v>
                </c:pt>
                <c:pt idx="155">
                  <c:v>115</c:v>
                </c:pt>
                <c:pt idx="156">
                  <c:v>135.19999999999999</c:v>
                </c:pt>
                <c:pt idx="157">
                  <c:v>132.19999999999999</c:v>
                </c:pt>
                <c:pt idx="158">
                  <c:v>146.19999999999999</c:v>
                </c:pt>
                <c:pt idx="159">
                  <c:v>160.4</c:v>
                </c:pt>
                <c:pt idx="160">
                  <c:v>177.2</c:v>
                </c:pt>
                <c:pt idx="161">
                  <c:v>151.19999999999999</c:v>
                </c:pt>
                <c:pt idx="162">
                  <c:v>147.80000000000001</c:v>
                </c:pt>
                <c:pt idx="163">
                  <c:v>123.4</c:v>
                </c:pt>
                <c:pt idx="164">
                  <c:v>110.8</c:v>
                </c:pt>
                <c:pt idx="165">
                  <c:v>103</c:v>
                </c:pt>
                <c:pt idx="166">
                  <c:v>110.2</c:v>
                </c:pt>
                <c:pt idx="167">
                  <c:v>114</c:v>
                </c:pt>
                <c:pt idx="168">
                  <c:v>119.8</c:v>
                </c:pt>
                <c:pt idx="169">
                  <c:v>119.6</c:v>
                </c:pt>
                <c:pt idx="170">
                  <c:v>107.6</c:v>
                </c:pt>
                <c:pt idx="171">
                  <c:v>109.6</c:v>
                </c:pt>
                <c:pt idx="172">
                  <c:v>111.2</c:v>
                </c:pt>
                <c:pt idx="173">
                  <c:v>124.2</c:v>
                </c:pt>
                <c:pt idx="174">
                  <c:v>130.4</c:v>
                </c:pt>
                <c:pt idx="175">
                  <c:v>140.4</c:v>
                </c:pt>
                <c:pt idx="176">
                  <c:v>140.6</c:v>
                </c:pt>
                <c:pt idx="177">
                  <c:v>125</c:v>
                </c:pt>
                <c:pt idx="178">
                  <c:v>121.8</c:v>
                </c:pt>
                <c:pt idx="179">
                  <c:v>137.19999999999999</c:v>
                </c:pt>
                <c:pt idx="180">
                  <c:v>137.19999999999999</c:v>
                </c:pt>
                <c:pt idx="181">
                  <c:v>144</c:v>
                </c:pt>
                <c:pt idx="182">
                  <c:v>153</c:v>
                </c:pt>
                <c:pt idx="183">
                  <c:v>159</c:v>
                </c:pt>
                <c:pt idx="184">
                  <c:v>151.6</c:v>
                </c:pt>
                <c:pt idx="185">
                  <c:v>146.6</c:v>
                </c:pt>
                <c:pt idx="186">
                  <c:v>143.6</c:v>
                </c:pt>
                <c:pt idx="187">
                  <c:v>168.6</c:v>
                </c:pt>
                <c:pt idx="188">
                  <c:v>167.5</c:v>
                </c:pt>
                <c:pt idx="189">
                  <c:v>214</c:v>
                </c:pt>
                <c:pt idx="190">
                  <c:v>213.25</c:v>
                </c:pt>
                <c:pt idx="191">
                  <c:v>199.75</c:v>
                </c:pt>
                <c:pt idx="192">
                  <c:v>186</c:v>
                </c:pt>
                <c:pt idx="193">
                  <c:v>174.4</c:v>
                </c:pt>
                <c:pt idx="194">
                  <c:v>189.6</c:v>
                </c:pt>
                <c:pt idx="195">
                  <c:v>186.4</c:v>
                </c:pt>
                <c:pt idx="196">
                  <c:v>190</c:v>
                </c:pt>
                <c:pt idx="197">
                  <c:v>177</c:v>
                </c:pt>
                <c:pt idx="198">
                  <c:v>172.2</c:v>
                </c:pt>
                <c:pt idx="199">
                  <c:v>107.4</c:v>
                </c:pt>
                <c:pt idx="200">
                  <c:v>105.8</c:v>
                </c:pt>
                <c:pt idx="201">
                  <c:v>101</c:v>
                </c:pt>
                <c:pt idx="202">
                  <c:v>98</c:v>
                </c:pt>
                <c:pt idx="203">
                  <c:v>98.8</c:v>
                </c:pt>
                <c:pt idx="204">
                  <c:v>96.8</c:v>
                </c:pt>
                <c:pt idx="205">
                  <c:v>99.8</c:v>
                </c:pt>
                <c:pt idx="206">
                  <c:v>119.2</c:v>
                </c:pt>
                <c:pt idx="207">
                  <c:v>128.4</c:v>
                </c:pt>
                <c:pt idx="208">
                  <c:v>122.8</c:v>
                </c:pt>
                <c:pt idx="209">
                  <c:v>127.2</c:v>
                </c:pt>
                <c:pt idx="210">
                  <c:v>113.6</c:v>
                </c:pt>
                <c:pt idx="211">
                  <c:v>116.2</c:v>
                </c:pt>
                <c:pt idx="212">
                  <c:v>117</c:v>
                </c:pt>
                <c:pt idx="213">
                  <c:v>131</c:v>
                </c:pt>
                <c:pt idx="214">
                  <c:v>134.6</c:v>
                </c:pt>
                <c:pt idx="215">
                  <c:v>153.6</c:v>
                </c:pt>
                <c:pt idx="216">
                  <c:v>137.19999999999999</c:v>
                </c:pt>
                <c:pt idx="217">
                  <c:v>149.6</c:v>
                </c:pt>
                <c:pt idx="218">
                  <c:v>162</c:v>
                </c:pt>
                <c:pt idx="219">
                  <c:v>163.4</c:v>
                </c:pt>
                <c:pt idx="220">
                  <c:v>155</c:v>
                </c:pt>
                <c:pt idx="221">
                  <c:v>161.19999999999999</c:v>
                </c:pt>
                <c:pt idx="222">
                  <c:v>134.80000000000001</c:v>
                </c:pt>
                <c:pt idx="223">
                  <c:v>122.8</c:v>
                </c:pt>
                <c:pt idx="224">
                  <c:v>135.19999999999999</c:v>
                </c:pt>
                <c:pt idx="225">
                  <c:v>128.4</c:v>
                </c:pt>
                <c:pt idx="226">
                  <c:v>119</c:v>
                </c:pt>
                <c:pt idx="227">
                  <c:v>123</c:v>
                </c:pt>
                <c:pt idx="228">
                  <c:v>118.6</c:v>
                </c:pt>
                <c:pt idx="229">
                  <c:v>106.2</c:v>
                </c:pt>
                <c:pt idx="230">
                  <c:v>117.4</c:v>
                </c:pt>
                <c:pt idx="231">
                  <c:v>124.6</c:v>
                </c:pt>
                <c:pt idx="232">
                  <c:v>110.2</c:v>
                </c:pt>
                <c:pt idx="233">
                  <c:v>102.6</c:v>
                </c:pt>
                <c:pt idx="234">
                  <c:v>98.4</c:v>
                </c:pt>
                <c:pt idx="235">
                  <c:v>107.6</c:v>
                </c:pt>
                <c:pt idx="236">
                  <c:v>103.4</c:v>
                </c:pt>
                <c:pt idx="237">
                  <c:v>118.2</c:v>
                </c:pt>
                <c:pt idx="238">
                  <c:v>121.2</c:v>
                </c:pt>
                <c:pt idx="239">
                  <c:v>113.6</c:v>
                </c:pt>
                <c:pt idx="240">
                  <c:v>99.4</c:v>
                </c:pt>
                <c:pt idx="241">
                  <c:v>97</c:v>
                </c:pt>
                <c:pt idx="242">
                  <c:v>97.6</c:v>
                </c:pt>
                <c:pt idx="243">
                  <c:v>101.2</c:v>
                </c:pt>
                <c:pt idx="244">
                  <c:v>100.8</c:v>
                </c:pt>
                <c:pt idx="245">
                  <c:v>109.8</c:v>
                </c:pt>
                <c:pt idx="246">
                  <c:v>118.8</c:v>
                </c:pt>
                <c:pt idx="247">
                  <c:v>122.25</c:v>
                </c:pt>
                <c:pt idx="248">
                  <c:v>107</c:v>
                </c:pt>
                <c:pt idx="249">
                  <c:v>121.33333333333333</c:v>
                </c:pt>
                <c:pt idx="250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7-4ACD-ABCE-FC0E46E3C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218896"/>
        <c:axId val="559233040"/>
      </c:lineChart>
      <c:catAx>
        <c:axId val="55921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59233040"/>
        <c:crosses val="autoZero"/>
        <c:auto val="1"/>
        <c:lblAlgn val="ctr"/>
        <c:lblOffset val="100"/>
        <c:noMultiLvlLbl val="0"/>
      </c:catAx>
      <c:valAx>
        <c:axId val="55923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218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Eligibility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'Students Education Loan'!$F$1</c:f>
              <c:strCache>
                <c:ptCount val="1"/>
                <c:pt idx="0">
                  <c:v>ApplicantIncome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'Students Education Loan'!$F$2:$F$25</c:f>
              <c:numCache>
                <c:formatCode>General</c:formatCode>
                <c:ptCount val="24"/>
                <c:pt idx="0">
                  <c:v>5720</c:v>
                </c:pt>
                <c:pt idx="1">
                  <c:v>3076</c:v>
                </c:pt>
                <c:pt idx="2">
                  <c:v>5000</c:v>
                </c:pt>
                <c:pt idx="3">
                  <c:v>2340</c:v>
                </c:pt>
                <c:pt idx="4">
                  <c:v>3276</c:v>
                </c:pt>
                <c:pt idx="5">
                  <c:v>2165</c:v>
                </c:pt>
                <c:pt idx="6">
                  <c:v>2226</c:v>
                </c:pt>
                <c:pt idx="7">
                  <c:v>3881</c:v>
                </c:pt>
                <c:pt idx="8">
                  <c:v>13633</c:v>
                </c:pt>
                <c:pt idx="9">
                  <c:v>2400</c:v>
                </c:pt>
                <c:pt idx="10">
                  <c:v>3091</c:v>
                </c:pt>
                <c:pt idx="11">
                  <c:v>2185</c:v>
                </c:pt>
                <c:pt idx="12">
                  <c:v>4166</c:v>
                </c:pt>
                <c:pt idx="13">
                  <c:v>12173</c:v>
                </c:pt>
                <c:pt idx="14">
                  <c:v>4666</c:v>
                </c:pt>
                <c:pt idx="15">
                  <c:v>5667</c:v>
                </c:pt>
                <c:pt idx="16">
                  <c:v>4583</c:v>
                </c:pt>
                <c:pt idx="17">
                  <c:v>3786</c:v>
                </c:pt>
                <c:pt idx="18">
                  <c:v>9226</c:v>
                </c:pt>
                <c:pt idx="19">
                  <c:v>1300</c:v>
                </c:pt>
                <c:pt idx="20">
                  <c:v>1888</c:v>
                </c:pt>
                <c:pt idx="21">
                  <c:v>2083</c:v>
                </c:pt>
                <c:pt idx="22">
                  <c:v>3909</c:v>
                </c:pt>
                <c:pt idx="23">
                  <c:v>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C-41B4-B7A5-40DC79D737CD}"/>
            </c:ext>
          </c:extLst>
        </c:ser>
        <c:ser>
          <c:idx val="1"/>
          <c:order val="1"/>
          <c:tx>
            <c:strRef>
              <c:f>'Students Education Loan'!$G$1</c:f>
              <c:strCache>
                <c:ptCount val="1"/>
                <c:pt idx="0">
                  <c:v>LoanAmount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'Students Education Loan'!$G$2:$G$25</c:f>
              <c:numCache>
                <c:formatCode>General</c:formatCode>
                <c:ptCount val="24"/>
                <c:pt idx="0">
                  <c:v>110</c:v>
                </c:pt>
                <c:pt idx="1">
                  <c:v>126</c:v>
                </c:pt>
                <c:pt idx="2">
                  <c:v>208</c:v>
                </c:pt>
                <c:pt idx="3">
                  <c:v>100</c:v>
                </c:pt>
                <c:pt idx="4">
                  <c:v>78</c:v>
                </c:pt>
                <c:pt idx="5">
                  <c:v>152</c:v>
                </c:pt>
                <c:pt idx="6">
                  <c:v>59</c:v>
                </c:pt>
                <c:pt idx="7">
                  <c:v>147</c:v>
                </c:pt>
                <c:pt idx="8">
                  <c:v>280</c:v>
                </c:pt>
                <c:pt idx="9">
                  <c:v>123</c:v>
                </c:pt>
                <c:pt idx="10">
                  <c:v>90</c:v>
                </c:pt>
                <c:pt idx="11">
                  <c:v>162</c:v>
                </c:pt>
                <c:pt idx="12">
                  <c:v>40</c:v>
                </c:pt>
                <c:pt idx="13">
                  <c:v>166</c:v>
                </c:pt>
                <c:pt idx="14">
                  <c:v>124</c:v>
                </c:pt>
                <c:pt idx="15">
                  <c:v>131</c:v>
                </c:pt>
                <c:pt idx="16">
                  <c:v>200</c:v>
                </c:pt>
                <c:pt idx="17">
                  <c:v>126</c:v>
                </c:pt>
                <c:pt idx="18">
                  <c:v>300</c:v>
                </c:pt>
                <c:pt idx="19">
                  <c:v>100</c:v>
                </c:pt>
                <c:pt idx="20">
                  <c:v>48</c:v>
                </c:pt>
                <c:pt idx="21">
                  <c:v>28</c:v>
                </c:pt>
                <c:pt idx="22">
                  <c:v>101</c:v>
                </c:pt>
                <c:pt idx="2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C-41B4-B7A5-40DC79D73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2314208"/>
        <c:axId val="392311712"/>
        <c:axId val="0"/>
      </c:bar3DChart>
      <c:catAx>
        <c:axId val="39231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1712"/>
        <c:crosses val="autoZero"/>
        <c:auto val="1"/>
        <c:lblAlgn val="ctr"/>
        <c:lblOffset val="100"/>
        <c:noMultiLvlLbl val="0"/>
      </c:catAx>
      <c:valAx>
        <c:axId val="3923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Applicant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'Students Education Loan'!$F$1</c:f>
              <c:strCache>
                <c:ptCount val="1"/>
                <c:pt idx="0">
                  <c:v>ApplicantIncome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A286-4E58-9D02-8F2813211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286-4E58-9D02-8F2813211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286-4E58-9D02-8F2813211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A286-4E58-9D02-8F2813211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A286-4E58-9D02-8F28132110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A286-4E58-9D02-8F28132110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A286-4E58-9D02-8F281321102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A286-4E58-9D02-8F281321102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A286-4E58-9D02-8F281321102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A286-4E58-9D02-8F281321102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A286-4E58-9D02-8F281321102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A286-4E58-9D02-8F281321102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A286-4E58-9D02-8F281321102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A286-4E58-9D02-8F281321102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A286-4E58-9D02-8F281321102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A286-4E58-9D02-8F281321102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A286-4E58-9D02-8F281321102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A286-4E58-9D02-8F281321102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A286-4E58-9D02-8F281321102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A286-4E58-9D02-8F281321102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9-A286-4E58-9D02-8F281321102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B-A286-4E58-9D02-8F281321102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D-A286-4E58-9D02-8F281321102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F-A286-4E58-9D02-8F281321102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286-4E58-9D02-8F281321102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286-4E58-9D02-8F281321102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286-4E58-9D02-8F281321102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286-4E58-9D02-8F281321102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286-4E58-9D02-8F281321102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A286-4E58-9D02-8F281321102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A286-4E58-9D02-8F281321102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A286-4E58-9D02-8F281321102C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A286-4E58-9D02-8F281321102C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A286-4E58-9D02-8F281321102C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A286-4E58-9D02-8F281321102C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A286-4E58-9D02-8F281321102C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A286-4E58-9D02-8F281321102C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A286-4E58-9D02-8F281321102C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A286-4E58-9D02-8F281321102C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A286-4E58-9D02-8F281321102C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A286-4E58-9D02-8F281321102C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A286-4E58-9D02-8F281321102C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A286-4E58-9D02-8F281321102C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A286-4E58-9D02-8F281321102C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A286-4E58-9D02-8F281321102C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A286-4E58-9D02-8F281321102C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A286-4E58-9D02-8F281321102C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A286-4E58-9D02-8F281321102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'Students Education Loan'!$F$2:$F$25</c:f>
              <c:numCache>
                <c:formatCode>General</c:formatCode>
                <c:ptCount val="24"/>
                <c:pt idx="0">
                  <c:v>5720</c:v>
                </c:pt>
                <c:pt idx="1">
                  <c:v>3076</c:v>
                </c:pt>
                <c:pt idx="2">
                  <c:v>5000</c:v>
                </c:pt>
                <c:pt idx="3">
                  <c:v>2340</c:v>
                </c:pt>
                <c:pt idx="4">
                  <c:v>3276</c:v>
                </c:pt>
                <c:pt idx="5">
                  <c:v>2165</c:v>
                </c:pt>
                <c:pt idx="6">
                  <c:v>2226</c:v>
                </c:pt>
                <c:pt idx="7">
                  <c:v>3881</c:v>
                </c:pt>
                <c:pt idx="8">
                  <c:v>13633</c:v>
                </c:pt>
                <c:pt idx="9">
                  <c:v>2400</c:v>
                </c:pt>
                <c:pt idx="10">
                  <c:v>3091</c:v>
                </c:pt>
                <c:pt idx="11">
                  <c:v>2185</c:v>
                </c:pt>
                <c:pt idx="12">
                  <c:v>4166</c:v>
                </c:pt>
                <c:pt idx="13">
                  <c:v>12173</c:v>
                </c:pt>
                <c:pt idx="14">
                  <c:v>4666</c:v>
                </c:pt>
                <c:pt idx="15">
                  <c:v>5667</c:v>
                </c:pt>
                <c:pt idx="16">
                  <c:v>4583</c:v>
                </c:pt>
                <c:pt idx="17">
                  <c:v>3786</c:v>
                </c:pt>
                <c:pt idx="18">
                  <c:v>9226</c:v>
                </c:pt>
                <c:pt idx="19">
                  <c:v>1300</c:v>
                </c:pt>
                <c:pt idx="20">
                  <c:v>1888</c:v>
                </c:pt>
                <c:pt idx="21">
                  <c:v>2083</c:v>
                </c:pt>
                <c:pt idx="22">
                  <c:v>3909</c:v>
                </c:pt>
                <c:pt idx="23">
                  <c:v>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286-4E58-9D02-8F281321102C}"/>
            </c:ext>
          </c:extLst>
        </c:ser>
        <c:ser>
          <c:idx val="1"/>
          <c:order val="1"/>
          <c:tx>
            <c:strRef>
              <c:f>'Students Education Loan'!$G$1</c:f>
              <c:strCache>
                <c:ptCount val="1"/>
                <c:pt idx="0">
                  <c:v>LoanAmount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2-A286-4E58-9D02-8F2813211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4-A286-4E58-9D02-8F2813211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6-A286-4E58-9D02-8F2813211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8-A286-4E58-9D02-8F2813211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A-A286-4E58-9D02-8F28132110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C-A286-4E58-9D02-8F28132110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E-A286-4E58-9D02-8F281321102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0-A286-4E58-9D02-8F281321102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2-A286-4E58-9D02-8F281321102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4-A286-4E58-9D02-8F281321102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6-A286-4E58-9D02-8F281321102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8-A286-4E58-9D02-8F281321102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A-A286-4E58-9D02-8F281321102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C-A286-4E58-9D02-8F281321102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E-A286-4E58-9D02-8F281321102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0-A286-4E58-9D02-8F281321102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2-A286-4E58-9D02-8F281321102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4-A286-4E58-9D02-8F281321102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6-A286-4E58-9D02-8F281321102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8-A286-4E58-9D02-8F281321102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A-A286-4E58-9D02-8F281321102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C-A286-4E58-9D02-8F281321102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E-A286-4E58-9D02-8F281321102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0-A286-4E58-9D02-8F281321102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A286-4E58-9D02-8F281321102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A286-4E58-9D02-8F281321102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6-A286-4E58-9D02-8F281321102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8-A286-4E58-9D02-8F281321102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A-A286-4E58-9D02-8F281321102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C-A286-4E58-9D02-8F281321102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E-A286-4E58-9D02-8F281321102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0-A286-4E58-9D02-8F281321102C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2-A286-4E58-9D02-8F281321102C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4-A286-4E58-9D02-8F281321102C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6-A286-4E58-9D02-8F281321102C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8-A286-4E58-9D02-8F281321102C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A-A286-4E58-9D02-8F281321102C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C-A286-4E58-9D02-8F281321102C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E-A286-4E58-9D02-8F281321102C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0-A286-4E58-9D02-8F281321102C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2-A286-4E58-9D02-8F281321102C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4-A286-4E58-9D02-8F281321102C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6-A286-4E58-9D02-8F281321102C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8-A286-4E58-9D02-8F281321102C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A-A286-4E58-9D02-8F281321102C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C-A286-4E58-9D02-8F281321102C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E-A286-4E58-9D02-8F281321102C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0-A286-4E58-9D02-8F281321102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'Students Education Loan'!$G$2:$G$25</c:f>
              <c:numCache>
                <c:formatCode>General</c:formatCode>
                <c:ptCount val="24"/>
                <c:pt idx="0">
                  <c:v>110</c:v>
                </c:pt>
                <c:pt idx="1">
                  <c:v>126</c:v>
                </c:pt>
                <c:pt idx="2">
                  <c:v>208</c:v>
                </c:pt>
                <c:pt idx="3">
                  <c:v>100</c:v>
                </c:pt>
                <c:pt idx="4">
                  <c:v>78</c:v>
                </c:pt>
                <c:pt idx="5">
                  <c:v>152</c:v>
                </c:pt>
                <c:pt idx="6">
                  <c:v>59</c:v>
                </c:pt>
                <c:pt idx="7">
                  <c:v>147</c:v>
                </c:pt>
                <c:pt idx="8">
                  <c:v>280</c:v>
                </c:pt>
                <c:pt idx="9">
                  <c:v>123</c:v>
                </c:pt>
                <c:pt idx="10">
                  <c:v>90</c:v>
                </c:pt>
                <c:pt idx="11">
                  <c:v>162</c:v>
                </c:pt>
                <c:pt idx="12">
                  <c:v>40</c:v>
                </c:pt>
                <c:pt idx="13">
                  <c:v>166</c:v>
                </c:pt>
                <c:pt idx="14">
                  <c:v>124</c:v>
                </c:pt>
                <c:pt idx="15">
                  <c:v>131</c:v>
                </c:pt>
                <c:pt idx="16">
                  <c:v>200</c:v>
                </c:pt>
                <c:pt idx="17">
                  <c:v>126</c:v>
                </c:pt>
                <c:pt idx="18">
                  <c:v>300</c:v>
                </c:pt>
                <c:pt idx="19">
                  <c:v>100</c:v>
                </c:pt>
                <c:pt idx="20">
                  <c:v>48</c:v>
                </c:pt>
                <c:pt idx="21">
                  <c:v>28</c:v>
                </c:pt>
                <c:pt idx="22">
                  <c:v>101</c:v>
                </c:pt>
                <c:pt idx="2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A286-4E58-9D02-8F281321102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ELIGIBILITY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'Students Education Loan'!$F$1</c:f>
              <c:strCache>
                <c:ptCount val="1"/>
                <c:pt idx="0">
                  <c:v>ApplicantIncome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'Students Education Loan'!$F$2:$F$25</c:f>
              <c:numCache>
                <c:formatCode>General</c:formatCode>
                <c:ptCount val="24"/>
                <c:pt idx="0">
                  <c:v>5720</c:v>
                </c:pt>
                <c:pt idx="1">
                  <c:v>3076</c:v>
                </c:pt>
                <c:pt idx="2">
                  <c:v>5000</c:v>
                </c:pt>
                <c:pt idx="3">
                  <c:v>2340</c:v>
                </c:pt>
                <c:pt idx="4">
                  <c:v>3276</c:v>
                </c:pt>
                <c:pt idx="5">
                  <c:v>2165</c:v>
                </c:pt>
                <c:pt idx="6">
                  <c:v>2226</c:v>
                </c:pt>
                <c:pt idx="7">
                  <c:v>3881</c:v>
                </c:pt>
                <c:pt idx="8">
                  <c:v>13633</c:v>
                </c:pt>
                <c:pt idx="9">
                  <c:v>2400</c:v>
                </c:pt>
                <c:pt idx="10">
                  <c:v>3091</c:v>
                </c:pt>
                <c:pt idx="11">
                  <c:v>2185</c:v>
                </c:pt>
                <c:pt idx="12">
                  <c:v>4166</c:v>
                </c:pt>
                <c:pt idx="13">
                  <c:v>12173</c:v>
                </c:pt>
                <c:pt idx="14">
                  <c:v>4666</c:v>
                </c:pt>
                <c:pt idx="15">
                  <c:v>5667</c:v>
                </c:pt>
                <c:pt idx="16">
                  <c:v>4583</c:v>
                </c:pt>
                <c:pt idx="17">
                  <c:v>3786</c:v>
                </c:pt>
                <c:pt idx="18">
                  <c:v>9226</c:v>
                </c:pt>
                <c:pt idx="19">
                  <c:v>1300</c:v>
                </c:pt>
                <c:pt idx="20">
                  <c:v>1888</c:v>
                </c:pt>
                <c:pt idx="21">
                  <c:v>2083</c:v>
                </c:pt>
                <c:pt idx="22">
                  <c:v>3909</c:v>
                </c:pt>
                <c:pt idx="23">
                  <c:v>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2-4729-B212-EE3E3EE04BD4}"/>
            </c:ext>
          </c:extLst>
        </c:ser>
        <c:ser>
          <c:idx val="1"/>
          <c:order val="1"/>
          <c:tx>
            <c:strRef>
              <c:f>'Students Education Loan'!$G$1</c:f>
              <c:strCache>
                <c:ptCount val="1"/>
                <c:pt idx="0">
                  <c:v>LoanAmount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'Students Education Loan'!$G$2:$G$25</c:f>
              <c:numCache>
                <c:formatCode>General</c:formatCode>
                <c:ptCount val="24"/>
                <c:pt idx="0">
                  <c:v>110</c:v>
                </c:pt>
                <c:pt idx="1">
                  <c:v>126</c:v>
                </c:pt>
                <c:pt idx="2">
                  <c:v>208</c:v>
                </c:pt>
                <c:pt idx="3">
                  <c:v>100</c:v>
                </c:pt>
                <c:pt idx="4">
                  <c:v>78</c:v>
                </c:pt>
                <c:pt idx="5">
                  <c:v>152</c:v>
                </c:pt>
                <c:pt idx="6">
                  <c:v>59</c:v>
                </c:pt>
                <c:pt idx="7">
                  <c:v>147</c:v>
                </c:pt>
                <c:pt idx="8">
                  <c:v>280</c:v>
                </c:pt>
                <c:pt idx="9">
                  <c:v>123</c:v>
                </c:pt>
                <c:pt idx="10">
                  <c:v>90</c:v>
                </c:pt>
                <c:pt idx="11">
                  <c:v>162</c:v>
                </c:pt>
                <c:pt idx="12">
                  <c:v>40</c:v>
                </c:pt>
                <c:pt idx="13">
                  <c:v>166</c:v>
                </c:pt>
                <c:pt idx="14">
                  <c:v>124</c:v>
                </c:pt>
                <c:pt idx="15">
                  <c:v>131</c:v>
                </c:pt>
                <c:pt idx="16">
                  <c:v>200</c:v>
                </c:pt>
                <c:pt idx="17">
                  <c:v>126</c:v>
                </c:pt>
                <c:pt idx="18">
                  <c:v>300</c:v>
                </c:pt>
                <c:pt idx="19">
                  <c:v>100</c:v>
                </c:pt>
                <c:pt idx="20">
                  <c:v>48</c:v>
                </c:pt>
                <c:pt idx="21">
                  <c:v>28</c:v>
                </c:pt>
                <c:pt idx="22">
                  <c:v>101</c:v>
                </c:pt>
                <c:pt idx="2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2-4729-B212-EE3E3EE04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56416"/>
        <c:axId val="164158080"/>
      </c:areaChart>
      <c:catAx>
        <c:axId val="164156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8080"/>
        <c:crosses val="autoZero"/>
        <c:auto val="1"/>
        <c:lblAlgn val="ctr"/>
        <c:lblOffset val="100"/>
        <c:noMultiLvlLbl val="0"/>
      </c:catAx>
      <c:valAx>
        <c:axId val="1641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ELIGIBILITY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'Students Education Loan'!$F$1</c:f>
              <c:strCache>
                <c:ptCount val="1"/>
                <c:pt idx="0">
                  <c:v>ApplicantIncome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'Students Education Loan'!$F$2:$F$25</c:f>
              <c:numCache>
                <c:formatCode>General</c:formatCode>
                <c:ptCount val="24"/>
                <c:pt idx="0">
                  <c:v>5720</c:v>
                </c:pt>
                <c:pt idx="1">
                  <c:v>3076</c:v>
                </c:pt>
                <c:pt idx="2">
                  <c:v>5000</c:v>
                </c:pt>
                <c:pt idx="3">
                  <c:v>2340</c:v>
                </c:pt>
                <c:pt idx="4">
                  <c:v>3276</c:v>
                </c:pt>
                <c:pt idx="5">
                  <c:v>2165</c:v>
                </c:pt>
                <c:pt idx="6">
                  <c:v>2226</c:v>
                </c:pt>
                <c:pt idx="7">
                  <c:v>3881</c:v>
                </c:pt>
                <c:pt idx="8">
                  <c:v>13633</c:v>
                </c:pt>
                <c:pt idx="9">
                  <c:v>2400</c:v>
                </c:pt>
                <c:pt idx="10">
                  <c:v>3091</c:v>
                </c:pt>
                <c:pt idx="11">
                  <c:v>2185</c:v>
                </c:pt>
                <c:pt idx="12">
                  <c:v>4166</c:v>
                </c:pt>
                <c:pt idx="13">
                  <c:v>12173</c:v>
                </c:pt>
                <c:pt idx="14">
                  <c:v>4666</c:v>
                </c:pt>
                <c:pt idx="15">
                  <c:v>5667</c:v>
                </c:pt>
                <c:pt idx="16">
                  <c:v>4583</c:v>
                </c:pt>
                <c:pt idx="17">
                  <c:v>3786</c:v>
                </c:pt>
                <c:pt idx="18">
                  <c:v>9226</c:v>
                </c:pt>
                <c:pt idx="19">
                  <c:v>1300</c:v>
                </c:pt>
                <c:pt idx="20">
                  <c:v>1888</c:v>
                </c:pt>
                <c:pt idx="21">
                  <c:v>2083</c:v>
                </c:pt>
                <c:pt idx="22">
                  <c:v>3909</c:v>
                </c:pt>
                <c:pt idx="23">
                  <c:v>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E-478F-B320-EE37D4049169}"/>
            </c:ext>
          </c:extLst>
        </c:ser>
        <c:ser>
          <c:idx val="1"/>
          <c:order val="1"/>
          <c:tx>
            <c:strRef>
              <c:f>'Students Education Loan'!$G$1</c:f>
              <c:strCache>
                <c:ptCount val="1"/>
                <c:pt idx="0">
                  <c:v>LoanAmount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'Students Education Loan'!$G$2:$G$25</c:f>
              <c:numCache>
                <c:formatCode>General</c:formatCode>
                <c:ptCount val="24"/>
                <c:pt idx="0">
                  <c:v>110</c:v>
                </c:pt>
                <c:pt idx="1">
                  <c:v>126</c:v>
                </c:pt>
                <c:pt idx="2">
                  <c:v>208</c:v>
                </c:pt>
                <c:pt idx="3">
                  <c:v>100</c:v>
                </c:pt>
                <c:pt idx="4">
                  <c:v>78</c:v>
                </c:pt>
                <c:pt idx="5">
                  <c:v>152</c:v>
                </c:pt>
                <c:pt idx="6">
                  <c:v>59</c:v>
                </c:pt>
                <c:pt idx="7">
                  <c:v>147</c:v>
                </c:pt>
                <c:pt idx="8">
                  <c:v>280</c:v>
                </c:pt>
                <c:pt idx="9">
                  <c:v>123</c:v>
                </c:pt>
                <c:pt idx="10">
                  <c:v>90</c:v>
                </c:pt>
                <c:pt idx="11">
                  <c:v>162</c:v>
                </c:pt>
                <c:pt idx="12">
                  <c:v>40</c:v>
                </c:pt>
                <c:pt idx="13">
                  <c:v>166</c:v>
                </c:pt>
                <c:pt idx="14">
                  <c:v>124</c:v>
                </c:pt>
                <c:pt idx="15">
                  <c:v>131</c:v>
                </c:pt>
                <c:pt idx="16">
                  <c:v>200</c:v>
                </c:pt>
                <c:pt idx="17">
                  <c:v>126</c:v>
                </c:pt>
                <c:pt idx="18">
                  <c:v>300</c:v>
                </c:pt>
                <c:pt idx="19">
                  <c:v>100</c:v>
                </c:pt>
                <c:pt idx="20">
                  <c:v>48</c:v>
                </c:pt>
                <c:pt idx="21">
                  <c:v>28</c:v>
                </c:pt>
                <c:pt idx="22">
                  <c:v>101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E-478F-B320-EE37D4049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715248"/>
        <c:axId val="549715664"/>
      </c:lineChart>
      <c:catAx>
        <c:axId val="54971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15664"/>
        <c:crosses val="autoZero"/>
        <c:auto val="1"/>
        <c:lblAlgn val="ctr"/>
        <c:lblOffset val="100"/>
        <c:noMultiLvlLbl val="0"/>
      </c:catAx>
      <c:valAx>
        <c:axId val="5497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'Students Education Loan'!$G$1</c:f>
              <c:strCache>
                <c:ptCount val="1"/>
                <c:pt idx="0">
                  <c:v>LoanAmount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'Students Education Loan'!$F$2:$F$25</c:f>
              <c:numCache>
                <c:formatCode>General</c:formatCode>
                <c:ptCount val="24"/>
                <c:pt idx="0">
                  <c:v>5720</c:v>
                </c:pt>
                <c:pt idx="1">
                  <c:v>3076</c:v>
                </c:pt>
                <c:pt idx="2">
                  <c:v>5000</c:v>
                </c:pt>
                <c:pt idx="3">
                  <c:v>2340</c:v>
                </c:pt>
                <c:pt idx="4">
                  <c:v>3276</c:v>
                </c:pt>
                <c:pt idx="5">
                  <c:v>2165</c:v>
                </c:pt>
                <c:pt idx="6">
                  <c:v>2226</c:v>
                </c:pt>
                <c:pt idx="7">
                  <c:v>3881</c:v>
                </c:pt>
                <c:pt idx="8">
                  <c:v>13633</c:v>
                </c:pt>
                <c:pt idx="9">
                  <c:v>2400</c:v>
                </c:pt>
                <c:pt idx="10">
                  <c:v>3091</c:v>
                </c:pt>
                <c:pt idx="11">
                  <c:v>2185</c:v>
                </c:pt>
                <c:pt idx="12">
                  <c:v>4166</c:v>
                </c:pt>
                <c:pt idx="13">
                  <c:v>12173</c:v>
                </c:pt>
                <c:pt idx="14">
                  <c:v>4666</c:v>
                </c:pt>
                <c:pt idx="15">
                  <c:v>5667</c:v>
                </c:pt>
                <c:pt idx="16">
                  <c:v>4583</c:v>
                </c:pt>
                <c:pt idx="17">
                  <c:v>3786</c:v>
                </c:pt>
                <c:pt idx="18">
                  <c:v>9226</c:v>
                </c:pt>
                <c:pt idx="19">
                  <c:v>1300</c:v>
                </c:pt>
                <c:pt idx="20">
                  <c:v>1888</c:v>
                </c:pt>
                <c:pt idx="21">
                  <c:v>2083</c:v>
                </c:pt>
                <c:pt idx="22">
                  <c:v>3909</c:v>
                </c:pt>
                <c:pt idx="23">
                  <c:v>3765</c:v>
                </c:pt>
              </c:numCache>
            </c:numRef>
          </c:xVal>
          <c:yVal>
            <c:numRef>
              <c:f>'Students Education Loan'!$G$2:$G$25</c:f>
              <c:numCache>
                <c:formatCode>General</c:formatCode>
                <c:ptCount val="24"/>
                <c:pt idx="0">
                  <c:v>110</c:v>
                </c:pt>
                <c:pt idx="1">
                  <c:v>126</c:v>
                </c:pt>
                <c:pt idx="2">
                  <c:v>208</c:v>
                </c:pt>
                <c:pt idx="3">
                  <c:v>100</c:v>
                </c:pt>
                <c:pt idx="4">
                  <c:v>78</c:v>
                </c:pt>
                <c:pt idx="5">
                  <c:v>152</c:v>
                </c:pt>
                <c:pt idx="6">
                  <c:v>59</c:v>
                </c:pt>
                <c:pt idx="7">
                  <c:v>147</c:v>
                </c:pt>
                <c:pt idx="8">
                  <c:v>280</c:v>
                </c:pt>
                <c:pt idx="9">
                  <c:v>123</c:v>
                </c:pt>
                <c:pt idx="10">
                  <c:v>90</c:v>
                </c:pt>
                <c:pt idx="11">
                  <c:v>162</c:v>
                </c:pt>
                <c:pt idx="12">
                  <c:v>40</c:v>
                </c:pt>
                <c:pt idx="13">
                  <c:v>166</c:v>
                </c:pt>
                <c:pt idx="14">
                  <c:v>124</c:v>
                </c:pt>
                <c:pt idx="15">
                  <c:v>131</c:v>
                </c:pt>
                <c:pt idx="16">
                  <c:v>200</c:v>
                </c:pt>
                <c:pt idx="17">
                  <c:v>126</c:v>
                </c:pt>
                <c:pt idx="18">
                  <c:v>300</c:v>
                </c:pt>
                <c:pt idx="19">
                  <c:v>100</c:v>
                </c:pt>
                <c:pt idx="20">
                  <c:v>48</c:v>
                </c:pt>
                <c:pt idx="21">
                  <c:v>28</c:v>
                </c:pt>
                <c:pt idx="22">
                  <c:v>101</c:v>
                </c:pt>
                <c:pt idx="23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8-411E-A786-2BCD03952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88400"/>
        <c:axId val="539680912"/>
      </c:scatterChart>
      <c:valAx>
        <c:axId val="5396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80912"/>
        <c:crosses val="autoZero"/>
        <c:crossBetween val="midCat"/>
      </c:valAx>
      <c:valAx>
        <c:axId val="5396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_xlchart.v1.5</cx:f>
      </cx:numDim>
    </cx:data>
    <cx:data id="1">
      <cx:numDim type="size">
        <cx:f>_xlchart.v1.7</cx:f>
      </cx:numDim>
    </cx:data>
  </cx:chartData>
  <cx:chart>
    <cx:title pos="t" align="ctr" overlay="0">
      <cx:tx>
        <cx:txData>
          <cx:v>ELIGIBILITY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rgbClr val="44546A"/>
              </a:solidFill>
              <a:latin typeface="Calibri" panose="020F0502020204030204"/>
            </a:rPr>
            <a:t>ELIGIBILITY</a:t>
          </a:r>
        </a:p>
      </cx:txPr>
    </cx:title>
    <cx:plotArea>
      <cx:plotAreaRegion>
        <cx:series layoutId="sunburst" uniqueId="{65AD731A-1609-451B-9CB9-FA3F1B935A92}" formatIdx="0">
          <cx:tx>
            <cx:txData>
              <cx:f>_xlchart.v1.4</cx:f>
              <cx:v>ApplicantIncome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13091699-9361-480B-A759-87CB23A9D3B1}" formatIdx="1">
          <cx:tx>
            <cx:txData>
              <cx:f>_xlchart.v1.6</cx:f>
              <cx:v>LoanAmount</cx:v>
            </cx:txData>
          </cx:tx>
          <cx:dataLabels pos="ctr">
            <cx:visibility seriesName="0" categoryName="1" value="0"/>
          </cx:dataLabels>
          <cx:dataId val="1"/>
        </cx:series>
      </cx:plotAreaRegion>
    </cx:plotArea>
    <cx:legend pos="b" align="ctr" overlay="0"/>
  </cx:chart>
  <cx:spPr>
    <a:solidFill>
      <a:schemeClr val="accent3">
        <a:lumMod val="40000"/>
        <a:lumOff val="6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15</xdr:col>
      <xdr:colOff>0</xdr:colOff>
      <xdr:row>13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54F2B8-2EF2-4761-B6ED-2D55D2606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0</xdr:colOff>
      <xdr:row>27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E0A1B-F84E-4639-92D0-A0052AE81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1</xdr:row>
      <xdr:rowOff>114300</xdr:rowOff>
    </xdr:from>
    <xdr:to>
      <xdr:col>12</xdr:col>
      <xdr:colOff>99060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F1A00-82CF-4F91-9CCA-87EE6DE45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129540</xdr:colOff>
      <xdr:row>15</xdr:row>
      <xdr:rowOff>175260</xdr:rowOff>
    </xdr:from>
    <xdr:to>
      <xdr:col>12</xdr:col>
      <xdr:colOff>129540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8632C4-48F1-4259-8AC6-3D4A65538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1</xdr:row>
      <xdr:rowOff>0</xdr:rowOff>
    </xdr:from>
    <xdr:to>
      <xdr:col>17</xdr:col>
      <xdr:colOff>175260</xdr:colOff>
      <xdr:row>13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46B21-C8E2-4E8D-B3E7-FF45C315F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586740</xdr:colOff>
      <xdr:row>16</xdr:row>
      <xdr:rowOff>1</xdr:rowOff>
    </xdr:from>
    <xdr:to>
      <xdr:col>17</xdr:col>
      <xdr:colOff>234462</xdr:colOff>
      <xdr:row>28</xdr:row>
      <xdr:rowOff>107462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1B26B-EC10-4BA5-AD3E-170D9E389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17</xdr:col>
      <xdr:colOff>332154</xdr:colOff>
      <xdr:row>46</xdr:row>
      <xdr:rowOff>144584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D7D68D-C1EA-4E24-A3E6-05FB51284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9769</xdr:colOff>
      <xdr:row>48</xdr:row>
      <xdr:rowOff>175846</xdr:rowOff>
    </xdr:from>
    <xdr:to>
      <xdr:col>17</xdr:col>
      <xdr:colOff>341923</xdr:colOff>
      <xdr:row>63</xdr:row>
      <xdr:rowOff>134815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D896852-C86D-4BEB-A0A5-EA24581A4F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6692" y="9525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67</xdr:row>
      <xdr:rowOff>0</xdr:rowOff>
    </xdr:from>
    <xdr:to>
      <xdr:col>17</xdr:col>
      <xdr:colOff>332154</xdr:colOff>
      <xdr:row>81</xdr:row>
      <xdr:rowOff>144585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5CE2F2-107C-4EE2-AE1B-08FCDBDF6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332154</xdr:colOff>
      <xdr:row>98</xdr:row>
      <xdr:rowOff>144585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E8D65A-E4E3-47EA-B5B3-C98DE0F30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zoomScale="94" zoomScaleNormal="94" workbookViewId="0">
      <selection activeCell="F29" sqref="F29"/>
    </sheetView>
  </sheetViews>
  <sheetFormatPr defaultRowHeight="14.4" x14ac:dyDescent="0.3"/>
  <cols>
    <col min="1" max="1" width="13.5546875" bestFit="1" customWidth="1"/>
    <col min="2" max="2" width="12.44140625" bestFit="1" customWidth="1"/>
    <col min="3" max="3" width="19.44140625" bestFit="1" customWidth="1"/>
    <col min="4" max="4" width="16.33203125" bestFit="1" customWidth="1"/>
    <col min="5" max="5" width="23.6640625" bestFit="1" customWidth="1"/>
    <col min="6" max="6" width="26.88671875" bestFit="1" customWidth="1"/>
    <col min="7" max="7" width="20.6640625" bestFit="1" customWidth="1"/>
    <col min="8" max="8" width="32.33203125" bestFit="1" customWidth="1"/>
    <col min="9" max="9" width="23.44140625" bestFit="1" customWidth="1"/>
    <col min="10" max="12" width="23.5546875" bestFit="1" customWidth="1"/>
  </cols>
  <sheetData>
    <row r="1" spans="1:10" ht="25.8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5" t="s">
        <v>5</v>
      </c>
      <c r="G1" s="35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t="s">
        <v>10</v>
      </c>
      <c r="B2" t="s">
        <v>11</v>
      </c>
      <c r="C2">
        <v>0</v>
      </c>
      <c r="D2" t="s">
        <v>13</v>
      </c>
      <c r="E2" t="s">
        <v>14</v>
      </c>
      <c r="F2" s="36">
        <v>5720</v>
      </c>
      <c r="G2" s="36">
        <v>110</v>
      </c>
      <c r="H2">
        <v>360</v>
      </c>
      <c r="I2">
        <v>1</v>
      </c>
      <c r="J2" t="s">
        <v>15</v>
      </c>
    </row>
    <row r="3" spans="1:10" x14ac:dyDescent="0.3">
      <c r="A3" t="s">
        <v>16</v>
      </c>
      <c r="B3" t="s">
        <v>11</v>
      </c>
      <c r="C3">
        <v>1</v>
      </c>
      <c r="D3" t="s">
        <v>13</v>
      </c>
      <c r="E3" t="s">
        <v>14</v>
      </c>
      <c r="F3" s="36">
        <v>3076</v>
      </c>
      <c r="G3" s="36">
        <v>126</v>
      </c>
      <c r="H3">
        <v>360</v>
      </c>
      <c r="I3">
        <v>1</v>
      </c>
      <c r="J3" t="s">
        <v>15</v>
      </c>
    </row>
    <row r="4" spans="1:10" x14ac:dyDescent="0.3">
      <c r="A4" t="s">
        <v>17</v>
      </c>
      <c r="B4" t="s">
        <v>11</v>
      </c>
      <c r="C4">
        <v>2</v>
      </c>
      <c r="D4" t="s">
        <v>13</v>
      </c>
      <c r="E4" t="s">
        <v>14</v>
      </c>
      <c r="F4" s="36">
        <v>5000</v>
      </c>
      <c r="G4" s="36">
        <v>208</v>
      </c>
      <c r="H4">
        <v>360</v>
      </c>
      <c r="I4">
        <v>1</v>
      </c>
      <c r="J4" t="s">
        <v>15</v>
      </c>
    </row>
    <row r="5" spans="1:10" x14ac:dyDescent="0.3">
      <c r="A5" t="s">
        <v>18</v>
      </c>
      <c r="B5" t="s">
        <v>11</v>
      </c>
      <c r="C5">
        <v>2</v>
      </c>
      <c r="D5" t="s">
        <v>13</v>
      </c>
      <c r="E5" t="s">
        <v>14</v>
      </c>
      <c r="F5" s="36">
        <v>2340</v>
      </c>
      <c r="G5" s="36">
        <v>100</v>
      </c>
      <c r="H5">
        <v>360</v>
      </c>
      <c r="J5" t="s">
        <v>15</v>
      </c>
    </row>
    <row r="6" spans="1:10" x14ac:dyDescent="0.3">
      <c r="A6" t="s">
        <v>19</v>
      </c>
      <c r="B6" t="s">
        <v>11</v>
      </c>
      <c r="C6">
        <v>0</v>
      </c>
      <c r="D6" t="s">
        <v>20</v>
      </c>
      <c r="E6" t="s">
        <v>14</v>
      </c>
      <c r="F6" s="36">
        <v>3276</v>
      </c>
      <c r="G6" s="36">
        <v>78</v>
      </c>
      <c r="H6">
        <v>360</v>
      </c>
      <c r="I6">
        <v>1</v>
      </c>
      <c r="J6" t="s">
        <v>15</v>
      </c>
    </row>
    <row r="7" spans="1:10" x14ac:dyDescent="0.3">
      <c r="A7" t="s">
        <v>21</v>
      </c>
      <c r="B7" t="s">
        <v>11</v>
      </c>
      <c r="C7">
        <v>0</v>
      </c>
      <c r="D7" t="s">
        <v>20</v>
      </c>
      <c r="E7" t="s">
        <v>12</v>
      </c>
      <c r="F7" s="36">
        <v>2165</v>
      </c>
      <c r="G7" s="36">
        <v>152</v>
      </c>
      <c r="H7">
        <v>360</v>
      </c>
      <c r="I7">
        <v>1</v>
      </c>
      <c r="J7" s="1" t="s">
        <v>15</v>
      </c>
    </row>
    <row r="8" spans="1:10" x14ac:dyDescent="0.3">
      <c r="A8" t="s">
        <v>22</v>
      </c>
      <c r="B8" t="s">
        <v>23</v>
      </c>
      <c r="C8">
        <v>1</v>
      </c>
      <c r="D8" t="s">
        <v>20</v>
      </c>
      <c r="E8" t="s">
        <v>14</v>
      </c>
      <c r="F8" s="36">
        <v>2226</v>
      </c>
      <c r="G8" s="36">
        <v>59</v>
      </c>
      <c r="H8">
        <v>360</v>
      </c>
      <c r="I8">
        <v>1</v>
      </c>
      <c r="J8" t="s">
        <v>24</v>
      </c>
    </row>
    <row r="9" spans="1:10" x14ac:dyDescent="0.3">
      <c r="A9" t="s">
        <v>25</v>
      </c>
      <c r="B9" t="s">
        <v>11</v>
      </c>
      <c r="C9">
        <v>2</v>
      </c>
      <c r="D9" t="s">
        <v>20</v>
      </c>
      <c r="E9" t="s">
        <v>14</v>
      </c>
      <c r="F9" s="36">
        <v>3881</v>
      </c>
      <c r="G9" s="36">
        <v>147</v>
      </c>
      <c r="H9">
        <v>360</v>
      </c>
      <c r="I9">
        <v>0</v>
      </c>
      <c r="J9" t="s">
        <v>26</v>
      </c>
    </row>
    <row r="10" spans="1:10" x14ac:dyDescent="0.3">
      <c r="A10" t="s">
        <v>27</v>
      </c>
      <c r="B10" t="s">
        <v>11</v>
      </c>
      <c r="C10">
        <v>2</v>
      </c>
      <c r="D10" t="s">
        <v>13</v>
      </c>
      <c r="E10" t="s">
        <v>14</v>
      </c>
      <c r="F10" s="36">
        <v>13633</v>
      </c>
      <c r="G10" s="36">
        <v>280</v>
      </c>
      <c r="H10">
        <v>240</v>
      </c>
      <c r="I10">
        <v>1</v>
      </c>
      <c r="J10" t="s">
        <v>15</v>
      </c>
    </row>
    <row r="11" spans="1:10" x14ac:dyDescent="0.3">
      <c r="A11" t="s">
        <v>28</v>
      </c>
      <c r="B11" t="s">
        <v>11</v>
      </c>
      <c r="C11">
        <v>0</v>
      </c>
      <c r="D11" t="s">
        <v>20</v>
      </c>
      <c r="E11" t="s">
        <v>14</v>
      </c>
      <c r="F11" s="36">
        <v>2400</v>
      </c>
      <c r="G11" s="36">
        <v>123</v>
      </c>
      <c r="H11">
        <v>360</v>
      </c>
      <c r="I11">
        <v>1</v>
      </c>
      <c r="J11" t="s">
        <v>24</v>
      </c>
    </row>
    <row r="12" spans="1:10" x14ac:dyDescent="0.3">
      <c r="A12" t="s">
        <v>29</v>
      </c>
      <c r="B12" t="s">
        <v>11</v>
      </c>
      <c r="C12">
        <v>0</v>
      </c>
      <c r="D12" t="s">
        <v>20</v>
      </c>
      <c r="E12" t="s">
        <v>14</v>
      </c>
      <c r="F12" s="36">
        <v>3091</v>
      </c>
      <c r="G12" s="36">
        <v>90</v>
      </c>
      <c r="H12">
        <v>360</v>
      </c>
      <c r="I12">
        <v>1</v>
      </c>
      <c r="J12" t="s">
        <v>15</v>
      </c>
    </row>
    <row r="13" spans="1:10" x14ac:dyDescent="0.3">
      <c r="A13" t="s">
        <v>30</v>
      </c>
      <c r="B13" t="s">
        <v>11</v>
      </c>
      <c r="C13">
        <v>1</v>
      </c>
      <c r="D13" t="s">
        <v>13</v>
      </c>
      <c r="E13" t="s">
        <v>14</v>
      </c>
      <c r="F13" s="36">
        <v>2185</v>
      </c>
      <c r="G13" s="36">
        <v>162</v>
      </c>
      <c r="H13">
        <v>360</v>
      </c>
      <c r="I13">
        <v>1</v>
      </c>
      <c r="J13" t="s">
        <v>24</v>
      </c>
    </row>
    <row r="14" spans="1:10" x14ac:dyDescent="0.3">
      <c r="A14" t="s">
        <v>31</v>
      </c>
      <c r="B14" t="s">
        <v>11</v>
      </c>
      <c r="C14" t="s">
        <v>32</v>
      </c>
      <c r="D14" t="s">
        <v>13</v>
      </c>
      <c r="E14" t="s">
        <v>14</v>
      </c>
      <c r="F14" s="36">
        <v>4166</v>
      </c>
      <c r="G14" s="36">
        <v>40</v>
      </c>
      <c r="H14">
        <v>180</v>
      </c>
      <c r="J14" t="s">
        <v>15</v>
      </c>
    </row>
    <row r="15" spans="1:10" x14ac:dyDescent="0.3">
      <c r="A15" t="s">
        <v>33</v>
      </c>
      <c r="B15" t="s">
        <v>11</v>
      </c>
      <c r="C15">
        <v>2</v>
      </c>
      <c r="D15" t="s">
        <v>13</v>
      </c>
      <c r="E15" t="s">
        <v>14</v>
      </c>
      <c r="F15" s="36">
        <v>12173</v>
      </c>
      <c r="G15" s="36">
        <v>166</v>
      </c>
      <c r="H15">
        <v>360</v>
      </c>
      <c r="I15">
        <v>0</v>
      </c>
      <c r="J15" t="s">
        <v>24</v>
      </c>
    </row>
    <row r="16" spans="1:10" x14ac:dyDescent="0.3">
      <c r="A16" t="s">
        <v>34</v>
      </c>
      <c r="B16" t="s">
        <v>23</v>
      </c>
      <c r="C16">
        <v>0</v>
      </c>
      <c r="D16" t="s">
        <v>13</v>
      </c>
      <c r="E16" t="s">
        <v>14</v>
      </c>
      <c r="F16" s="36">
        <v>4666</v>
      </c>
      <c r="G16" s="36">
        <v>124</v>
      </c>
      <c r="H16">
        <v>360</v>
      </c>
      <c r="I16">
        <v>1</v>
      </c>
      <c r="J16" t="s">
        <v>24</v>
      </c>
    </row>
    <row r="17" spans="1:10" x14ac:dyDescent="0.3">
      <c r="A17" t="s">
        <v>35</v>
      </c>
      <c r="B17" t="s">
        <v>11</v>
      </c>
      <c r="C17">
        <v>1</v>
      </c>
      <c r="D17" t="s">
        <v>13</v>
      </c>
      <c r="E17" t="s">
        <v>14</v>
      </c>
      <c r="F17" s="36">
        <v>5667</v>
      </c>
      <c r="G17" s="36">
        <v>131</v>
      </c>
      <c r="H17">
        <v>360</v>
      </c>
      <c r="I17">
        <v>1</v>
      </c>
      <c r="J17" t="s">
        <v>15</v>
      </c>
    </row>
    <row r="18" spans="1:10" x14ac:dyDescent="0.3">
      <c r="A18" t="s">
        <v>36</v>
      </c>
      <c r="B18" t="s">
        <v>11</v>
      </c>
      <c r="C18">
        <v>2</v>
      </c>
      <c r="D18" t="s">
        <v>13</v>
      </c>
      <c r="E18" t="s">
        <v>14</v>
      </c>
      <c r="F18" s="36">
        <v>4583</v>
      </c>
      <c r="G18" s="36">
        <v>200</v>
      </c>
      <c r="H18">
        <v>360</v>
      </c>
      <c r="I18">
        <v>1</v>
      </c>
      <c r="J18" t="s">
        <v>15</v>
      </c>
    </row>
    <row r="19" spans="1:10" x14ac:dyDescent="0.3">
      <c r="A19" t="s">
        <v>37</v>
      </c>
      <c r="B19" t="s">
        <v>11</v>
      </c>
      <c r="C19" t="s">
        <v>32</v>
      </c>
      <c r="D19" t="s">
        <v>13</v>
      </c>
      <c r="E19" t="s">
        <v>14</v>
      </c>
      <c r="F19" s="36">
        <v>3786</v>
      </c>
      <c r="G19" s="36">
        <v>126</v>
      </c>
      <c r="H19">
        <v>360</v>
      </c>
      <c r="I19">
        <v>1</v>
      </c>
      <c r="J19" t="s">
        <v>24</v>
      </c>
    </row>
    <row r="20" spans="1:10" x14ac:dyDescent="0.3">
      <c r="A20" t="s">
        <v>38</v>
      </c>
      <c r="B20" t="s">
        <v>11</v>
      </c>
      <c r="C20">
        <v>0</v>
      </c>
      <c r="D20" t="s">
        <v>13</v>
      </c>
      <c r="E20" t="s">
        <v>14</v>
      </c>
      <c r="F20" s="36">
        <v>9226</v>
      </c>
      <c r="G20" s="36">
        <v>300</v>
      </c>
      <c r="H20">
        <v>360</v>
      </c>
      <c r="I20">
        <v>1</v>
      </c>
      <c r="J20" t="s">
        <v>15</v>
      </c>
    </row>
    <row r="21" spans="1:10" x14ac:dyDescent="0.3">
      <c r="A21" t="s">
        <v>39</v>
      </c>
      <c r="B21" t="s">
        <v>11</v>
      </c>
      <c r="C21">
        <v>0</v>
      </c>
      <c r="D21" t="s">
        <v>13</v>
      </c>
      <c r="E21" t="s">
        <v>14</v>
      </c>
      <c r="F21" s="36">
        <v>1300</v>
      </c>
      <c r="G21" s="36">
        <v>100</v>
      </c>
      <c r="H21">
        <v>180</v>
      </c>
      <c r="I21">
        <v>1</v>
      </c>
      <c r="J21" t="s">
        <v>24</v>
      </c>
    </row>
    <row r="22" spans="1:10" x14ac:dyDescent="0.3">
      <c r="A22" t="s">
        <v>40</v>
      </c>
      <c r="B22" t="s">
        <v>11</v>
      </c>
      <c r="C22">
        <v>1</v>
      </c>
      <c r="D22" t="s">
        <v>20</v>
      </c>
      <c r="E22" t="s">
        <v>14</v>
      </c>
      <c r="F22" s="36">
        <v>1888</v>
      </c>
      <c r="G22" s="36">
        <v>48</v>
      </c>
      <c r="H22">
        <v>360</v>
      </c>
      <c r="I22">
        <v>1</v>
      </c>
      <c r="J22" t="s">
        <v>15</v>
      </c>
    </row>
    <row r="23" spans="1:10" x14ac:dyDescent="0.3">
      <c r="A23" t="s">
        <v>41</v>
      </c>
      <c r="B23" t="s">
        <v>23</v>
      </c>
      <c r="C23" t="s">
        <v>32</v>
      </c>
      <c r="D23" t="s">
        <v>20</v>
      </c>
      <c r="E23" t="s">
        <v>14</v>
      </c>
      <c r="F23" s="36">
        <v>2083</v>
      </c>
      <c r="G23" s="36">
        <v>28</v>
      </c>
      <c r="H23">
        <v>180</v>
      </c>
      <c r="I23">
        <v>1</v>
      </c>
      <c r="J23" t="s">
        <v>15</v>
      </c>
    </row>
    <row r="24" spans="1:10" x14ac:dyDescent="0.3">
      <c r="A24" t="s">
        <v>42</v>
      </c>
      <c r="C24">
        <v>0</v>
      </c>
      <c r="D24" t="s">
        <v>13</v>
      </c>
      <c r="E24" t="s">
        <v>14</v>
      </c>
      <c r="F24" s="36">
        <v>3909</v>
      </c>
      <c r="G24" s="36">
        <v>101</v>
      </c>
      <c r="H24">
        <v>360</v>
      </c>
      <c r="I24">
        <v>1</v>
      </c>
      <c r="J24" t="s">
        <v>15</v>
      </c>
    </row>
    <row r="25" spans="1:10" x14ac:dyDescent="0.3">
      <c r="A25" t="s">
        <v>43</v>
      </c>
      <c r="B25" t="s">
        <v>23</v>
      </c>
      <c r="C25">
        <v>0</v>
      </c>
      <c r="D25" t="s">
        <v>20</v>
      </c>
      <c r="E25" t="s">
        <v>14</v>
      </c>
      <c r="F25" s="36">
        <v>3765</v>
      </c>
      <c r="G25" s="36">
        <v>125</v>
      </c>
      <c r="H25">
        <v>360</v>
      </c>
      <c r="I25">
        <v>1</v>
      </c>
      <c r="J25" t="s">
        <v>15</v>
      </c>
    </row>
    <row r="26" spans="1:10" x14ac:dyDescent="0.3">
      <c r="A26" t="s">
        <v>44</v>
      </c>
      <c r="B26" t="s">
        <v>11</v>
      </c>
      <c r="C26">
        <v>0</v>
      </c>
      <c r="D26" t="s">
        <v>13</v>
      </c>
      <c r="E26" t="s">
        <v>14</v>
      </c>
      <c r="F26">
        <v>5400</v>
      </c>
      <c r="G26">
        <v>290</v>
      </c>
      <c r="H26">
        <v>360</v>
      </c>
      <c r="I26">
        <v>1</v>
      </c>
      <c r="J26" t="s">
        <v>15</v>
      </c>
    </row>
    <row r="27" spans="1:10" x14ac:dyDescent="0.3">
      <c r="A27" t="s">
        <v>45</v>
      </c>
      <c r="B27" t="s">
        <v>11</v>
      </c>
      <c r="C27">
        <v>0</v>
      </c>
      <c r="D27" t="s">
        <v>13</v>
      </c>
      <c r="E27" t="s">
        <v>14</v>
      </c>
      <c r="F27">
        <v>0</v>
      </c>
      <c r="G27">
        <v>148</v>
      </c>
      <c r="H27">
        <v>360</v>
      </c>
      <c r="I27">
        <v>0</v>
      </c>
      <c r="J27" t="s">
        <v>26</v>
      </c>
    </row>
    <row r="28" spans="1:10" x14ac:dyDescent="0.3">
      <c r="A28" t="s">
        <v>46</v>
      </c>
      <c r="B28" t="s">
        <v>11</v>
      </c>
      <c r="C28">
        <v>2</v>
      </c>
      <c r="D28" t="s">
        <v>13</v>
      </c>
      <c r="E28" t="s">
        <v>14</v>
      </c>
      <c r="F28">
        <v>4363</v>
      </c>
      <c r="G28">
        <v>140</v>
      </c>
      <c r="H28">
        <v>360</v>
      </c>
      <c r="J28" t="s">
        <v>15</v>
      </c>
    </row>
    <row r="29" spans="1:10" x14ac:dyDescent="0.3">
      <c r="A29" t="s">
        <v>47</v>
      </c>
      <c r="B29" t="s">
        <v>11</v>
      </c>
      <c r="C29">
        <v>0</v>
      </c>
      <c r="D29" t="s">
        <v>13</v>
      </c>
      <c r="E29" t="s">
        <v>14</v>
      </c>
      <c r="F29">
        <v>7500</v>
      </c>
      <c r="G29">
        <v>275</v>
      </c>
      <c r="H29">
        <v>360</v>
      </c>
      <c r="I29">
        <v>1</v>
      </c>
      <c r="J29" t="s">
        <v>15</v>
      </c>
    </row>
    <row r="30" spans="1:10" x14ac:dyDescent="0.3">
      <c r="A30" t="s">
        <v>48</v>
      </c>
      <c r="B30" t="s">
        <v>11</v>
      </c>
      <c r="C30">
        <v>0</v>
      </c>
      <c r="D30" t="s">
        <v>13</v>
      </c>
      <c r="E30" t="s">
        <v>14</v>
      </c>
      <c r="F30">
        <v>3772</v>
      </c>
      <c r="G30">
        <v>57</v>
      </c>
      <c r="H30">
        <v>360</v>
      </c>
      <c r="J30" t="s">
        <v>24</v>
      </c>
    </row>
    <row r="31" spans="1:10" x14ac:dyDescent="0.3">
      <c r="A31" t="s">
        <v>49</v>
      </c>
      <c r="B31" t="s">
        <v>11</v>
      </c>
      <c r="C31">
        <v>0</v>
      </c>
      <c r="D31" t="s">
        <v>13</v>
      </c>
      <c r="E31" t="s">
        <v>14</v>
      </c>
      <c r="F31">
        <v>2942</v>
      </c>
      <c r="G31">
        <v>125</v>
      </c>
      <c r="H31">
        <v>180</v>
      </c>
      <c r="I31">
        <v>1</v>
      </c>
      <c r="J31" t="s">
        <v>15</v>
      </c>
    </row>
    <row r="32" spans="1:10" x14ac:dyDescent="0.3">
      <c r="A32" t="s">
        <v>50</v>
      </c>
      <c r="B32" t="s">
        <v>23</v>
      </c>
      <c r="C32">
        <v>0</v>
      </c>
      <c r="D32" t="s">
        <v>20</v>
      </c>
      <c r="E32" t="s">
        <v>14</v>
      </c>
      <c r="F32">
        <v>2478</v>
      </c>
      <c r="G32">
        <v>75</v>
      </c>
      <c r="H32">
        <v>360</v>
      </c>
      <c r="I32">
        <v>1</v>
      </c>
      <c r="J32" t="s">
        <v>24</v>
      </c>
    </row>
    <row r="33" spans="1:10" x14ac:dyDescent="0.3">
      <c r="A33" t="s">
        <v>51</v>
      </c>
      <c r="B33" t="s">
        <v>11</v>
      </c>
      <c r="C33">
        <v>2</v>
      </c>
      <c r="D33" t="s">
        <v>13</v>
      </c>
      <c r="E33" t="s">
        <v>14</v>
      </c>
      <c r="F33">
        <v>6250</v>
      </c>
      <c r="G33">
        <v>192</v>
      </c>
      <c r="H33">
        <v>360</v>
      </c>
      <c r="I33">
        <v>1</v>
      </c>
      <c r="J33" t="s">
        <v>15</v>
      </c>
    </row>
    <row r="34" spans="1:10" x14ac:dyDescent="0.3">
      <c r="A34" t="s">
        <v>52</v>
      </c>
      <c r="B34" t="s">
        <v>11</v>
      </c>
      <c r="C34">
        <v>0</v>
      </c>
      <c r="D34" t="s">
        <v>13</v>
      </c>
      <c r="E34" t="s">
        <v>14</v>
      </c>
      <c r="F34">
        <v>3268</v>
      </c>
      <c r="G34">
        <v>152</v>
      </c>
      <c r="H34">
        <v>360</v>
      </c>
      <c r="I34">
        <v>1</v>
      </c>
      <c r="J34" t="s">
        <v>24</v>
      </c>
    </row>
    <row r="35" spans="1:10" x14ac:dyDescent="0.3">
      <c r="A35" t="s">
        <v>53</v>
      </c>
      <c r="B35" t="s">
        <v>11</v>
      </c>
      <c r="C35">
        <v>0</v>
      </c>
      <c r="D35" t="s">
        <v>13</v>
      </c>
      <c r="E35" t="s">
        <v>14</v>
      </c>
      <c r="F35">
        <v>2783</v>
      </c>
      <c r="G35">
        <v>158</v>
      </c>
      <c r="H35">
        <v>360</v>
      </c>
      <c r="I35">
        <v>1</v>
      </c>
      <c r="J35" t="s">
        <v>15</v>
      </c>
    </row>
    <row r="36" spans="1:10" x14ac:dyDescent="0.3">
      <c r="A36" t="s">
        <v>54</v>
      </c>
      <c r="B36" t="s">
        <v>11</v>
      </c>
      <c r="C36">
        <v>0</v>
      </c>
      <c r="D36" t="s">
        <v>13</v>
      </c>
      <c r="E36" t="s">
        <v>14</v>
      </c>
      <c r="F36">
        <v>2740</v>
      </c>
      <c r="G36">
        <v>101</v>
      </c>
      <c r="H36">
        <v>360</v>
      </c>
      <c r="I36">
        <v>1</v>
      </c>
      <c r="J36" t="s">
        <v>15</v>
      </c>
    </row>
    <row r="37" spans="1:10" x14ac:dyDescent="0.3">
      <c r="A37" t="s">
        <v>55</v>
      </c>
      <c r="B37" t="s">
        <v>11</v>
      </c>
      <c r="C37">
        <v>0</v>
      </c>
      <c r="D37" t="s">
        <v>13</v>
      </c>
      <c r="E37" t="s">
        <v>14</v>
      </c>
      <c r="F37">
        <v>3150</v>
      </c>
      <c r="G37">
        <v>176</v>
      </c>
      <c r="H37">
        <v>360</v>
      </c>
      <c r="I37">
        <v>0</v>
      </c>
      <c r="J37" t="s">
        <v>24</v>
      </c>
    </row>
    <row r="38" spans="1:10" x14ac:dyDescent="0.3">
      <c r="A38" t="s">
        <v>56</v>
      </c>
      <c r="B38" t="s">
        <v>11</v>
      </c>
      <c r="C38">
        <v>2</v>
      </c>
      <c r="D38" t="s">
        <v>13</v>
      </c>
      <c r="E38" t="s">
        <v>12</v>
      </c>
      <c r="F38">
        <v>7350</v>
      </c>
      <c r="G38">
        <v>185</v>
      </c>
      <c r="H38">
        <v>180</v>
      </c>
      <c r="I38">
        <v>1</v>
      </c>
      <c r="J38" t="s">
        <v>15</v>
      </c>
    </row>
    <row r="39" spans="1:10" x14ac:dyDescent="0.3">
      <c r="A39" t="s">
        <v>57</v>
      </c>
      <c r="B39" t="s">
        <v>11</v>
      </c>
      <c r="C39">
        <v>0</v>
      </c>
      <c r="D39" t="s">
        <v>13</v>
      </c>
      <c r="E39" t="s">
        <v>12</v>
      </c>
      <c r="F39">
        <v>2267</v>
      </c>
      <c r="G39">
        <v>90</v>
      </c>
      <c r="H39">
        <v>360</v>
      </c>
      <c r="I39">
        <v>1</v>
      </c>
      <c r="J39" t="s">
        <v>15</v>
      </c>
    </row>
    <row r="40" spans="1:10" x14ac:dyDescent="0.3">
      <c r="A40" t="s">
        <v>58</v>
      </c>
      <c r="B40" t="s">
        <v>11</v>
      </c>
      <c r="C40">
        <v>0</v>
      </c>
      <c r="D40" t="s">
        <v>13</v>
      </c>
      <c r="E40" t="s">
        <v>12</v>
      </c>
      <c r="F40">
        <v>5833</v>
      </c>
      <c r="G40">
        <v>116</v>
      </c>
      <c r="H40">
        <v>360</v>
      </c>
      <c r="I40">
        <v>1</v>
      </c>
      <c r="J40" t="s">
        <v>15</v>
      </c>
    </row>
    <row r="41" spans="1:10" x14ac:dyDescent="0.3">
      <c r="A41" t="s">
        <v>59</v>
      </c>
      <c r="B41" t="s">
        <v>11</v>
      </c>
      <c r="C41">
        <v>0</v>
      </c>
      <c r="D41" t="s">
        <v>13</v>
      </c>
      <c r="E41" t="s">
        <v>14</v>
      </c>
      <c r="F41">
        <v>3643</v>
      </c>
      <c r="G41">
        <v>138</v>
      </c>
      <c r="H41">
        <v>360</v>
      </c>
      <c r="I41">
        <v>1</v>
      </c>
      <c r="J41" t="s">
        <v>15</v>
      </c>
    </row>
    <row r="42" spans="1:10" x14ac:dyDescent="0.3">
      <c r="A42" t="s">
        <v>60</v>
      </c>
      <c r="B42" t="s">
        <v>11</v>
      </c>
      <c r="C42">
        <v>0</v>
      </c>
      <c r="D42" t="s">
        <v>13</v>
      </c>
      <c r="E42" t="s">
        <v>14</v>
      </c>
      <c r="F42">
        <v>5629</v>
      </c>
      <c r="G42">
        <v>100</v>
      </c>
      <c r="H42">
        <v>360</v>
      </c>
      <c r="I42">
        <v>1</v>
      </c>
      <c r="J42" t="s">
        <v>15</v>
      </c>
    </row>
    <row r="43" spans="1:10" x14ac:dyDescent="0.3">
      <c r="A43" t="s">
        <v>61</v>
      </c>
      <c r="B43" t="s">
        <v>23</v>
      </c>
      <c r="C43">
        <v>0</v>
      </c>
      <c r="D43" t="s">
        <v>13</v>
      </c>
      <c r="E43" t="s">
        <v>14</v>
      </c>
      <c r="F43">
        <v>3644</v>
      </c>
      <c r="G43">
        <v>110</v>
      </c>
      <c r="H43">
        <v>360</v>
      </c>
      <c r="I43">
        <v>1</v>
      </c>
      <c r="J43" t="s">
        <v>15</v>
      </c>
    </row>
    <row r="44" spans="1:10" x14ac:dyDescent="0.3">
      <c r="A44" t="s">
        <v>62</v>
      </c>
      <c r="B44" t="s">
        <v>11</v>
      </c>
      <c r="C44">
        <v>0</v>
      </c>
      <c r="D44" t="s">
        <v>20</v>
      </c>
      <c r="E44" t="s">
        <v>14</v>
      </c>
      <c r="F44">
        <v>1750</v>
      </c>
      <c r="G44">
        <v>90</v>
      </c>
      <c r="H44">
        <v>360</v>
      </c>
      <c r="I44">
        <v>1</v>
      </c>
      <c r="J44" t="s">
        <v>24</v>
      </c>
    </row>
    <row r="45" spans="1:10" x14ac:dyDescent="0.3">
      <c r="A45" t="s">
        <v>63</v>
      </c>
      <c r="B45" t="s">
        <v>11</v>
      </c>
      <c r="C45">
        <v>0</v>
      </c>
      <c r="D45" t="s">
        <v>13</v>
      </c>
      <c r="E45" t="s">
        <v>14</v>
      </c>
      <c r="F45">
        <v>6500</v>
      </c>
      <c r="G45">
        <v>200</v>
      </c>
      <c r="H45">
        <v>360</v>
      </c>
      <c r="I45">
        <v>1</v>
      </c>
      <c r="J45" t="s">
        <v>24</v>
      </c>
    </row>
    <row r="46" spans="1:10" x14ac:dyDescent="0.3">
      <c r="A46" t="s">
        <v>64</v>
      </c>
      <c r="B46" t="s">
        <v>23</v>
      </c>
      <c r="C46">
        <v>0</v>
      </c>
      <c r="D46" t="s">
        <v>13</v>
      </c>
      <c r="E46" t="s">
        <v>14</v>
      </c>
      <c r="F46">
        <v>3666</v>
      </c>
      <c r="G46">
        <v>84</v>
      </c>
      <c r="H46">
        <v>360</v>
      </c>
      <c r="I46">
        <v>1</v>
      </c>
      <c r="J46" t="s">
        <v>15</v>
      </c>
    </row>
    <row r="47" spans="1:10" x14ac:dyDescent="0.3">
      <c r="A47" t="s">
        <v>65</v>
      </c>
      <c r="B47" t="s">
        <v>11</v>
      </c>
      <c r="C47">
        <v>0</v>
      </c>
      <c r="D47" t="s">
        <v>13</v>
      </c>
      <c r="E47" t="s">
        <v>14</v>
      </c>
      <c r="F47">
        <v>4260</v>
      </c>
      <c r="G47">
        <v>185</v>
      </c>
      <c r="J47" t="s">
        <v>15</v>
      </c>
    </row>
    <row r="48" spans="1:10" x14ac:dyDescent="0.3">
      <c r="A48" t="s">
        <v>66</v>
      </c>
      <c r="B48" t="s">
        <v>11</v>
      </c>
      <c r="D48" t="s">
        <v>20</v>
      </c>
      <c r="E48" t="s">
        <v>14</v>
      </c>
      <c r="F48">
        <v>4163</v>
      </c>
      <c r="G48">
        <v>162</v>
      </c>
      <c r="H48">
        <v>360</v>
      </c>
      <c r="I48">
        <v>1</v>
      </c>
      <c r="J48" t="s">
        <v>15</v>
      </c>
    </row>
    <row r="49" spans="1:10" x14ac:dyDescent="0.3">
      <c r="A49" t="s">
        <v>67</v>
      </c>
      <c r="B49" t="s">
        <v>11</v>
      </c>
      <c r="C49">
        <v>0</v>
      </c>
      <c r="D49" t="s">
        <v>20</v>
      </c>
      <c r="E49" t="s">
        <v>14</v>
      </c>
      <c r="F49">
        <v>2356</v>
      </c>
      <c r="G49">
        <v>108</v>
      </c>
      <c r="H49">
        <v>360</v>
      </c>
      <c r="I49">
        <v>1</v>
      </c>
      <c r="J49" t="s">
        <v>24</v>
      </c>
    </row>
    <row r="50" spans="1:10" x14ac:dyDescent="0.3">
      <c r="A50" t="s">
        <v>68</v>
      </c>
      <c r="B50" t="s">
        <v>11</v>
      </c>
      <c r="C50">
        <v>0</v>
      </c>
      <c r="D50" t="s">
        <v>13</v>
      </c>
      <c r="E50" t="s">
        <v>14</v>
      </c>
      <c r="F50">
        <v>6792</v>
      </c>
      <c r="G50">
        <v>187</v>
      </c>
      <c r="I50">
        <v>1</v>
      </c>
      <c r="J50" t="s">
        <v>15</v>
      </c>
    </row>
    <row r="51" spans="1:10" x14ac:dyDescent="0.3">
      <c r="A51" t="s">
        <v>69</v>
      </c>
      <c r="B51" t="s">
        <v>11</v>
      </c>
      <c r="C51" t="s">
        <v>32</v>
      </c>
      <c r="D51" t="s">
        <v>20</v>
      </c>
      <c r="E51" t="s">
        <v>12</v>
      </c>
      <c r="F51">
        <v>8000</v>
      </c>
      <c r="G51">
        <v>187</v>
      </c>
      <c r="H51">
        <v>360</v>
      </c>
      <c r="I51">
        <v>1</v>
      </c>
      <c r="J51" t="s">
        <v>24</v>
      </c>
    </row>
    <row r="52" spans="1:10" x14ac:dyDescent="0.3">
      <c r="A52" t="s">
        <v>70</v>
      </c>
      <c r="B52" t="s">
        <v>11</v>
      </c>
      <c r="C52">
        <v>1</v>
      </c>
      <c r="D52" t="s">
        <v>13</v>
      </c>
      <c r="E52" t="s">
        <v>14</v>
      </c>
      <c r="F52">
        <v>2419</v>
      </c>
      <c r="G52">
        <v>124</v>
      </c>
      <c r="H52">
        <v>360</v>
      </c>
      <c r="I52">
        <v>1</v>
      </c>
      <c r="J52" t="s">
        <v>15</v>
      </c>
    </row>
    <row r="53" spans="1:10" x14ac:dyDescent="0.3">
      <c r="A53" t="s">
        <v>71</v>
      </c>
      <c r="C53" t="s">
        <v>32</v>
      </c>
      <c r="D53" t="s">
        <v>20</v>
      </c>
      <c r="E53" t="s">
        <v>14</v>
      </c>
      <c r="F53">
        <v>3500</v>
      </c>
      <c r="G53">
        <v>120</v>
      </c>
      <c r="H53">
        <v>360</v>
      </c>
      <c r="I53">
        <v>1</v>
      </c>
      <c r="J53" t="s">
        <v>24</v>
      </c>
    </row>
    <row r="54" spans="1:10" x14ac:dyDescent="0.3">
      <c r="A54" t="s">
        <v>72</v>
      </c>
      <c r="B54" t="s">
        <v>11</v>
      </c>
      <c r="C54">
        <v>1</v>
      </c>
      <c r="D54" t="s">
        <v>13</v>
      </c>
      <c r="E54" t="s">
        <v>14</v>
      </c>
      <c r="F54">
        <v>3500</v>
      </c>
      <c r="G54">
        <v>160</v>
      </c>
      <c r="H54">
        <v>360</v>
      </c>
      <c r="I54">
        <v>1</v>
      </c>
      <c r="J54" t="s">
        <v>24</v>
      </c>
    </row>
    <row r="55" spans="1:10" x14ac:dyDescent="0.3">
      <c r="A55" t="s">
        <v>73</v>
      </c>
      <c r="B55" t="s">
        <v>11</v>
      </c>
      <c r="C55">
        <v>2</v>
      </c>
      <c r="D55" t="s">
        <v>13</v>
      </c>
      <c r="E55" t="s">
        <v>14</v>
      </c>
      <c r="F55">
        <v>4116</v>
      </c>
      <c r="G55">
        <v>30</v>
      </c>
      <c r="H55">
        <v>180</v>
      </c>
      <c r="I55">
        <v>1</v>
      </c>
      <c r="J55" t="s">
        <v>15</v>
      </c>
    </row>
    <row r="56" spans="1:10" x14ac:dyDescent="0.3">
      <c r="A56" t="s">
        <v>74</v>
      </c>
      <c r="B56" t="s">
        <v>11</v>
      </c>
      <c r="C56">
        <v>0</v>
      </c>
      <c r="D56" t="s">
        <v>20</v>
      </c>
      <c r="E56" t="s">
        <v>12</v>
      </c>
      <c r="F56">
        <v>5293</v>
      </c>
      <c r="G56">
        <v>92</v>
      </c>
      <c r="H56">
        <v>360</v>
      </c>
      <c r="I56">
        <v>1</v>
      </c>
      <c r="J56" t="s">
        <v>15</v>
      </c>
    </row>
    <row r="57" spans="1:10" x14ac:dyDescent="0.3">
      <c r="A57" t="s">
        <v>75</v>
      </c>
      <c r="B57" t="s">
        <v>11</v>
      </c>
      <c r="C57">
        <v>0</v>
      </c>
      <c r="D57" t="s">
        <v>13</v>
      </c>
      <c r="E57" t="s">
        <v>14</v>
      </c>
      <c r="F57">
        <v>2750</v>
      </c>
      <c r="G57">
        <v>130</v>
      </c>
      <c r="H57">
        <v>360</v>
      </c>
      <c r="I57">
        <v>0</v>
      </c>
      <c r="J57" t="s">
        <v>15</v>
      </c>
    </row>
    <row r="58" spans="1:10" x14ac:dyDescent="0.3">
      <c r="A58" t="s">
        <v>76</v>
      </c>
      <c r="B58" t="s">
        <v>23</v>
      </c>
      <c r="C58">
        <v>0</v>
      </c>
      <c r="D58" t="s">
        <v>20</v>
      </c>
      <c r="E58" t="s">
        <v>14</v>
      </c>
      <c r="F58">
        <v>4402</v>
      </c>
      <c r="G58">
        <v>130</v>
      </c>
      <c r="H58">
        <v>360</v>
      </c>
      <c r="I58">
        <v>1</v>
      </c>
      <c r="J58" t="s">
        <v>26</v>
      </c>
    </row>
    <row r="59" spans="1:10" x14ac:dyDescent="0.3">
      <c r="A59" t="s">
        <v>77</v>
      </c>
      <c r="B59" t="s">
        <v>11</v>
      </c>
      <c r="C59">
        <v>2</v>
      </c>
      <c r="D59" t="s">
        <v>13</v>
      </c>
      <c r="E59" t="s">
        <v>14</v>
      </c>
      <c r="F59">
        <v>3613</v>
      </c>
      <c r="G59">
        <v>134</v>
      </c>
      <c r="H59">
        <v>180</v>
      </c>
      <c r="I59">
        <v>1</v>
      </c>
      <c r="J59" t="s">
        <v>24</v>
      </c>
    </row>
    <row r="60" spans="1:10" x14ac:dyDescent="0.3">
      <c r="A60" t="s">
        <v>78</v>
      </c>
      <c r="B60" t="s">
        <v>23</v>
      </c>
      <c r="C60">
        <v>2</v>
      </c>
      <c r="D60" t="s">
        <v>13</v>
      </c>
      <c r="E60" t="s">
        <v>14</v>
      </c>
      <c r="F60">
        <v>2779</v>
      </c>
      <c r="G60">
        <v>176</v>
      </c>
      <c r="H60">
        <v>360</v>
      </c>
      <c r="I60">
        <v>0</v>
      </c>
      <c r="J60" t="s">
        <v>24</v>
      </c>
    </row>
    <row r="61" spans="1:10" x14ac:dyDescent="0.3">
      <c r="A61" t="s">
        <v>79</v>
      </c>
      <c r="B61" t="s">
        <v>11</v>
      </c>
      <c r="C61" t="s">
        <v>32</v>
      </c>
      <c r="D61" t="s">
        <v>13</v>
      </c>
      <c r="E61" t="s">
        <v>14</v>
      </c>
      <c r="F61">
        <v>4720</v>
      </c>
      <c r="G61">
        <v>90</v>
      </c>
      <c r="H61">
        <v>180</v>
      </c>
      <c r="I61">
        <v>1</v>
      </c>
      <c r="J61" t="s">
        <v>24</v>
      </c>
    </row>
    <row r="62" spans="1:10" x14ac:dyDescent="0.3">
      <c r="A62" t="s">
        <v>80</v>
      </c>
      <c r="B62" t="s">
        <v>11</v>
      </c>
      <c r="C62">
        <v>0</v>
      </c>
      <c r="D62" t="s">
        <v>20</v>
      </c>
      <c r="E62" t="s">
        <v>14</v>
      </c>
      <c r="F62">
        <v>2415</v>
      </c>
      <c r="G62">
        <v>110</v>
      </c>
      <c r="H62">
        <v>360</v>
      </c>
      <c r="I62">
        <v>1</v>
      </c>
      <c r="J62" t="s">
        <v>24</v>
      </c>
    </row>
    <row r="63" spans="1:10" x14ac:dyDescent="0.3">
      <c r="A63" t="s">
        <v>81</v>
      </c>
      <c r="B63" t="s">
        <v>11</v>
      </c>
      <c r="C63">
        <v>0</v>
      </c>
      <c r="D63" t="s">
        <v>13</v>
      </c>
      <c r="E63" t="s">
        <v>12</v>
      </c>
      <c r="F63">
        <v>7016</v>
      </c>
      <c r="G63">
        <v>125</v>
      </c>
      <c r="H63">
        <v>360</v>
      </c>
      <c r="I63">
        <v>1</v>
      </c>
      <c r="J63" t="s">
        <v>15</v>
      </c>
    </row>
    <row r="64" spans="1:10" x14ac:dyDescent="0.3">
      <c r="A64" t="s">
        <v>82</v>
      </c>
      <c r="B64" t="s">
        <v>23</v>
      </c>
      <c r="C64">
        <v>2</v>
      </c>
      <c r="D64" t="s">
        <v>13</v>
      </c>
      <c r="E64" t="s">
        <v>14</v>
      </c>
      <c r="F64">
        <v>4968</v>
      </c>
      <c r="G64">
        <v>189</v>
      </c>
      <c r="H64">
        <v>360</v>
      </c>
      <c r="I64">
        <v>1</v>
      </c>
      <c r="J64" t="s">
        <v>24</v>
      </c>
    </row>
    <row r="65" spans="1:10" x14ac:dyDescent="0.3">
      <c r="A65" t="s">
        <v>83</v>
      </c>
      <c r="B65" t="s">
        <v>23</v>
      </c>
      <c r="C65">
        <v>0</v>
      </c>
      <c r="D65" t="s">
        <v>13</v>
      </c>
      <c r="E65" t="s">
        <v>14</v>
      </c>
      <c r="F65">
        <v>2101</v>
      </c>
      <c r="G65">
        <v>108</v>
      </c>
      <c r="H65">
        <v>360</v>
      </c>
      <c r="I65">
        <v>0</v>
      </c>
      <c r="J65" t="s">
        <v>26</v>
      </c>
    </row>
    <row r="66" spans="1:10" x14ac:dyDescent="0.3">
      <c r="A66" t="s">
        <v>84</v>
      </c>
      <c r="B66" t="s">
        <v>11</v>
      </c>
      <c r="C66" t="s">
        <v>32</v>
      </c>
      <c r="D66" t="s">
        <v>20</v>
      </c>
      <c r="E66" t="s">
        <v>14</v>
      </c>
      <c r="F66">
        <v>4490</v>
      </c>
      <c r="G66">
        <v>125</v>
      </c>
      <c r="H66">
        <v>360</v>
      </c>
      <c r="I66">
        <v>1</v>
      </c>
      <c r="J66" t="s">
        <v>15</v>
      </c>
    </row>
    <row r="67" spans="1:10" x14ac:dyDescent="0.3">
      <c r="A67" t="s">
        <v>85</v>
      </c>
      <c r="B67" t="s">
        <v>11</v>
      </c>
      <c r="C67">
        <v>0</v>
      </c>
      <c r="D67" t="s">
        <v>13</v>
      </c>
      <c r="E67" t="s">
        <v>14</v>
      </c>
      <c r="F67">
        <v>2917</v>
      </c>
      <c r="G67">
        <v>138</v>
      </c>
      <c r="H67">
        <v>360</v>
      </c>
      <c r="I67">
        <v>1</v>
      </c>
      <c r="J67" t="s">
        <v>24</v>
      </c>
    </row>
    <row r="68" spans="1:10" x14ac:dyDescent="0.3">
      <c r="A68" t="s">
        <v>86</v>
      </c>
      <c r="B68" t="s">
        <v>11</v>
      </c>
      <c r="C68">
        <v>0</v>
      </c>
      <c r="D68" t="s">
        <v>20</v>
      </c>
      <c r="E68" t="s">
        <v>14</v>
      </c>
      <c r="F68">
        <v>4700</v>
      </c>
      <c r="G68">
        <v>135</v>
      </c>
      <c r="H68">
        <v>360</v>
      </c>
      <c r="I68">
        <v>0</v>
      </c>
      <c r="J68" t="s">
        <v>24</v>
      </c>
    </row>
    <row r="69" spans="1:10" x14ac:dyDescent="0.3">
      <c r="A69" t="s">
        <v>87</v>
      </c>
      <c r="B69" t="s">
        <v>11</v>
      </c>
      <c r="C69">
        <v>0</v>
      </c>
      <c r="D69" t="s">
        <v>13</v>
      </c>
      <c r="E69" t="s">
        <v>14</v>
      </c>
      <c r="F69">
        <v>3445</v>
      </c>
      <c r="G69">
        <v>130</v>
      </c>
      <c r="H69">
        <v>360</v>
      </c>
      <c r="I69">
        <v>0</v>
      </c>
      <c r="J69" t="s">
        <v>24</v>
      </c>
    </row>
    <row r="70" spans="1:10" x14ac:dyDescent="0.3">
      <c r="A70" t="s">
        <v>88</v>
      </c>
      <c r="B70" t="s">
        <v>11</v>
      </c>
      <c r="C70">
        <v>0</v>
      </c>
      <c r="D70" t="s">
        <v>13</v>
      </c>
      <c r="E70" t="s">
        <v>14</v>
      </c>
      <c r="F70">
        <v>7666</v>
      </c>
      <c r="G70">
        <v>187</v>
      </c>
      <c r="H70">
        <v>360</v>
      </c>
      <c r="I70">
        <v>1</v>
      </c>
      <c r="J70" t="s">
        <v>24</v>
      </c>
    </row>
    <row r="71" spans="1:10" x14ac:dyDescent="0.3">
      <c r="A71" t="s">
        <v>89</v>
      </c>
      <c r="B71" t="s">
        <v>11</v>
      </c>
      <c r="C71">
        <v>0</v>
      </c>
      <c r="D71" t="s">
        <v>13</v>
      </c>
      <c r="E71" t="s">
        <v>14</v>
      </c>
      <c r="F71">
        <v>2458</v>
      </c>
      <c r="G71">
        <v>188</v>
      </c>
      <c r="H71">
        <v>360</v>
      </c>
      <c r="I71">
        <v>0</v>
      </c>
      <c r="J71" t="s">
        <v>26</v>
      </c>
    </row>
    <row r="72" spans="1:10" x14ac:dyDescent="0.3">
      <c r="A72" t="s">
        <v>90</v>
      </c>
      <c r="B72" t="s">
        <v>23</v>
      </c>
      <c r="D72" t="s">
        <v>13</v>
      </c>
      <c r="E72" t="s">
        <v>14</v>
      </c>
      <c r="F72">
        <v>3250</v>
      </c>
      <c r="G72">
        <v>95</v>
      </c>
      <c r="H72">
        <v>360</v>
      </c>
      <c r="I72">
        <v>1</v>
      </c>
      <c r="J72" t="s">
        <v>24</v>
      </c>
    </row>
    <row r="73" spans="1:10" x14ac:dyDescent="0.3">
      <c r="A73" t="s">
        <v>91</v>
      </c>
      <c r="B73" t="s">
        <v>11</v>
      </c>
      <c r="C73">
        <v>0</v>
      </c>
      <c r="D73" t="s">
        <v>13</v>
      </c>
      <c r="E73" t="s">
        <v>14</v>
      </c>
      <c r="F73">
        <v>4463</v>
      </c>
      <c r="G73">
        <v>65</v>
      </c>
      <c r="H73">
        <v>360</v>
      </c>
      <c r="I73">
        <v>1</v>
      </c>
      <c r="J73" t="s">
        <v>24</v>
      </c>
    </row>
    <row r="74" spans="1:10" x14ac:dyDescent="0.3">
      <c r="A74" t="s">
        <v>92</v>
      </c>
      <c r="B74" t="s">
        <v>11</v>
      </c>
      <c r="C74">
        <v>1</v>
      </c>
      <c r="D74" t="s">
        <v>13</v>
      </c>
      <c r="E74" t="s">
        <v>14</v>
      </c>
      <c r="F74">
        <v>4083</v>
      </c>
      <c r="G74">
        <v>139</v>
      </c>
      <c r="H74">
        <v>60</v>
      </c>
      <c r="I74">
        <v>1</v>
      </c>
      <c r="J74" t="s">
        <v>15</v>
      </c>
    </row>
    <row r="75" spans="1:10" x14ac:dyDescent="0.3">
      <c r="A75" t="s">
        <v>93</v>
      </c>
      <c r="B75" t="s">
        <v>11</v>
      </c>
      <c r="C75">
        <v>0</v>
      </c>
      <c r="D75" t="s">
        <v>13</v>
      </c>
      <c r="E75" t="s">
        <v>12</v>
      </c>
      <c r="F75">
        <v>3900</v>
      </c>
      <c r="G75">
        <v>232</v>
      </c>
      <c r="H75">
        <v>360</v>
      </c>
      <c r="I75">
        <v>1</v>
      </c>
      <c r="J75" t="s">
        <v>26</v>
      </c>
    </row>
    <row r="76" spans="1:10" x14ac:dyDescent="0.3">
      <c r="A76" t="s">
        <v>94</v>
      </c>
      <c r="B76" t="s">
        <v>11</v>
      </c>
      <c r="C76">
        <v>0</v>
      </c>
      <c r="D76" t="s">
        <v>20</v>
      </c>
      <c r="E76" t="s">
        <v>14</v>
      </c>
      <c r="F76">
        <v>4750</v>
      </c>
      <c r="G76">
        <v>144</v>
      </c>
      <c r="H76">
        <v>360</v>
      </c>
      <c r="I76">
        <v>1</v>
      </c>
      <c r="J76" t="s">
        <v>24</v>
      </c>
    </row>
    <row r="77" spans="1:10" x14ac:dyDescent="0.3">
      <c r="A77" t="s">
        <v>95</v>
      </c>
      <c r="B77" t="s">
        <v>11</v>
      </c>
      <c r="C77">
        <v>0</v>
      </c>
      <c r="D77" t="s">
        <v>13</v>
      </c>
      <c r="E77" t="s">
        <v>14</v>
      </c>
      <c r="F77">
        <v>3583</v>
      </c>
      <c r="G77">
        <v>155</v>
      </c>
      <c r="H77">
        <v>360</v>
      </c>
      <c r="I77">
        <v>1</v>
      </c>
      <c r="J77" t="s">
        <v>15</v>
      </c>
    </row>
    <row r="78" spans="1:10" x14ac:dyDescent="0.3">
      <c r="A78" t="s">
        <v>96</v>
      </c>
      <c r="B78" t="s">
        <v>11</v>
      </c>
      <c r="C78">
        <v>0</v>
      </c>
      <c r="D78" t="s">
        <v>13</v>
      </c>
      <c r="E78" t="s">
        <v>14</v>
      </c>
      <c r="F78">
        <v>3189</v>
      </c>
      <c r="G78">
        <v>186</v>
      </c>
      <c r="H78">
        <v>360</v>
      </c>
      <c r="I78">
        <v>1</v>
      </c>
      <c r="J78" t="s">
        <v>15</v>
      </c>
    </row>
    <row r="79" spans="1:10" x14ac:dyDescent="0.3">
      <c r="A79" t="s">
        <v>97</v>
      </c>
      <c r="B79" t="s">
        <v>11</v>
      </c>
      <c r="C79">
        <v>0</v>
      </c>
      <c r="D79" t="s">
        <v>13</v>
      </c>
      <c r="E79" t="s">
        <v>12</v>
      </c>
      <c r="F79">
        <v>6356</v>
      </c>
      <c r="G79">
        <v>50</v>
      </c>
      <c r="H79">
        <v>360</v>
      </c>
      <c r="I79">
        <v>1</v>
      </c>
      <c r="J79" t="s">
        <v>26</v>
      </c>
    </row>
    <row r="80" spans="1:10" x14ac:dyDescent="0.3">
      <c r="A80" t="s">
        <v>98</v>
      </c>
      <c r="B80" t="s">
        <v>11</v>
      </c>
      <c r="C80">
        <v>1</v>
      </c>
      <c r="D80" t="s">
        <v>13</v>
      </c>
      <c r="E80" t="s">
        <v>14</v>
      </c>
      <c r="F80">
        <v>3413</v>
      </c>
      <c r="H80">
        <v>360</v>
      </c>
      <c r="I80">
        <v>1</v>
      </c>
      <c r="J80" t="s">
        <v>24</v>
      </c>
    </row>
    <row r="81" spans="1:10" x14ac:dyDescent="0.3">
      <c r="A81" t="s">
        <v>99</v>
      </c>
      <c r="B81" t="s">
        <v>23</v>
      </c>
      <c r="C81">
        <v>0</v>
      </c>
      <c r="D81" t="s">
        <v>13</v>
      </c>
      <c r="E81" t="s">
        <v>14</v>
      </c>
      <c r="F81">
        <v>7950</v>
      </c>
      <c r="G81">
        <v>185</v>
      </c>
      <c r="H81">
        <v>360</v>
      </c>
      <c r="I81">
        <v>1</v>
      </c>
      <c r="J81" t="s">
        <v>15</v>
      </c>
    </row>
    <row r="82" spans="1:10" x14ac:dyDescent="0.3">
      <c r="A82" t="s">
        <v>100</v>
      </c>
      <c r="B82" t="s">
        <v>11</v>
      </c>
      <c r="C82" t="s">
        <v>32</v>
      </c>
      <c r="D82" t="s">
        <v>13</v>
      </c>
      <c r="E82" t="s">
        <v>14</v>
      </c>
      <c r="F82">
        <v>3829</v>
      </c>
      <c r="G82">
        <v>163</v>
      </c>
      <c r="H82">
        <v>360</v>
      </c>
      <c r="I82">
        <v>0</v>
      </c>
      <c r="J82" t="s">
        <v>15</v>
      </c>
    </row>
    <row r="83" spans="1:10" x14ac:dyDescent="0.3">
      <c r="A83" t="s">
        <v>101</v>
      </c>
      <c r="B83" t="s">
        <v>11</v>
      </c>
      <c r="C83" t="s">
        <v>32</v>
      </c>
      <c r="D83" t="s">
        <v>13</v>
      </c>
      <c r="E83" t="s">
        <v>14</v>
      </c>
      <c r="F83">
        <v>72529</v>
      </c>
      <c r="G83">
        <v>360</v>
      </c>
      <c r="H83">
        <v>360</v>
      </c>
      <c r="I83">
        <v>1</v>
      </c>
      <c r="J83" t="s">
        <v>15</v>
      </c>
    </row>
    <row r="84" spans="1:10" x14ac:dyDescent="0.3">
      <c r="A84" t="s">
        <v>102</v>
      </c>
      <c r="B84" t="s">
        <v>11</v>
      </c>
      <c r="C84">
        <v>2</v>
      </c>
      <c r="D84" t="s">
        <v>20</v>
      </c>
      <c r="E84" t="s">
        <v>14</v>
      </c>
      <c r="F84">
        <v>4136</v>
      </c>
      <c r="G84">
        <v>149</v>
      </c>
      <c r="H84">
        <v>480</v>
      </c>
      <c r="I84">
        <v>0</v>
      </c>
      <c r="J84" t="s">
        <v>26</v>
      </c>
    </row>
    <row r="85" spans="1:10" x14ac:dyDescent="0.3">
      <c r="A85" t="s">
        <v>103</v>
      </c>
      <c r="B85" t="s">
        <v>11</v>
      </c>
      <c r="C85">
        <v>0</v>
      </c>
      <c r="D85" t="s">
        <v>13</v>
      </c>
      <c r="E85" t="s">
        <v>14</v>
      </c>
      <c r="F85">
        <v>8449</v>
      </c>
      <c r="G85">
        <v>257</v>
      </c>
      <c r="H85">
        <v>360</v>
      </c>
      <c r="I85">
        <v>1</v>
      </c>
      <c r="J85" t="s">
        <v>26</v>
      </c>
    </row>
    <row r="86" spans="1:10" x14ac:dyDescent="0.3">
      <c r="A86" t="s">
        <v>104</v>
      </c>
      <c r="B86" t="s">
        <v>11</v>
      </c>
      <c r="C86">
        <v>0</v>
      </c>
      <c r="D86" t="s">
        <v>13</v>
      </c>
      <c r="E86" t="s">
        <v>14</v>
      </c>
      <c r="F86">
        <v>4456</v>
      </c>
      <c r="G86">
        <v>131</v>
      </c>
      <c r="H86">
        <v>180</v>
      </c>
      <c r="I86">
        <v>0</v>
      </c>
      <c r="J86" t="s">
        <v>24</v>
      </c>
    </row>
    <row r="87" spans="1:10" x14ac:dyDescent="0.3">
      <c r="A87" t="s">
        <v>105</v>
      </c>
      <c r="B87" t="s">
        <v>11</v>
      </c>
      <c r="C87">
        <v>2</v>
      </c>
      <c r="D87" t="s">
        <v>13</v>
      </c>
      <c r="E87" t="s">
        <v>14</v>
      </c>
      <c r="F87">
        <v>4635</v>
      </c>
      <c r="G87">
        <v>102</v>
      </c>
      <c r="H87">
        <v>180</v>
      </c>
      <c r="I87">
        <v>1</v>
      </c>
      <c r="J87" t="s">
        <v>26</v>
      </c>
    </row>
    <row r="88" spans="1:10" x14ac:dyDescent="0.3">
      <c r="A88" t="s">
        <v>106</v>
      </c>
      <c r="B88" t="s">
        <v>11</v>
      </c>
      <c r="C88">
        <v>0</v>
      </c>
      <c r="D88" t="s">
        <v>13</v>
      </c>
      <c r="E88" t="s">
        <v>14</v>
      </c>
      <c r="F88">
        <v>3571</v>
      </c>
      <c r="G88">
        <v>135</v>
      </c>
      <c r="H88">
        <v>360</v>
      </c>
      <c r="I88">
        <v>1</v>
      </c>
      <c r="J88" t="s">
        <v>15</v>
      </c>
    </row>
    <row r="89" spans="1:10" x14ac:dyDescent="0.3">
      <c r="A89" t="s">
        <v>107</v>
      </c>
      <c r="B89" t="s">
        <v>11</v>
      </c>
      <c r="C89">
        <v>0</v>
      </c>
      <c r="D89" t="s">
        <v>13</v>
      </c>
      <c r="E89" t="s">
        <v>14</v>
      </c>
      <c r="F89">
        <v>3066</v>
      </c>
      <c r="G89">
        <v>95</v>
      </c>
      <c r="H89">
        <v>360</v>
      </c>
      <c r="I89">
        <v>1</v>
      </c>
      <c r="J89" t="s">
        <v>24</v>
      </c>
    </row>
    <row r="90" spans="1:10" x14ac:dyDescent="0.3">
      <c r="A90" t="s">
        <v>108</v>
      </c>
      <c r="B90" t="s">
        <v>11</v>
      </c>
      <c r="C90">
        <v>2</v>
      </c>
      <c r="D90" t="s">
        <v>20</v>
      </c>
      <c r="E90" t="s">
        <v>14</v>
      </c>
      <c r="F90">
        <v>3235</v>
      </c>
      <c r="G90">
        <v>77</v>
      </c>
      <c r="H90">
        <v>360</v>
      </c>
      <c r="I90">
        <v>1</v>
      </c>
      <c r="J90" t="s">
        <v>24</v>
      </c>
    </row>
    <row r="91" spans="1:10" x14ac:dyDescent="0.3">
      <c r="A91" t="s">
        <v>109</v>
      </c>
      <c r="B91" t="s">
        <v>23</v>
      </c>
      <c r="C91">
        <v>0</v>
      </c>
      <c r="D91" t="s">
        <v>13</v>
      </c>
      <c r="E91" t="s">
        <v>14</v>
      </c>
      <c r="F91">
        <v>5058</v>
      </c>
      <c r="G91">
        <v>200</v>
      </c>
      <c r="H91">
        <v>360</v>
      </c>
      <c r="I91">
        <v>1</v>
      </c>
      <c r="J91" t="s">
        <v>26</v>
      </c>
    </row>
    <row r="92" spans="1:10" x14ac:dyDescent="0.3">
      <c r="A92" t="s">
        <v>110</v>
      </c>
      <c r="B92" t="s">
        <v>11</v>
      </c>
      <c r="C92">
        <v>0</v>
      </c>
      <c r="D92" t="s">
        <v>13</v>
      </c>
      <c r="E92" t="s">
        <v>12</v>
      </c>
      <c r="F92">
        <v>3188</v>
      </c>
      <c r="G92">
        <v>130</v>
      </c>
      <c r="H92">
        <v>360</v>
      </c>
      <c r="J92" t="s">
        <v>26</v>
      </c>
    </row>
    <row r="93" spans="1:10" x14ac:dyDescent="0.3">
      <c r="A93" t="s">
        <v>111</v>
      </c>
      <c r="B93" t="s">
        <v>11</v>
      </c>
      <c r="C93" t="s">
        <v>32</v>
      </c>
      <c r="D93" t="s">
        <v>13</v>
      </c>
      <c r="E93" t="s">
        <v>14</v>
      </c>
      <c r="F93">
        <v>13518</v>
      </c>
      <c r="G93">
        <v>390</v>
      </c>
      <c r="H93">
        <v>360</v>
      </c>
      <c r="I93">
        <v>1</v>
      </c>
      <c r="J93" t="s">
        <v>26</v>
      </c>
    </row>
    <row r="94" spans="1:10" x14ac:dyDescent="0.3">
      <c r="A94" t="s">
        <v>112</v>
      </c>
      <c r="B94" t="s">
        <v>11</v>
      </c>
      <c r="C94">
        <v>1</v>
      </c>
      <c r="D94" t="s">
        <v>13</v>
      </c>
      <c r="E94" t="s">
        <v>14</v>
      </c>
      <c r="F94">
        <v>4364</v>
      </c>
      <c r="G94">
        <v>185</v>
      </c>
      <c r="H94">
        <v>360</v>
      </c>
      <c r="I94">
        <v>1</v>
      </c>
      <c r="J94" t="s">
        <v>24</v>
      </c>
    </row>
    <row r="95" spans="1:10" x14ac:dyDescent="0.3">
      <c r="A95" t="s">
        <v>113</v>
      </c>
      <c r="B95" t="s">
        <v>11</v>
      </c>
      <c r="C95">
        <v>2</v>
      </c>
      <c r="D95" t="s">
        <v>20</v>
      </c>
      <c r="E95" t="s">
        <v>14</v>
      </c>
      <c r="F95">
        <v>4766</v>
      </c>
      <c r="G95">
        <v>100</v>
      </c>
      <c r="H95">
        <v>360</v>
      </c>
      <c r="I95">
        <v>1</v>
      </c>
      <c r="J95" t="s">
        <v>24</v>
      </c>
    </row>
    <row r="96" spans="1:10" x14ac:dyDescent="0.3">
      <c r="A96" t="s">
        <v>114</v>
      </c>
      <c r="B96" t="s">
        <v>11</v>
      </c>
      <c r="C96">
        <v>1</v>
      </c>
      <c r="D96" t="s">
        <v>13</v>
      </c>
      <c r="E96" t="s">
        <v>14</v>
      </c>
      <c r="F96">
        <v>4609</v>
      </c>
      <c r="G96">
        <v>123</v>
      </c>
      <c r="H96">
        <v>360</v>
      </c>
      <c r="I96">
        <v>0</v>
      </c>
      <c r="J96" t="s">
        <v>24</v>
      </c>
    </row>
    <row r="97" spans="1:10" x14ac:dyDescent="0.3">
      <c r="A97" t="s">
        <v>115</v>
      </c>
      <c r="B97" t="s">
        <v>23</v>
      </c>
      <c r="C97" t="s">
        <v>32</v>
      </c>
      <c r="D97" t="s">
        <v>13</v>
      </c>
      <c r="E97" t="s">
        <v>14</v>
      </c>
      <c r="F97">
        <v>6260</v>
      </c>
      <c r="G97">
        <v>110</v>
      </c>
      <c r="H97">
        <v>360</v>
      </c>
      <c r="I97">
        <v>1</v>
      </c>
      <c r="J97" t="s">
        <v>24</v>
      </c>
    </row>
    <row r="98" spans="1:10" x14ac:dyDescent="0.3">
      <c r="A98" t="s">
        <v>116</v>
      </c>
      <c r="B98" t="s">
        <v>11</v>
      </c>
      <c r="C98">
        <v>1</v>
      </c>
      <c r="D98" t="s">
        <v>13</v>
      </c>
      <c r="E98" t="s">
        <v>14</v>
      </c>
      <c r="F98">
        <v>3333</v>
      </c>
      <c r="G98">
        <v>256</v>
      </c>
      <c r="H98">
        <v>360</v>
      </c>
      <c r="I98">
        <v>1</v>
      </c>
      <c r="J98" t="s">
        <v>15</v>
      </c>
    </row>
    <row r="99" spans="1:10" x14ac:dyDescent="0.3">
      <c r="A99" t="s">
        <v>117</v>
      </c>
      <c r="B99" t="s">
        <v>11</v>
      </c>
      <c r="C99">
        <v>0</v>
      </c>
      <c r="D99" t="s">
        <v>13</v>
      </c>
      <c r="E99" t="s">
        <v>14</v>
      </c>
      <c r="F99">
        <v>3500</v>
      </c>
      <c r="G99">
        <v>140</v>
      </c>
      <c r="H99">
        <v>360</v>
      </c>
      <c r="I99">
        <v>1</v>
      </c>
      <c r="J99" t="s">
        <v>24</v>
      </c>
    </row>
    <row r="100" spans="1:10" x14ac:dyDescent="0.3">
      <c r="A100" t="s">
        <v>118</v>
      </c>
      <c r="B100" t="s">
        <v>11</v>
      </c>
      <c r="C100" t="s">
        <v>32</v>
      </c>
      <c r="D100" t="s">
        <v>13</v>
      </c>
      <c r="E100" t="s">
        <v>14</v>
      </c>
      <c r="F100">
        <v>9719</v>
      </c>
      <c r="G100">
        <v>61</v>
      </c>
      <c r="H100">
        <v>360</v>
      </c>
      <c r="I100">
        <v>1</v>
      </c>
      <c r="J100" t="s">
        <v>15</v>
      </c>
    </row>
    <row r="101" spans="1:10" x14ac:dyDescent="0.3">
      <c r="A101" t="s">
        <v>119</v>
      </c>
      <c r="B101" t="s">
        <v>11</v>
      </c>
      <c r="C101" t="s">
        <v>32</v>
      </c>
      <c r="D101" t="s">
        <v>13</v>
      </c>
      <c r="E101" t="s">
        <v>14</v>
      </c>
      <c r="F101">
        <v>6835</v>
      </c>
      <c r="G101">
        <v>188</v>
      </c>
      <c r="H101">
        <v>360</v>
      </c>
      <c r="J101" t="s">
        <v>24</v>
      </c>
    </row>
    <row r="102" spans="1:10" x14ac:dyDescent="0.3">
      <c r="A102" t="s">
        <v>120</v>
      </c>
      <c r="B102" t="s">
        <v>11</v>
      </c>
      <c r="C102">
        <v>0</v>
      </c>
      <c r="D102" t="s">
        <v>13</v>
      </c>
      <c r="E102" t="s">
        <v>14</v>
      </c>
      <c r="F102">
        <v>4452</v>
      </c>
      <c r="G102">
        <v>131</v>
      </c>
      <c r="H102">
        <v>360</v>
      </c>
      <c r="I102">
        <v>1</v>
      </c>
      <c r="J102" t="s">
        <v>26</v>
      </c>
    </row>
    <row r="103" spans="1:10" x14ac:dyDescent="0.3">
      <c r="A103" t="s">
        <v>121</v>
      </c>
      <c r="B103" t="s">
        <v>23</v>
      </c>
      <c r="C103">
        <v>0</v>
      </c>
      <c r="D103" t="s">
        <v>13</v>
      </c>
      <c r="E103" t="s">
        <v>14</v>
      </c>
      <c r="F103">
        <v>2262</v>
      </c>
      <c r="H103">
        <v>480</v>
      </c>
      <c r="I103">
        <v>0</v>
      </c>
      <c r="J103" t="s">
        <v>24</v>
      </c>
    </row>
    <row r="104" spans="1:10" x14ac:dyDescent="0.3">
      <c r="A104" t="s">
        <v>122</v>
      </c>
      <c r="B104" t="s">
        <v>11</v>
      </c>
      <c r="C104">
        <v>1</v>
      </c>
      <c r="D104" t="s">
        <v>13</v>
      </c>
      <c r="E104" t="s">
        <v>14</v>
      </c>
      <c r="F104">
        <v>3901</v>
      </c>
      <c r="G104">
        <v>116</v>
      </c>
      <c r="H104">
        <v>360</v>
      </c>
      <c r="I104">
        <v>1</v>
      </c>
      <c r="J104" t="s">
        <v>15</v>
      </c>
    </row>
    <row r="105" spans="1:10" x14ac:dyDescent="0.3">
      <c r="A105" t="s">
        <v>123</v>
      </c>
      <c r="B105" t="s">
        <v>11</v>
      </c>
      <c r="C105">
        <v>2</v>
      </c>
      <c r="D105" t="s">
        <v>20</v>
      </c>
      <c r="E105" t="s">
        <v>14</v>
      </c>
      <c r="F105">
        <v>2687</v>
      </c>
      <c r="G105">
        <v>50</v>
      </c>
      <c r="H105">
        <v>180</v>
      </c>
      <c r="I105">
        <v>1</v>
      </c>
      <c r="J105" t="s">
        <v>26</v>
      </c>
    </row>
    <row r="106" spans="1:10" x14ac:dyDescent="0.3">
      <c r="A106" t="s">
        <v>124</v>
      </c>
      <c r="B106" t="s">
        <v>11</v>
      </c>
      <c r="C106">
        <v>0</v>
      </c>
      <c r="D106" t="s">
        <v>13</v>
      </c>
      <c r="E106" t="s">
        <v>14</v>
      </c>
      <c r="F106">
        <v>2243</v>
      </c>
      <c r="G106">
        <v>107</v>
      </c>
      <c r="H106">
        <v>360</v>
      </c>
      <c r="J106" t="s">
        <v>24</v>
      </c>
    </row>
    <row r="107" spans="1:10" x14ac:dyDescent="0.3">
      <c r="A107" t="s">
        <v>125</v>
      </c>
      <c r="B107" t="s">
        <v>23</v>
      </c>
      <c r="C107">
        <v>0</v>
      </c>
      <c r="D107" t="s">
        <v>13</v>
      </c>
      <c r="E107" t="s">
        <v>14</v>
      </c>
      <c r="F107">
        <v>3417</v>
      </c>
      <c r="G107">
        <v>200</v>
      </c>
      <c r="H107">
        <v>360</v>
      </c>
      <c r="I107">
        <v>1</v>
      </c>
      <c r="J107" t="s">
        <v>24</v>
      </c>
    </row>
    <row r="108" spans="1:10" x14ac:dyDescent="0.3">
      <c r="A108" t="s">
        <v>126</v>
      </c>
      <c r="C108">
        <v>0</v>
      </c>
      <c r="D108" t="s">
        <v>13</v>
      </c>
      <c r="E108" t="s">
        <v>14</v>
      </c>
      <c r="F108">
        <v>1596</v>
      </c>
      <c r="G108">
        <v>119</v>
      </c>
      <c r="H108">
        <v>360</v>
      </c>
      <c r="I108">
        <v>0</v>
      </c>
      <c r="J108" t="s">
        <v>15</v>
      </c>
    </row>
    <row r="109" spans="1:10" x14ac:dyDescent="0.3">
      <c r="A109" t="s">
        <v>127</v>
      </c>
      <c r="B109" t="s">
        <v>11</v>
      </c>
      <c r="C109" t="s">
        <v>32</v>
      </c>
      <c r="D109" t="s">
        <v>13</v>
      </c>
      <c r="E109" t="s">
        <v>14</v>
      </c>
      <c r="F109">
        <v>4513</v>
      </c>
      <c r="G109">
        <v>120</v>
      </c>
      <c r="H109">
        <v>360</v>
      </c>
      <c r="I109">
        <v>1</v>
      </c>
      <c r="J109" t="s">
        <v>26</v>
      </c>
    </row>
    <row r="110" spans="1:10" x14ac:dyDescent="0.3">
      <c r="A110" t="s">
        <v>128</v>
      </c>
      <c r="B110" t="s">
        <v>11</v>
      </c>
      <c r="C110">
        <v>0</v>
      </c>
      <c r="D110" t="s">
        <v>13</v>
      </c>
      <c r="E110" t="s">
        <v>14</v>
      </c>
      <c r="F110">
        <v>4500</v>
      </c>
      <c r="G110">
        <v>140</v>
      </c>
      <c r="H110">
        <v>360</v>
      </c>
      <c r="I110">
        <v>1</v>
      </c>
      <c r="J110" t="s">
        <v>24</v>
      </c>
    </row>
    <row r="111" spans="1:10" x14ac:dyDescent="0.3">
      <c r="A111" t="s">
        <v>129</v>
      </c>
      <c r="B111" t="s">
        <v>11</v>
      </c>
      <c r="C111">
        <v>0</v>
      </c>
      <c r="D111" t="s">
        <v>20</v>
      </c>
      <c r="E111" t="s">
        <v>14</v>
      </c>
      <c r="F111">
        <v>4523</v>
      </c>
      <c r="G111">
        <v>165</v>
      </c>
      <c r="H111">
        <v>360</v>
      </c>
      <c r="I111">
        <v>1</v>
      </c>
      <c r="J111" t="s">
        <v>15</v>
      </c>
    </row>
    <row r="112" spans="1:10" x14ac:dyDescent="0.3">
      <c r="A112" t="s">
        <v>130</v>
      </c>
      <c r="B112" t="s">
        <v>23</v>
      </c>
      <c r="C112">
        <v>0</v>
      </c>
      <c r="D112" t="s">
        <v>13</v>
      </c>
      <c r="E112" t="s">
        <v>12</v>
      </c>
      <c r="F112">
        <v>4742</v>
      </c>
      <c r="G112">
        <v>108</v>
      </c>
      <c r="H112">
        <v>360</v>
      </c>
      <c r="I112">
        <v>1</v>
      </c>
      <c r="J112" t="s">
        <v>24</v>
      </c>
    </row>
    <row r="113" spans="1:10" x14ac:dyDescent="0.3">
      <c r="A113" t="s">
        <v>131</v>
      </c>
      <c r="B113" t="s">
        <v>11</v>
      </c>
      <c r="D113" t="s">
        <v>13</v>
      </c>
      <c r="E113" t="s">
        <v>14</v>
      </c>
      <c r="F113">
        <v>4082</v>
      </c>
      <c r="G113">
        <v>93</v>
      </c>
      <c r="H113">
        <v>360</v>
      </c>
      <c r="I113">
        <v>1</v>
      </c>
      <c r="J113" t="s">
        <v>24</v>
      </c>
    </row>
    <row r="114" spans="1:10" x14ac:dyDescent="0.3">
      <c r="A114" t="s">
        <v>132</v>
      </c>
      <c r="B114" t="s">
        <v>23</v>
      </c>
      <c r="C114">
        <v>0</v>
      </c>
      <c r="D114" t="s">
        <v>13</v>
      </c>
      <c r="E114" t="s">
        <v>14</v>
      </c>
      <c r="F114">
        <v>3417</v>
      </c>
      <c r="G114">
        <v>102</v>
      </c>
      <c r="H114">
        <v>360</v>
      </c>
      <c r="I114">
        <v>1</v>
      </c>
      <c r="J114" t="s">
        <v>15</v>
      </c>
    </row>
    <row r="115" spans="1:10" x14ac:dyDescent="0.3">
      <c r="A115" t="s">
        <v>133</v>
      </c>
      <c r="B115" t="s">
        <v>23</v>
      </c>
      <c r="C115">
        <v>2</v>
      </c>
      <c r="D115" t="s">
        <v>13</v>
      </c>
      <c r="E115" t="s">
        <v>14</v>
      </c>
      <c r="F115">
        <v>2922</v>
      </c>
      <c r="G115">
        <v>122</v>
      </c>
      <c r="H115">
        <v>360</v>
      </c>
      <c r="I115">
        <v>1</v>
      </c>
      <c r="J115" t="s">
        <v>24</v>
      </c>
    </row>
    <row r="116" spans="1:10" x14ac:dyDescent="0.3">
      <c r="A116" t="s">
        <v>134</v>
      </c>
      <c r="B116" t="s">
        <v>11</v>
      </c>
      <c r="C116">
        <v>0</v>
      </c>
      <c r="D116" t="s">
        <v>13</v>
      </c>
      <c r="E116" t="s">
        <v>14</v>
      </c>
      <c r="F116">
        <v>4167</v>
      </c>
      <c r="G116">
        <v>160</v>
      </c>
      <c r="H116">
        <v>360</v>
      </c>
      <c r="I116">
        <v>1</v>
      </c>
      <c r="J116" t="s">
        <v>26</v>
      </c>
    </row>
    <row r="117" spans="1:10" x14ac:dyDescent="0.3">
      <c r="A117" t="s">
        <v>135</v>
      </c>
      <c r="B117" t="s">
        <v>11</v>
      </c>
      <c r="C117" t="s">
        <v>32</v>
      </c>
      <c r="D117" t="s">
        <v>13</v>
      </c>
      <c r="E117" t="s">
        <v>14</v>
      </c>
      <c r="F117">
        <v>4243</v>
      </c>
      <c r="G117">
        <v>157</v>
      </c>
      <c r="H117">
        <v>360</v>
      </c>
      <c r="J117" t="s">
        <v>24</v>
      </c>
    </row>
    <row r="118" spans="1:10" x14ac:dyDescent="0.3">
      <c r="A118" t="s">
        <v>136</v>
      </c>
      <c r="B118" t="s">
        <v>23</v>
      </c>
      <c r="C118">
        <v>0</v>
      </c>
      <c r="D118" t="s">
        <v>20</v>
      </c>
      <c r="E118" t="s">
        <v>14</v>
      </c>
      <c r="F118">
        <v>0</v>
      </c>
      <c r="G118">
        <v>180</v>
      </c>
      <c r="H118">
        <v>360</v>
      </c>
      <c r="I118">
        <v>1</v>
      </c>
      <c r="J118" t="s">
        <v>24</v>
      </c>
    </row>
    <row r="119" spans="1:10" x14ac:dyDescent="0.3">
      <c r="A119" t="s">
        <v>137</v>
      </c>
      <c r="B119" t="s">
        <v>11</v>
      </c>
      <c r="C119">
        <v>1</v>
      </c>
      <c r="D119" t="s">
        <v>13</v>
      </c>
      <c r="E119" t="s">
        <v>14</v>
      </c>
      <c r="F119">
        <v>1516</v>
      </c>
      <c r="G119">
        <v>80</v>
      </c>
      <c r="I119">
        <v>0</v>
      </c>
      <c r="J119" t="s">
        <v>26</v>
      </c>
    </row>
    <row r="120" spans="1:10" x14ac:dyDescent="0.3">
      <c r="A120" t="s">
        <v>138</v>
      </c>
      <c r="B120" t="s">
        <v>23</v>
      </c>
      <c r="C120">
        <v>0</v>
      </c>
      <c r="D120" t="s">
        <v>13</v>
      </c>
      <c r="E120" t="s">
        <v>14</v>
      </c>
      <c r="F120">
        <v>1762</v>
      </c>
      <c r="G120">
        <v>104</v>
      </c>
      <c r="H120">
        <v>360</v>
      </c>
      <c r="I120">
        <v>0</v>
      </c>
      <c r="J120" t="s">
        <v>15</v>
      </c>
    </row>
    <row r="121" spans="1:10" x14ac:dyDescent="0.3">
      <c r="A121" t="s">
        <v>139</v>
      </c>
      <c r="B121" t="s">
        <v>11</v>
      </c>
      <c r="C121">
        <v>2</v>
      </c>
      <c r="D121" t="s">
        <v>13</v>
      </c>
      <c r="E121" t="s">
        <v>14</v>
      </c>
      <c r="F121">
        <v>724</v>
      </c>
      <c r="G121">
        <v>213</v>
      </c>
      <c r="H121">
        <v>360</v>
      </c>
      <c r="I121">
        <v>0</v>
      </c>
      <c r="J121" t="s">
        <v>26</v>
      </c>
    </row>
    <row r="122" spans="1:10" x14ac:dyDescent="0.3">
      <c r="A122" t="s">
        <v>140</v>
      </c>
      <c r="B122" t="s">
        <v>11</v>
      </c>
      <c r="C122">
        <v>0</v>
      </c>
      <c r="D122" t="s">
        <v>13</v>
      </c>
      <c r="E122" t="s">
        <v>14</v>
      </c>
      <c r="F122">
        <v>3125</v>
      </c>
      <c r="G122">
        <v>65</v>
      </c>
      <c r="H122">
        <v>360</v>
      </c>
      <c r="I122">
        <v>1</v>
      </c>
      <c r="J122" t="s">
        <v>15</v>
      </c>
    </row>
    <row r="123" spans="1:10" x14ac:dyDescent="0.3">
      <c r="A123" t="s">
        <v>141</v>
      </c>
      <c r="B123" t="s">
        <v>11</v>
      </c>
      <c r="C123">
        <v>0</v>
      </c>
      <c r="D123" t="s">
        <v>13</v>
      </c>
      <c r="E123" t="s">
        <v>14</v>
      </c>
      <c r="F123">
        <v>2333</v>
      </c>
      <c r="G123">
        <v>146</v>
      </c>
      <c r="H123">
        <v>360</v>
      </c>
      <c r="I123">
        <v>1</v>
      </c>
      <c r="J123" t="s">
        <v>26</v>
      </c>
    </row>
    <row r="124" spans="1:10" x14ac:dyDescent="0.3">
      <c r="A124" t="s">
        <v>142</v>
      </c>
      <c r="B124" t="s">
        <v>11</v>
      </c>
      <c r="C124" t="s">
        <v>32</v>
      </c>
      <c r="D124" t="s">
        <v>13</v>
      </c>
      <c r="E124" t="s">
        <v>14</v>
      </c>
      <c r="F124">
        <v>3350</v>
      </c>
      <c r="G124">
        <v>135</v>
      </c>
      <c r="H124">
        <v>360</v>
      </c>
      <c r="I124">
        <v>1</v>
      </c>
      <c r="J124" t="s">
        <v>15</v>
      </c>
    </row>
    <row r="125" spans="1:10" x14ac:dyDescent="0.3">
      <c r="A125" t="s">
        <v>143</v>
      </c>
      <c r="B125" t="s">
        <v>11</v>
      </c>
      <c r="C125">
        <v>0</v>
      </c>
      <c r="D125" t="s">
        <v>13</v>
      </c>
      <c r="E125" t="s">
        <v>14</v>
      </c>
      <c r="F125">
        <v>2500</v>
      </c>
      <c r="G125">
        <v>187</v>
      </c>
      <c r="H125">
        <v>360</v>
      </c>
      <c r="I125">
        <v>0</v>
      </c>
      <c r="J125" t="s">
        <v>26</v>
      </c>
    </row>
    <row r="126" spans="1:10" x14ac:dyDescent="0.3">
      <c r="A126" t="s">
        <v>144</v>
      </c>
      <c r="B126" t="s">
        <v>23</v>
      </c>
      <c r="C126">
        <v>0</v>
      </c>
      <c r="D126" t="s">
        <v>13</v>
      </c>
      <c r="E126" t="s">
        <v>14</v>
      </c>
      <c r="F126">
        <v>12500</v>
      </c>
      <c r="G126">
        <v>300</v>
      </c>
      <c r="H126">
        <v>360</v>
      </c>
      <c r="I126">
        <v>0</v>
      </c>
      <c r="J126" t="s">
        <v>15</v>
      </c>
    </row>
    <row r="127" spans="1:10" x14ac:dyDescent="0.3">
      <c r="A127" t="s">
        <v>145</v>
      </c>
      <c r="B127" t="s">
        <v>11</v>
      </c>
      <c r="C127">
        <v>0</v>
      </c>
      <c r="D127" t="s">
        <v>13</v>
      </c>
      <c r="E127" t="s">
        <v>14</v>
      </c>
      <c r="F127">
        <v>4667</v>
      </c>
      <c r="G127">
        <v>120</v>
      </c>
      <c r="H127">
        <v>360</v>
      </c>
      <c r="I127">
        <v>1</v>
      </c>
      <c r="J127" t="s">
        <v>24</v>
      </c>
    </row>
    <row r="128" spans="1:10" x14ac:dyDescent="0.3">
      <c r="A128" t="s">
        <v>146</v>
      </c>
      <c r="B128" t="s">
        <v>11</v>
      </c>
      <c r="C128">
        <v>0</v>
      </c>
      <c r="D128" t="s">
        <v>13</v>
      </c>
      <c r="E128" t="s">
        <v>14</v>
      </c>
      <c r="F128">
        <v>6500</v>
      </c>
      <c r="G128">
        <v>71</v>
      </c>
      <c r="H128">
        <v>360</v>
      </c>
      <c r="I128">
        <v>0</v>
      </c>
      <c r="J128" t="s">
        <v>15</v>
      </c>
    </row>
    <row r="129" spans="1:10" x14ac:dyDescent="0.3">
      <c r="A129" t="s">
        <v>147</v>
      </c>
      <c r="B129" t="s">
        <v>11</v>
      </c>
      <c r="C129">
        <v>2</v>
      </c>
      <c r="D129" t="s">
        <v>13</v>
      </c>
      <c r="E129" t="s">
        <v>14</v>
      </c>
      <c r="F129">
        <v>7500</v>
      </c>
      <c r="G129">
        <v>225</v>
      </c>
      <c r="H129">
        <v>360</v>
      </c>
      <c r="I129">
        <v>1</v>
      </c>
      <c r="J129" t="s">
        <v>15</v>
      </c>
    </row>
    <row r="130" spans="1:10" x14ac:dyDescent="0.3">
      <c r="A130" t="s">
        <v>148</v>
      </c>
      <c r="B130" t="s">
        <v>11</v>
      </c>
      <c r="C130">
        <v>0</v>
      </c>
      <c r="D130" t="s">
        <v>13</v>
      </c>
      <c r="E130" t="s">
        <v>14</v>
      </c>
      <c r="F130">
        <v>3073</v>
      </c>
      <c r="G130">
        <v>70</v>
      </c>
      <c r="H130">
        <v>180</v>
      </c>
      <c r="I130">
        <v>1</v>
      </c>
      <c r="J130" t="s">
        <v>15</v>
      </c>
    </row>
    <row r="131" spans="1:10" x14ac:dyDescent="0.3">
      <c r="A131" t="s">
        <v>149</v>
      </c>
      <c r="B131" t="s">
        <v>11</v>
      </c>
      <c r="C131">
        <v>1</v>
      </c>
      <c r="D131" t="s">
        <v>20</v>
      </c>
      <c r="E131" t="s">
        <v>14</v>
      </c>
      <c r="F131">
        <v>3321</v>
      </c>
      <c r="G131">
        <v>70</v>
      </c>
      <c r="I131">
        <v>1</v>
      </c>
      <c r="J131" t="s">
        <v>24</v>
      </c>
    </row>
    <row r="132" spans="1:10" x14ac:dyDescent="0.3">
      <c r="A132" t="s">
        <v>150</v>
      </c>
      <c r="B132" t="s">
        <v>11</v>
      </c>
      <c r="C132">
        <v>0</v>
      </c>
      <c r="D132" t="s">
        <v>13</v>
      </c>
      <c r="E132" t="s">
        <v>14</v>
      </c>
      <c r="F132">
        <v>3333</v>
      </c>
      <c r="G132">
        <v>124</v>
      </c>
      <c r="H132">
        <v>360</v>
      </c>
      <c r="I132">
        <v>1</v>
      </c>
      <c r="J132" t="s">
        <v>15</v>
      </c>
    </row>
    <row r="133" spans="1:10" x14ac:dyDescent="0.3">
      <c r="A133" t="s">
        <v>151</v>
      </c>
      <c r="B133" t="s">
        <v>11</v>
      </c>
      <c r="C133">
        <v>0</v>
      </c>
      <c r="D133" t="s">
        <v>13</v>
      </c>
      <c r="E133" t="s">
        <v>14</v>
      </c>
      <c r="F133">
        <v>3391</v>
      </c>
      <c r="G133">
        <v>132</v>
      </c>
      <c r="H133">
        <v>360</v>
      </c>
      <c r="I133">
        <v>1</v>
      </c>
      <c r="J133" t="s">
        <v>26</v>
      </c>
    </row>
    <row r="134" spans="1:10" x14ac:dyDescent="0.3">
      <c r="A134" t="s">
        <v>152</v>
      </c>
      <c r="B134" t="s">
        <v>11</v>
      </c>
      <c r="C134">
        <v>1</v>
      </c>
      <c r="D134" t="s">
        <v>13</v>
      </c>
      <c r="E134" t="s">
        <v>12</v>
      </c>
      <c r="F134">
        <v>3343</v>
      </c>
      <c r="G134">
        <v>105</v>
      </c>
      <c r="H134">
        <v>360</v>
      </c>
      <c r="I134">
        <v>1</v>
      </c>
      <c r="J134" t="s">
        <v>26</v>
      </c>
    </row>
    <row r="135" spans="1:10" x14ac:dyDescent="0.3">
      <c r="A135" t="s">
        <v>153</v>
      </c>
      <c r="B135" t="s">
        <v>23</v>
      </c>
      <c r="C135">
        <v>1</v>
      </c>
      <c r="D135" t="s">
        <v>13</v>
      </c>
      <c r="E135" t="s">
        <v>14</v>
      </c>
      <c r="F135">
        <v>3620</v>
      </c>
      <c r="G135">
        <v>90</v>
      </c>
      <c r="H135">
        <v>360</v>
      </c>
      <c r="I135">
        <v>1</v>
      </c>
      <c r="J135" t="s">
        <v>15</v>
      </c>
    </row>
    <row r="136" spans="1:10" x14ac:dyDescent="0.3">
      <c r="A136" t="s">
        <v>154</v>
      </c>
      <c r="B136" t="s">
        <v>11</v>
      </c>
      <c r="C136">
        <v>0</v>
      </c>
      <c r="D136" t="s">
        <v>13</v>
      </c>
      <c r="E136" t="s">
        <v>14</v>
      </c>
      <c r="F136">
        <v>4000</v>
      </c>
      <c r="G136">
        <v>83</v>
      </c>
      <c r="H136">
        <v>84</v>
      </c>
      <c r="I136">
        <v>1</v>
      </c>
      <c r="J136" t="s">
        <v>15</v>
      </c>
    </row>
    <row r="137" spans="1:10" x14ac:dyDescent="0.3">
      <c r="A137" t="s">
        <v>155</v>
      </c>
      <c r="B137" t="s">
        <v>11</v>
      </c>
      <c r="C137">
        <v>0</v>
      </c>
      <c r="D137" t="s">
        <v>13</v>
      </c>
      <c r="E137" t="s">
        <v>14</v>
      </c>
      <c r="F137">
        <v>4258</v>
      </c>
      <c r="G137">
        <v>125</v>
      </c>
      <c r="H137">
        <v>360</v>
      </c>
      <c r="I137">
        <v>1</v>
      </c>
      <c r="J137" t="s">
        <v>15</v>
      </c>
    </row>
    <row r="138" spans="1:10" x14ac:dyDescent="0.3">
      <c r="A138" t="s">
        <v>156</v>
      </c>
      <c r="B138" t="s">
        <v>11</v>
      </c>
      <c r="C138">
        <v>2</v>
      </c>
      <c r="D138" t="s">
        <v>13</v>
      </c>
      <c r="E138" t="s">
        <v>14</v>
      </c>
      <c r="F138">
        <v>4500</v>
      </c>
      <c r="G138">
        <v>147</v>
      </c>
      <c r="H138">
        <v>360</v>
      </c>
      <c r="I138">
        <v>1</v>
      </c>
      <c r="J138" t="s">
        <v>26</v>
      </c>
    </row>
    <row r="139" spans="1:10" x14ac:dyDescent="0.3">
      <c r="A139" t="s">
        <v>157</v>
      </c>
      <c r="B139" t="s">
        <v>11</v>
      </c>
      <c r="C139">
        <v>1</v>
      </c>
      <c r="D139" t="s">
        <v>13</v>
      </c>
      <c r="E139" t="s">
        <v>14</v>
      </c>
      <c r="F139">
        <v>2014</v>
      </c>
      <c r="G139">
        <v>120</v>
      </c>
      <c r="H139">
        <v>360</v>
      </c>
      <c r="I139">
        <v>1</v>
      </c>
      <c r="J139" t="s">
        <v>26</v>
      </c>
    </row>
    <row r="140" spans="1:10" x14ac:dyDescent="0.3">
      <c r="A140" t="s">
        <v>158</v>
      </c>
      <c r="D140" t="s">
        <v>13</v>
      </c>
      <c r="E140" t="s">
        <v>14</v>
      </c>
      <c r="F140">
        <v>3333</v>
      </c>
      <c r="G140">
        <v>110</v>
      </c>
      <c r="H140">
        <v>360</v>
      </c>
      <c r="I140">
        <v>1</v>
      </c>
      <c r="J140" t="s">
        <v>24</v>
      </c>
    </row>
    <row r="141" spans="1:10" x14ac:dyDescent="0.3">
      <c r="A141" t="s">
        <v>159</v>
      </c>
      <c r="B141" t="s">
        <v>23</v>
      </c>
      <c r="C141" t="s">
        <v>32</v>
      </c>
      <c r="D141" t="s">
        <v>13</v>
      </c>
      <c r="E141" t="s">
        <v>14</v>
      </c>
      <c r="F141">
        <v>4083</v>
      </c>
      <c r="G141">
        <v>103</v>
      </c>
      <c r="H141">
        <v>360</v>
      </c>
      <c r="J141" t="s">
        <v>24</v>
      </c>
    </row>
    <row r="142" spans="1:10" x14ac:dyDescent="0.3">
      <c r="A142" t="s">
        <v>160</v>
      </c>
      <c r="B142" t="s">
        <v>11</v>
      </c>
      <c r="C142">
        <v>0</v>
      </c>
      <c r="D142" t="s">
        <v>13</v>
      </c>
      <c r="E142" t="s">
        <v>14</v>
      </c>
      <c r="F142">
        <v>4727</v>
      </c>
      <c r="G142">
        <v>150</v>
      </c>
      <c r="H142">
        <v>360</v>
      </c>
      <c r="I142">
        <v>0</v>
      </c>
      <c r="J142" t="s">
        <v>26</v>
      </c>
    </row>
    <row r="143" spans="1:10" x14ac:dyDescent="0.3">
      <c r="A143" t="s">
        <v>161</v>
      </c>
      <c r="B143" t="s">
        <v>11</v>
      </c>
      <c r="C143" t="s">
        <v>32</v>
      </c>
      <c r="D143" t="s">
        <v>13</v>
      </c>
      <c r="E143" t="s">
        <v>14</v>
      </c>
      <c r="F143">
        <v>3089</v>
      </c>
      <c r="G143">
        <v>100</v>
      </c>
      <c r="H143">
        <v>240</v>
      </c>
      <c r="I143">
        <v>1</v>
      </c>
      <c r="J143" t="s">
        <v>26</v>
      </c>
    </row>
    <row r="144" spans="1:10" x14ac:dyDescent="0.3">
      <c r="A144" t="s">
        <v>162</v>
      </c>
      <c r="B144" t="s">
        <v>11</v>
      </c>
      <c r="C144" t="s">
        <v>32</v>
      </c>
      <c r="D144" t="s">
        <v>20</v>
      </c>
      <c r="E144" t="s">
        <v>14</v>
      </c>
      <c r="F144">
        <v>6794</v>
      </c>
      <c r="G144">
        <v>139</v>
      </c>
      <c r="H144">
        <v>360</v>
      </c>
      <c r="I144">
        <v>0</v>
      </c>
      <c r="J144" t="s">
        <v>15</v>
      </c>
    </row>
    <row r="145" spans="1:10" x14ac:dyDescent="0.3">
      <c r="A145" t="s">
        <v>163</v>
      </c>
      <c r="B145" t="s">
        <v>11</v>
      </c>
      <c r="C145">
        <v>0</v>
      </c>
      <c r="D145" t="s">
        <v>13</v>
      </c>
      <c r="E145" t="s">
        <v>12</v>
      </c>
      <c r="F145">
        <v>32000</v>
      </c>
      <c r="G145">
        <v>550</v>
      </c>
      <c r="H145">
        <v>360</v>
      </c>
      <c r="J145" t="s">
        <v>24</v>
      </c>
    </row>
    <row r="146" spans="1:10" x14ac:dyDescent="0.3">
      <c r="A146" t="s">
        <v>164</v>
      </c>
      <c r="B146" t="s">
        <v>11</v>
      </c>
      <c r="C146">
        <v>2</v>
      </c>
      <c r="D146" t="s">
        <v>13</v>
      </c>
      <c r="E146" t="s">
        <v>12</v>
      </c>
      <c r="F146">
        <v>10890</v>
      </c>
      <c r="G146">
        <v>260</v>
      </c>
      <c r="H146">
        <v>12</v>
      </c>
      <c r="I146">
        <v>1</v>
      </c>
      <c r="J146" t="s">
        <v>26</v>
      </c>
    </row>
    <row r="147" spans="1:10" x14ac:dyDescent="0.3">
      <c r="A147" t="s">
        <v>165</v>
      </c>
      <c r="B147" t="s">
        <v>23</v>
      </c>
      <c r="C147">
        <v>0</v>
      </c>
      <c r="D147" t="s">
        <v>13</v>
      </c>
      <c r="E147" t="s">
        <v>14</v>
      </c>
      <c r="F147">
        <v>12941</v>
      </c>
      <c r="G147">
        <v>150</v>
      </c>
      <c r="H147">
        <v>300</v>
      </c>
      <c r="I147">
        <v>1</v>
      </c>
      <c r="J147" t="s">
        <v>15</v>
      </c>
    </row>
    <row r="148" spans="1:10" x14ac:dyDescent="0.3">
      <c r="A148" t="s">
        <v>166</v>
      </c>
      <c r="B148" t="s">
        <v>11</v>
      </c>
      <c r="C148">
        <v>0</v>
      </c>
      <c r="D148" t="s">
        <v>20</v>
      </c>
      <c r="E148" t="s">
        <v>14</v>
      </c>
      <c r="F148">
        <v>3276</v>
      </c>
      <c r="G148">
        <v>90</v>
      </c>
      <c r="H148">
        <v>360</v>
      </c>
      <c r="I148">
        <v>1</v>
      </c>
      <c r="J148" t="s">
        <v>24</v>
      </c>
    </row>
    <row r="149" spans="1:10" x14ac:dyDescent="0.3">
      <c r="A149" t="s">
        <v>167</v>
      </c>
      <c r="B149" t="s">
        <v>11</v>
      </c>
      <c r="C149">
        <v>0</v>
      </c>
      <c r="D149" t="s">
        <v>20</v>
      </c>
      <c r="E149" t="s">
        <v>12</v>
      </c>
      <c r="F149">
        <v>8703</v>
      </c>
      <c r="G149">
        <v>199</v>
      </c>
      <c r="H149">
        <v>360</v>
      </c>
      <c r="I149">
        <v>0</v>
      </c>
      <c r="J149" t="s">
        <v>26</v>
      </c>
    </row>
    <row r="150" spans="1:10" x14ac:dyDescent="0.3">
      <c r="A150" t="s">
        <v>168</v>
      </c>
      <c r="B150" t="s">
        <v>11</v>
      </c>
      <c r="C150">
        <v>1</v>
      </c>
      <c r="D150" t="s">
        <v>13</v>
      </c>
      <c r="E150" t="s">
        <v>14</v>
      </c>
      <c r="F150">
        <v>4742</v>
      </c>
      <c r="G150">
        <v>139</v>
      </c>
      <c r="H150">
        <v>360</v>
      </c>
      <c r="I150">
        <v>1</v>
      </c>
      <c r="J150" t="s">
        <v>24</v>
      </c>
    </row>
    <row r="151" spans="1:10" x14ac:dyDescent="0.3">
      <c r="A151" t="s">
        <v>169</v>
      </c>
      <c r="B151" t="s">
        <v>11</v>
      </c>
      <c r="C151">
        <v>0</v>
      </c>
      <c r="D151" t="s">
        <v>13</v>
      </c>
      <c r="E151" t="s">
        <v>14</v>
      </c>
      <c r="F151">
        <v>5900</v>
      </c>
      <c r="G151">
        <v>150</v>
      </c>
      <c r="H151">
        <v>360</v>
      </c>
      <c r="I151">
        <v>1</v>
      </c>
      <c r="J151" t="s">
        <v>15</v>
      </c>
    </row>
    <row r="152" spans="1:10" x14ac:dyDescent="0.3">
      <c r="A152" t="s">
        <v>170</v>
      </c>
      <c r="B152" t="s">
        <v>11</v>
      </c>
      <c r="C152">
        <v>0</v>
      </c>
      <c r="D152" t="s">
        <v>13</v>
      </c>
      <c r="E152" t="s">
        <v>14</v>
      </c>
      <c r="F152">
        <v>3071</v>
      </c>
      <c r="G152">
        <v>180</v>
      </c>
      <c r="H152">
        <v>360</v>
      </c>
      <c r="I152">
        <v>1</v>
      </c>
      <c r="J152" t="s">
        <v>15</v>
      </c>
    </row>
    <row r="153" spans="1:10" x14ac:dyDescent="0.3">
      <c r="A153" t="s">
        <v>171</v>
      </c>
      <c r="B153" t="s">
        <v>11</v>
      </c>
      <c r="C153">
        <v>0</v>
      </c>
      <c r="D153" t="s">
        <v>13</v>
      </c>
      <c r="E153" t="s">
        <v>14</v>
      </c>
      <c r="F153">
        <v>2783</v>
      </c>
      <c r="G153">
        <v>113</v>
      </c>
      <c r="H153">
        <v>360</v>
      </c>
      <c r="I153">
        <v>1</v>
      </c>
      <c r="J153" t="s">
        <v>15</v>
      </c>
    </row>
    <row r="154" spans="1:10" x14ac:dyDescent="0.3">
      <c r="A154" t="s">
        <v>172</v>
      </c>
      <c r="B154" t="s">
        <v>11</v>
      </c>
      <c r="C154">
        <v>0</v>
      </c>
      <c r="D154" t="s">
        <v>13</v>
      </c>
      <c r="E154" t="s">
        <v>14</v>
      </c>
      <c r="F154">
        <v>5000</v>
      </c>
      <c r="G154">
        <v>148</v>
      </c>
      <c r="H154">
        <v>360</v>
      </c>
      <c r="I154">
        <v>1</v>
      </c>
      <c r="J154" t="s">
        <v>26</v>
      </c>
    </row>
    <row r="155" spans="1:10" x14ac:dyDescent="0.3">
      <c r="A155" t="s">
        <v>173</v>
      </c>
      <c r="B155" t="s">
        <v>11</v>
      </c>
      <c r="C155">
        <v>1</v>
      </c>
      <c r="D155" t="s">
        <v>20</v>
      </c>
      <c r="E155" t="s">
        <v>14</v>
      </c>
      <c r="F155">
        <v>2463</v>
      </c>
      <c r="G155">
        <v>117</v>
      </c>
      <c r="H155">
        <v>360</v>
      </c>
      <c r="I155">
        <v>0</v>
      </c>
      <c r="J155" t="s">
        <v>15</v>
      </c>
    </row>
    <row r="156" spans="1:10" x14ac:dyDescent="0.3">
      <c r="A156" t="s">
        <v>174</v>
      </c>
      <c r="B156" t="s">
        <v>11</v>
      </c>
      <c r="C156">
        <v>2</v>
      </c>
      <c r="D156" t="s">
        <v>13</v>
      </c>
      <c r="E156" t="s">
        <v>14</v>
      </c>
      <c r="F156">
        <v>4855</v>
      </c>
      <c r="G156">
        <v>72</v>
      </c>
      <c r="H156">
        <v>360</v>
      </c>
      <c r="I156">
        <v>1</v>
      </c>
      <c r="J156" t="s">
        <v>26</v>
      </c>
    </row>
    <row r="157" spans="1:10" x14ac:dyDescent="0.3">
      <c r="A157" t="s">
        <v>175</v>
      </c>
      <c r="B157" t="s">
        <v>11</v>
      </c>
      <c r="C157">
        <v>0</v>
      </c>
      <c r="D157" t="s">
        <v>20</v>
      </c>
      <c r="E157" t="s">
        <v>12</v>
      </c>
      <c r="F157">
        <v>1599</v>
      </c>
      <c r="G157">
        <v>125</v>
      </c>
      <c r="H157">
        <v>300</v>
      </c>
      <c r="I157">
        <v>1</v>
      </c>
      <c r="J157" t="s">
        <v>24</v>
      </c>
    </row>
    <row r="158" spans="1:10" x14ac:dyDescent="0.3">
      <c r="A158" t="s">
        <v>176</v>
      </c>
      <c r="B158" t="s">
        <v>11</v>
      </c>
      <c r="C158">
        <v>2</v>
      </c>
      <c r="D158" t="s">
        <v>13</v>
      </c>
      <c r="E158" t="s">
        <v>12</v>
      </c>
      <c r="F158">
        <v>4246</v>
      </c>
      <c r="G158">
        <v>214</v>
      </c>
      <c r="H158">
        <v>360</v>
      </c>
      <c r="I158">
        <v>1</v>
      </c>
      <c r="J158" t="s">
        <v>15</v>
      </c>
    </row>
    <row r="159" spans="1:10" x14ac:dyDescent="0.3">
      <c r="A159" t="s">
        <v>177</v>
      </c>
      <c r="B159" t="s">
        <v>11</v>
      </c>
      <c r="C159">
        <v>0</v>
      </c>
      <c r="D159" t="s">
        <v>13</v>
      </c>
      <c r="E159" t="s">
        <v>14</v>
      </c>
      <c r="F159">
        <v>4333</v>
      </c>
      <c r="G159">
        <v>133</v>
      </c>
      <c r="H159">
        <v>350</v>
      </c>
      <c r="I159">
        <v>1</v>
      </c>
      <c r="J159" t="s">
        <v>26</v>
      </c>
    </row>
    <row r="160" spans="1:10" x14ac:dyDescent="0.3">
      <c r="A160" t="s">
        <v>178</v>
      </c>
      <c r="B160" t="s">
        <v>11</v>
      </c>
      <c r="C160">
        <v>1</v>
      </c>
      <c r="D160" t="s">
        <v>13</v>
      </c>
      <c r="E160" t="s">
        <v>14</v>
      </c>
      <c r="F160">
        <v>5823</v>
      </c>
      <c r="G160">
        <v>187</v>
      </c>
      <c r="H160">
        <v>360</v>
      </c>
      <c r="I160">
        <v>1</v>
      </c>
      <c r="J160" t="s">
        <v>24</v>
      </c>
    </row>
    <row r="161" spans="1:10" x14ac:dyDescent="0.3">
      <c r="A161" t="s">
        <v>179</v>
      </c>
      <c r="B161" t="s">
        <v>11</v>
      </c>
      <c r="C161">
        <v>0</v>
      </c>
      <c r="D161" t="s">
        <v>20</v>
      </c>
      <c r="E161" t="s">
        <v>14</v>
      </c>
      <c r="F161">
        <v>7895</v>
      </c>
      <c r="G161">
        <v>143</v>
      </c>
      <c r="H161">
        <v>360</v>
      </c>
      <c r="I161">
        <v>1</v>
      </c>
      <c r="J161" t="s">
        <v>26</v>
      </c>
    </row>
    <row r="162" spans="1:10" x14ac:dyDescent="0.3">
      <c r="A162" t="s">
        <v>180</v>
      </c>
      <c r="B162" t="s">
        <v>11</v>
      </c>
      <c r="C162">
        <v>0</v>
      </c>
      <c r="D162" t="s">
        <v>13</v>
      </c>
      <c r="E162" t="s">
        <v>14</v>
      </c>
      <c r="F162">
        <v>4150</v>
      </c>
      <c r="G162">
        <v>209</v>
      </c>
      <c r="H162">
        <v>360</v>
      </c>
      <c r="I162">
        <v>1</v>
      </c>
      <c r="J162" t="s">
        <v>26</v>
      </c>
    </row>
    <row r="163" spans="1:10" x14ac:dyDescent="0.3">
      <c r="A163" t="s">
        <v>181</v>
      </c>
      <c r="B163" t="s">
        <v>11</v>
      </c>
      <c r="C163">
        <v>0</v>
      </c>
      <c r="D163" t="s">
        <v>13</v>
      </c>
      <c r="E163" t="s">
        <v>14</v>
      </c>
      <c r="F163">
        <v>2964</v>
      </c>
      <c r="G163">
        <v>84</v>
      </c>
      <c r="H163">
        <v>360</v>
      </c>
      <c r="I163">
        <v>0</v>
      </c>
      <c r="J163" t="s">
        <v>24</v>
      </c>
    </row>
    <row r="164" spans="1:10" x14ac:dyDescent="0.3">
      <c r="A164" t="s">
        <v>182</v>
      </c>
      <c r="B164" t="s">
        <v>11</v>
      </c>
      <c r="C164">
        <v>0</v>
      </c>
      <c r="D164" t="s">
        <v>13</v>
      </c>
      <c r="E164" t="s">
        <v>14</v>
      </c>
      <c r="F164">
        <v>5583</v>
      </c>
      <c r="G164">
        <v>116</v>
      </c>
      <c r="H164">
        <v>360</v>
      </c>
      <c r="I164">
        <v>1</v>
      </c>
      <c r="J164" t="s">
        <v>15</v>
      </c>
    </row>
    <row r="165" spans="1:10" x14ac:dyDescent="0.3">
      <c r="A165" t="s">
        <v>183</v>
      </c>
      <c r="B165" t="s">
        <v>23</v>
      </c>
      <c r="C165">
        <v>0</v>
      </c>
      <c r="D165" t="s">
        <v>13</v>
      </c>
      <c r="E165" t="s">
        <v>14</v>
      </c>
      <c r="F165">
        <v>2708</v>
      </c>
      <c r="G165">
        <v>65</v>
      </c>
      <c r="H165">
        <v>360</v>
      </c>
      <c r="I165">
        <v>1</v>
      </c>
      <c r="J165" t="s">
        <v>26</v>
      </c>
    </row>
    <row r="166" spans="1:10" x14ac:dyDescent="0.3">
      <c r="A166" t="s">
        <v>184</v>
      </c>
      <c r="B166" t="s">
        <v>11</v>
      </c>
      <c r="C166">
        <v>1</v>
      </c>
      <c r="D166" t="s">
        <v>13</v>
      </c>
      <c r="E166" t="s">
        <v>14</v>
      </c>
      <c r="F166">
        <v>3180</v>
      </c>
      <c r="G166">
        <v>80</v>
      </c>
      <c r="H166">
        <v>240</v>
      </c>
      <c r="J166" t="s">
        <v>26</v>
      </c>
    </row>
    <row r="167" spans="1:10" x14ac:dyDescent="0.3">
      <c r="A167" t="s">
        <v>185</v>
      </c>
      <c r="B167" t="s">
        <v>11</v>
      </c>
      <c r="C167">
        <v>0</v>
      </c>
      <c r="D167" t="s">
        <v>20</v>
      </c>
      <c r="E167" t="s">
        <v>14</v>
      </c>
      <c r="F167">
        <v>2268</v>
      </c>
      <c r="G167">
        <v>170</v>
      </c>
      <c r="H167">
        <v>360</v>
      </c>
      <c r="I167">
        <v>0</v>
      </c>
      <c r="J167" t="s">
        <v>24</v>
      </c>
    </row>
    <row r="168" spans="1:10" x14ac:dyDescent="0.3">
      <c r="A168" t="s">
        <v>186</v>
      </c>
      <c r="B168" t="s">
        <v>11</v>
      </c>
      <c r="C168">
        <v>2</v>
      </c>
      <c r="D168" t="s">
        <v>20</v>
      </c>
      <c r="E168" t="s">
        <v>14</v>
      </c>
      <c r="F168">
        <v>1141</v>
      </c>
      <c r="G168">
        <v>120</v>
      </c>
      <c r="H168">
        <v>360</v>
      </c>
      <c r="I168">
        <v>0</v>
      </c>
      <c r="J168" t="s">
        <v>15</v>
      </c>
    </row>
    <row r="169" spans="1:10" x14ac:dyDescent="0.3">
      <c r="A169" t="s">
        <v>187</v>
      </c>
      <c r="B169" t="s">
        <v>11</v>
      </c>
      <c r="C169">
        <v>0</v>
      </c>
      <c r="D169" t="s">
        <v>13</v>
      </c>
      <c r="E169" t="s">
        <v>14</v>
      </c>
      <c r="F169">
        <v>3042</v>
      </c>
      <c r="G169">
        <v>135</v>
      </c>
      <c r="H169">
        <v>360</v>
      </c>
      <c r="I169">
        <v>1</v>
      </c>
      <c r="J169" t="s">
        <v>15</v>
      </c>
    </row>
    <row r="170" spans="1:10" x14ac:dyDescent="0.3">
      <c r="A170" t="s">
        <v>188</v>
      </c>
      <c r="B170" t="s">
        <v>23</v>
      </c>
      <c r="C170" t="s">
        <v>32</v>
      </c>
      <c r="D170" t="s">
        <v>13</v>
      </c>
      <c r="E170" t="s">
        <v>12</v>
      </c>
      <c r="F170">
        <v>1750</v>
      </c>
      <c r="G170">
        <v>94</v>
      </c>
      <c r="H170">
        <v>360</v>
      </c>
      <c r="I170">
        <v>0</v>
      </c>
      <c r="J170" t="s">
        <v>24</v>
      </c>
    </row>
    <row r="171" spans="1:10" x14ac:dyDescent="0.3">
      <c r="A171" t="s">
        <v>189</v>
      </c>
      <c r="B171" t="s">
        <v>23</v>
      </c>
      <c r="C171">
        <v>1</v>
      </c>
      <c r="D171" t="s">
        <v>13</v>
      </c>
      <c r="E171" t="s">
        <v>14</v>
      </c>
      <c r="F171">
        <v>3564</v>
      </c>
      <c r="G171">
        <v>79</v>
      </c>
      <c r="H171">
        <v>360</v>
      </c>
      <c r="I171">
        <v>1</v>
      </c>
      <c r="J171" t="s">
        <v>26</v>
      </c>
    </row>
    <row r="172" spans="1:10" x14ac:dyDescent="0.3">
      <c r="A172" t="s">
        <v>190</v>
      </c>
      <c r="B172" t="s">
        <v>23</v>
      </c>
      <c r="C172">
        <v>0</v>
      </c>
      <c r="D172" t="s">
        <v>13</v>
      </c>
      <c r="E172" t="s">
        <v>14</v>
      </c>
      <c r="F172">
        <v>3958</v>
      </c>
      <c r="G172">
        <v>110</v>
      </c>
      <c r="H172">
        <v>360</v>
      </c>
      <c r="I172">
        <v>1</v>
      </c>
      <c r="J172" t="s">
        <v>26</v>
      </c>
    </row>
    <row r="173" spans="1:10" x14ac:dyDescent="0.3">
      <c r="A173" t="s">
        <v>191</v>
      </c>
      <c r="B173" t="s">
        <v>11</v>
      </c>
      <c r="C173">
        <v>2</v>
      </c>
      <c r="D173" t="s">
        <v>20</v>
      </c>
      <c r="E173" t="s">
        <v>14</v>
      </c>
      <c r="F173">
        <v>4483</v>
      </c>
      <c r="G173">
        <v>130</v>
      </c>
      <c r="H173">
        <v>360</v>
      </c>
      <c r="I173">
        <v>1</v>
      </c>
      <c r="J173" t="s">
        <v>26</v>
      </c>
    </row>
    <row r="174" spans="1:10" x14ac:dyDescent="0.3">
      <c r="A174" t="s">
        <v>192</v>
      </c>
      <c r="B174" t="s">
        <v>11</v>
      </c>
      <c r="C174">
        <v>0</v>
      </c>
      <c r="D174" t="s">
        <v>13</v>
      </c>
      <c r="E174" t="s">
        <v>14</v>
      </c>
      <c r="F174">
        <v>5225</v>
      </c>
      <c r="G174">
        <v>143</v>
      </c>
      <c r="H174">
        <v>360</v>
      </c>
      <c r="I174">
        <v>1</v>
      </c>
      <c r="J174" t="s">
        <v>26</v>
      </c>
    </row>
    <row r="175" spans="1:10" x14ac:dyDescent="0.3">
      <c r="A175" t="s">
        <v>193</v>
      </c>
      <c r="B175" t="s">
        <v>11</v>
      </c>
      <c r="C175">
        <v>0</v>
      </c>
      <c r="D175" t="s">
        <v>13</v>
      </c>
      <c r="E175" t="s">
        <v>14</v>
      </c>
      <c r="F175">
        <v>3017</v>
      </c>
      <c r="G175">
        <v>159</v>
      </c>
      <c r="H175">
        <v>180</v>
      </c>
      <c r="I175">
        <v>0</v>
      </c>
      <c r="J175" t="s">
        <v>15</v>
      </c>
    </row>
    <row r="176" spans="1:10" x14ac:dyDescent="0.3">
      <c r="A176" t="s">
        <v>194</v>
      </c>
      <c r="B176" t="s">
        <v>11</v>
      </c>
      <c r="C176">
        <v>0</v>
      </c>
      <c r="D176" t="s">
        <v>20</v>
      </c>
      <c r="E176" t="s">
        <v>14</v>
      </c>
      <c r="F176">
        <v>2431</v>
      </c>
      <c r="G176">
        <v>110</v>
      </c>
      <c r="H176">
        <v>360</v>
      </c>
      <c r="I176">
        <v>0</v>
      </c>
      <c r="J176" t="s">
        <v>26</v>
      </c>
    </row>
    <row r="177" spans="1:10" x14ac:dyDescent="0.3">
      <c r="A177" t="s">
        <v>195</v>
      </c>
      <c r="B177" t="s">
        <v>11</v>
      </c>
      <c r="C177">
        <v>2</v>
      </c>
      <c r="D177" t="s">
        <v>13</v>
      </c>
      <c r="E177" t="s">
        <v>14</v>
      </c>
      <c r="F177">
        <v>4912</v>
      </c>
      <c r="G177">
        <v>160</v>
      </c>
      <c r="H177">
        <v>360</v>
      </c>
      <c r="I177">
        <v>1</v>
      </c>
      <c r="J177" t="s">
        <v>26</v>
      </c>
    </row>
    <row r="178" spans="1:10" x14ac:dyDescent="0.3">
      <c r="A178" t="s">
        <v>196</v>
      </c>
      <c r="B178" t="s">
        <v>11</v>
      </c>
      <c r="C178">
        <v>2</v>
      </c>
      <c r="D178" t="s">
        <v>20</v>
      </c>
      <c r="E178" t="s">
        <v>14</v>
      </c>
      <c r="F178">
        <v>2500</v>
      </c>
      <c r="G178">
        <v>131</v>
      </c>
      <c r="H178">
        <v>360</v>
      </c>
      <c r="I178">
        <v>1</v>
      </c>
      <c r="J178" t="s">
        <v>15</v>
      </c>
    </row>
    <row r="179" spans="1:10" x14ac:dyDescent="0.3">
      <c r="A179" t="s">
        <v>197</v>
      </c>
      <c r="B179" t="s">
        <v>23</v>
      </c>
      <c r="C179">
        <v>0</v>
      </c>
      <c r="D179" t="s">
        <v>13</v>
      </c>
      <c r="E179" t="s">
        <v>14</v>
      </c>
      <c r="F179">
        <v>2918</v>
      </c>
      <c r="G179">
        <v>65</v>
      </c>
      <c r="H179">
        <v>360</v>
      </c>
      <c r="J179" t="s">
        <v>26</v>
      </c>
    </row>
    <row r="180" spans="1:10" x14ac:dyDescent="0.3">
      <c r="A180" t="s">
        <v>198</v>
      </c>
      <c r="B180" t="s">
        <v>11</v>
      </c>
      <c r="C180">
        <v>2</v>
      </c>
      <c r="D180" t="s">
        <v>13</v>
      </c>
      <c r="E180" t="s">
        <v>14</v>
      </c>
      <c r="F180">
        <v>5128</v>
      </c>
      <c r="G180">
        <v>143</v>
      </c>
      <c r="H180">
        <v>360</v>
      </c>
      <c r="I180">
        <v>1</v>
      </c>
      <c r="J180" t="s">
        <v>26</v>
      </c>
    </row>
    <row r="181" spans="1:10" x14ac:dyDescent="0.3">
      <c r="A181" t="s">
        <v>199</v>
      </c>
      <c r="B181" t="s">
        <v>11</v>
      </c>
      <c r="C181" t="s">
        <v>32</v>
      </c>
      <c r="D181" t="s">
        <v>13</v>
      </c>
      <c r="E181" t="s">
        <v>14</v>
      </c>
      <c r="F181">
        <v>15312</v>
      </c>
      <c r="G181">
        <v>187</v>
      </c>
      <c r="H181">
        <v>360</v>
      </c>
      <c r="J181" t="s">
        <v>15</v>
      </c>
    </row>
    <row r="182" spans="1:10" x14ac:dyDescent="0.3">
      <c r="A182" t="s">
        <v>200</v>
      </c>
      <c r="B182" t="s">
        <v>11</v>
      </c>
      <c r="C182">
        <v>2</v>
      </c>
      <c r="D182" t="s">
        <v>13</v>
      </c>
      <c r="E182" t="s">
        <v>14</v>
      </c>
      <c r="F182">
        <v>3958</v>
      </c>
      <c r="G182">
        <v>160</v>
      </c>
      <c r="H182">
        <v>360</v>
      </c>
      <c r="I182">
        <v>1</v>
      </c>
      <c r="J182" t="s">
        <v>24</v>
      </c>
    </row>
    <row r="183" spans="1:10" x14ac:dyDescent="0.3">
      <c r="A183" t="s">
        <v>201</v>
      </c>
      <c r="B183" t="s">
        <v>11</v>
      </c>
      <c r="C183">
        <v>0</v>
      </c>
      <c r="D183" t="s">
        <v>13</v>
      </c>
      <c r="E183" t="s">
        <v>14</v>
      </c>
      <c r="F183">
        <v>4334</v>
      </c>
      <c r="G183">
        <v>165</v>
      </c>
      <c r="H183">
        <v>360</v>
      </c>
      <c r="I183">
        <v>1</v>
      </c>
      <c r="J183" t="s">
        <v>24</v>
      </c>
    </row>
    <row r="184" spans="1:10" x14ac:dyDescent="0.3">
      <c r="A184" t="s">
        <v>202</v>
      </c>
      <c r="B184" t="s">
        <v>11</v>
      </c>
      <c r="C184">
        <v>2</v>
      </c>
      <c r="D184" t="s">
        <v>13</v>
      </c>
      <c r="E184" t="s">
        <v>14</v>
      </c>
      <c r="F184">
        <v>4358</v>
      </c>
      <c r="G184">
        <v>110</v>
      </c>
      <c r="H184">
        <v>360</v>
      </c>
      <c r="I184">
        <v>1</v>
      </c>
      <c r="J184" t="s">
        <v>15</v>
      </c>
    </row>
    <row r="185" spans="1:10" x14ac:dyDescent="0.3">
      <c r="A185" t="s">
        <v>203</v>
      </c>
      <c r="B185" t="s">
        <v>23</v>
      </c>
      <c r="C185">
        <v>1</v>
      </c>
      <c r="D185" t="s">
        <v>13</v>
      </c>
      <c r="E185" t="s">
        <v>14</v>
      </c>
      <c r="F185">
        <v>4000</v>
      </c>
      <c r="G185">
        <v>173</v>
      </c>
      <c r="H185">
        <v>360</v>
      </c>
      <c r="I185">
        <v>1</v>
      </c>
      <c r="J185" t="s">
        <v>26</v>
      </c>
    </row>
    <row r="186" spans="1:10" x14ac:dyDescent="0.3">
      <c r="A186" t="s">
        <v>204</v>
      </c>
      <c r="B186" t="s">
        <v>11</v>
      </c>
      <c r="C186" t="s">
        <v>32</v>
      </c>
      <c r="D186" t="s">
        <v>13</v>
      </c>
      <c r="E186" t="s">
        <v>14</v>
      </c>
      <c r="F186">
        <v>10166</v>
      </c>
      <c r="G186">
        <v>150</v>
      </c>
      <c r="I186">
        <v>1</v>
      </c>
      <c r="J186" t="s">
        <v>15</v>
      </c>
    </row>
    <row r="187" spans="1:10" x14ac:dyDescent="0.3">
      <c r="A187" t="s">
        <v>205</v>
      </c>
      <c r="B187" t="s">
        <v>11</v>
      </c>
      <c r="C187">
        <v>0</v>
      </c>
      <c r="D187" t="s">
        <v>20</v>
      </c>
      <c r="E187" t="s">
        <v>14</v>
      </c>
      <c r="F187">
        <v>4483</v>
      </c>
      <c r="G187">
        <v>135</v>
      </c>
      <c r="H187">
        <v>360</v>
      </c>
      <c r="J187" t="s">
        <v>24</v>
      </c>
    </row>
    <row r="188" spans="1:10" x14ac:dyDescent="0.3">
      <c r="A188" t="s">
        <v>206</v>
      </c>
      <c r="B188" t="s">
        <v>11</v>
      </c>
      <c r="C188">
        <v>2</v>
      </c>
      <c r="D188" t="s">
        <v>20</v>
      </c>
      <c r="E188" t="s">
        <v>14</v>
      </c>
      <c r="F188">
        <v>4521</v>
      </c>
      <c r="G188">
        <v>150</v>
      </c>
      <c r="H188">
        <v>360</v>
      </c>
      <c r="I188">
        <v>1</v>
      </c>
      <c r="J188" t="s">
        <v>24</v>
      </c>
    </row>
    <row r="189" spans="1:10" x14ac:dyDescent="0.3">
      <c r="A189" t="s">
        <v>207</v>
      </c>
      <c r="B189" t="s">
        <v>11</v>
      </c>
      <c r="C189">
        <v>2</v>
      </c>
      <c r="D189" t="s">
        <v>13</v>
      </c>
      <c r="E189" t="s">
        <v>14</v>
      </c>
      <c r="F189">
        <v>9167</v>
      </c>
      <c r="G189">
        <v>235</v>
      </c>
      <c r="H189">
        <v>360</v>
      </c>
      <c r="I189">
        <v>1</v>
      </c>
      <c r="J189" t="s">
        <v>24</v>
      </c>
    </row>
    <row r="190" spans="1:10" x14ac:dyDescent="0.3">
      <c r="A190" t="s">
        <v>208</v>
      </c>
      <c r="B190" t="s">
        <v>11</v>
      </c>
      <c r="C190">
        <v>0</v>
      </c>
      <c r="D190" t="s">
        <v>20</v>
      </c>
      <c r="E190" t="s">
        <v>14</v>
      </c>
      <c r="F190">
        <v>13083</v>
      </c>
      <c r="H190">
        <v>360</v>
      </c>
      <c r="I190">
        <v>1</v>
      </c>
      <c r="J190" t="s">
        <v>26</v>
      </c>
    </row>
    <row r="191" spans="1:10" x14ac:dyDescent="0.3">
      <c r="A191" t="s">
        <v>209</v>
      </c>
      <c r="B191" t="s">
        <v>11</v>
      </c>
      <c r="C191">
        <v>2</v>
      </c>
      <c r="D191" t="s">
        <v>13</v>
      </c>
      <c r="E191" t="s">
        <v>14</v>
      </c>
      <c r="F191">
        <v>7874</v>
      </c>
      <c r="G191">
        <v>336</v>
      </c>
      <c r="H191">
        <v>360</v>
      </c>
      <c r="I191">
        <v>1</v>
      </c>
      <c r="J191" t="s">
        <v>26</v>
      </c>
    </row>
    <row r="192" spans="1:10" x14ac:dyDescent="0.3">
      <c r="A192" t="s">
        <v>210</v>
      </c>
      <c r="B192" t="s">
        <v>23</v>
      </c>
      <c r="C192">
        <v>1</v>
      </c>
      <c r="D192" t="s">
        <v>13</v>
      </c>
      <c r="E192" t="s">
        <v>14</v>
      </c>
      <c r="F192">
        <v>4333</v>
      </c>
      <c r="G192">
        <v>132</v>
      </c>
      <c r="H192">
        <v>84</v>
      </c>
      <c r="I192">
        <v>1</v>
      </c>
      <c r="J192" t="s">
        <v>26</v>
      </c>
    </row>
    <row r="193" spans="1:10" x14ac:dyDescent="0.3">
      <c r="A193" t="s">
        <v>211</v>
      </c>
      <c r="B193" t="s">
        <v>11</v>
      </c>
      <c r="C193">
        <v>0</v>
      </c>
      <c r="D193" t="s">
        <v>13</v>
      </c>
      <c r="E193" t="s">
        <v>14</v>
      </c>
      <c r="F193">
        <v>4083</v>
      </c>
      <c r="G193">
        <v>96</v>
      </c>
      <c r="H193">
        <v>360</v>
      </c>
      <c r="I193">
        <v>1</v>
      </c>
      <c r="J193" t="s">
        <v>15</v>
      </c>
    </row>
    <row r="194" spans="1:10" x14ac:dyDescent="0.3">
      <c r="A194" t="s">
        <v>212</v>
      </c>
      <c r="B194" t="s">
        <v>11</v>
      </c>
      <c r="C194">
        <v>2</v>
      </c>
      <c r="D194" t="s">
        <v>20</v>
      </c>
      <c r="E194" t="s">
        <v>14</v>
      </c>
      <c r="F194">
        <v>3785</v>
      </c>
      <c r="G194">
        <v>180</v>
      </c>
      <c r="H194">
        <v>360</v>
      </c>
      <c r="I194">
        <v>0</v>
      </c>
      <c r="J194" t="s">
        <v>26</v>
      </c>
    </row>
    <row r="195" spans="1:10" x14ac:dyDescent="0.3">
      <c r="A195" t="s">
        <v>213</v>
      </c>
      <c r="B195" t="s">
        <v>11</v>
      </c>
      <c r="C195" t="s">
        <v>32</v>
      </c>
      <c r="D195" t="s">
        <v>20</v>
      </c>
      <c r="E195" t="s">
        <v>14</v>
      </c>
      <c r="F195">
        <v>2654</v>
      </c>
      <c r="G195">
        <v>128</v>
      </c>
      <c r="H195">
        <v>360</v>
      </c>
      <c r="I195">
        <v>0</v>
      </c>
      <c r="J195" t="s">
        <v>26</v>
      </c>
    </row>
    <row r="196" spans="1:10" x14ac:dyDescent="0.3">
      <c r="A196" t="s">
        <v>214</v>
      </c>
      <c r="B196" t="s">
        <v>11</v>
      </c>
      <c r="C196">
        <v>1</v>
      </c>
      <c r="D196" t="s">
        <v>13</v>
      </c>
      <c r="E196" t="s">
        <v>14</v>
      </c>
      <c r="F196">
        <v>10000</v>
      </c>
      <c r="G196">
        <v>412</v>
      </c>
      <c r="H196">
        <v>360</v>
      </c>
      <c r="I196">
        <v>1</v>
      </c>
      <c r="J196" t="s">
        <v>24</v>
      </c>
    </row>
    <row r="197" spans="1:10" x14ac:dyDescent="0.3">
      <c r="A197" t="s">
        <v>215</v>
      </c>
      <c r="B197" t="s">
        <v>11</v>
      </c>
      <c r="C197">
        <v>0</v>
      </c>
      <c r="D197" t="s">
        <v>13</v>
      </c>
      <c r="E197" t="s">
        <v>12</v>
      </c>
      <c r="F197">
        <v>5833</v>
      </c>
      <c r="G197">
        <v>116</v>
      </c>
      <c r="H197">
        <v>360</v>
      </c>
      <c r="I197">
        <v>1</v>
      </c>
      <c r="J197" t="s">
        <v>15</v>
      </c>
    </row>
    <row r="198" spans="1:10" x14ac:dyDescent="0.3">
      <c r="A198" t="s">
        <v>216</v>
      </c>
      <c r="B198" t="s">
        <v>11</v>
      </c>
      <c r="C198">
        <v>1</v>
      </c>
      <c r="D198" t="s">
        <v>13</v>
      </c>
      <c r="E198" t="s">
        <v>14</v>
      </c>
      <c r="F198">
        <v>4796</v>
      </c>
      <c r="G198">
        <v>114</v>
      </c>
      <c r="H198">
        <v>360</v>
      </c>
      <c r="I198">
        <v>0</v>
      </c>
      <c r="J198" t="s">
        <v>24</v>
      </c>
    </row>
    <row r="199" spans="1:10" x14ac:dyDescent="0.3">
      <c r="A199" t="s">
        <v>217</v>
      </c>
      <c r="B199" t="s">
        <v>11</v>
      </c>
      <c r="C199">
        <v>0</v>
      </c>
      <c r="D199" t="s">
        <v>20</v>
      </c>
      <c r="E199" t="s">
        <v>14</v>
      </c>
      <c r="F199">
        <v>2000</v>
      </c>
      <c r="G199">
        <v>115</v>
      </c>
      <c r="H199">
        <v>360</v>
      </c>
      <c r="I199">
        <v>1</v>
      </c>
      <c r="J199" t="s">
        <v>26</v>
      </c>
    </row>
    <row r="200" spans="1:10" x14ac:dyDescent="0.3">
      <c r="A200" t="s">
        <v>218</v>
      </c>
      <c r="B200" t="s">
        <v>11</v>
      </c>
      <c r="C200">
        <v>2</v>
      </c>
      <c r="D200" t="s">
        <v>13</v>
      </c>
      <c r="E200" t="s">
        <v>14</v>
      </c>
      <c r="F200">
        <v>2540</v>
      </c>
      <c r="G200">
        <v>104</v>
      </c>
      <c r="H200">
        <v>360</v>
      </c>
      <c r="I200">
        <v>0</v>
      </c>
      <c r="J200" t="s">
        <v>15</v>
      </c>
    </row>
    <row r="201" spans="1:10" x14ac:dyDescent="0.3">
      <c r="A201" t="s">
        <v>219</v>
      </c>
      <c r="B201" t="s">
        <v>11</v>
      </c>
      <c r="C201">
        <v>0</v>
      </c>
      <c r="D201" t="s">
        <v>13</v>
      </c>
      <c r="E201" t="s">
        <v>12</v>
      </c>
      <c r="F201">
        <v>1900</v>
      </c>
      <c r="G201">
        <v>88</v>
      </c>
      <c r="H201">
        <v>360</v>
      </c>
      <c r="I201">
        <v>1</v>
      </c>
      <c r="J201" t="s">
        <v>26</v>
      </c>
    </row>
    <row r="202" spans="1:10" x14ac:dyDescent="0.3">
      <c r="A202" t="s">
        <v>220</v>
      </c>
      <c r="B202" t="s">
        <v>11</v>
      </c>
      <c r="C202">
        <v>0</v>
      </c>
      <c r="D202" t="s">
        <v>13</v>
      </c>
      <c r="E202" t="s">
        <v>12</v>
      </c>
      <c r="F202">
        <v>8706</v>
      </c>
      <c r="G202">
        <v>108</v>
      </c>
      <c r="H202">
        <v>480</v>
      </c>
      <c r="I202">
        <v>1</v>
      </c>
      <c r="J202" t="s">
        <v>26</v>
      </c>
    </row>
    <row r="203" spans="1:10" x14ac:dyDescent="0.3">
      <c r="A203" t="s">
        <v>221</v>
      </c>
      <c r="B203" t="s">
        <v>11</v>
      </c>
      <c r="C203" t="s">
        <v>32</v>
      </c>
      <c r="D203" t="s">
        <v>20</v>
      </c>
      <c r="E203" t="s">
        <v>14</v>
      </c>
      <c r="F203">
        <v>2855</v>
      </c>
      <c r="G203">
        <v>90</v>
      </c>
      <c r="H203">
        <v>360</v>
      </c>
      <c r="I203">
        <v>1</v>
      </c>
      <c r="J203" t="s">
        <v>15</v>
      </c>
    </row>
    <row r="204" spans="1:10" x14ac:dyDescent="0.3">
      <c r="A204" t="s">
        <v>222</v>
      </c>
      <c r="B204" t="s">
        <v>11</v>
      </c>
      <c r="D204" t="s">
        <v>13</v>
      </c>
      <c r="E204" t="s">
        <v>14</v>
      </c>
      <c r="F204">
        <v>3016</v>
      </c>
      <c r="G204">
        <v>100</v>
      </c>
      <c r="H204">
        <v>360</v>
      </c>
      <c r="J204" t="s">
        <v>15</v>
      </c>
    </row>
    <row r="205" spans="1:10" x14ac:dyDescent="0.3">
      <c r="A205" t="s">
        <v>223</v>
      </c>
      <c r="B205" t="s">
        <v>23</v>
      </c>
      <c r="C205">
        <v>0</v>
      </c>
      <c r="D205" t="s">
        <v>13</v>
      </c>
      <c r="E205" t="s">
        <v>14</v>
      </c>
      <c r="F205">
        <v>3159</v>
      </c>
      <c r="G205">
        <v>108</v>
      </c>
      <c r="H205">
        <v>360</v>
      </c>
      <c r="I205">
        <v>1</v>
      </c>
      <c r="J205" t="s">
        <v>24</v>
      </c>
    </row>
    <row r="206" spans="1:10" x14ac:dyDescent="0.3">
      <c r="A206" t="s">
        <v>224</v>
      </c>
      <c r="B206" t="s">
        <v>23</v>
      </c>
      <c r="C206">
        <v>0</v>
      </c>
      <c r="D206" t="s">
        <v>13</v>
      </c>
      <c r="E206" t="s">
        <v>14</v>
      </c>
      <c r="F206">
        <v>1937</v>
      </c>
      <c r="G206">
        <v>78</v>
      </c>
      <c r="H206">
        <v>360</v>
      </c>
      <c r="I206">
        <v>1</v>
      </c>
      <c r="J206" t="s">
        <v>24</v>
      </c>
    </row>
    <row r="207" spans="1:10" x14ac:dyDescent="0.3">
      <c r="A207" t="s">
        <v>225</v>
      </c>
      <c r="B207" t="s">
        <v>11</v>
      </c>
      <c r="C207">
        <v>0</v>
      </c>
      <c r="D207" t="s">
        <v>13</v>
      </c>
      <c r="E207" t="s">
        <v>14</v>
      </c>
      <c r="F207">
        <v>2613</v>
      </c>
      <c r="G207">
        <v>123</v>
      </c>
      <c r="H207">
        <v>360</v>
      </c>
      <c r="I207">
        <v>1</v>
      </c>
      <c r="J207" t="s">
        <v>24</v>
      </c>
    </row>
    <row r="208" spans="1:10" x14ac:dyDescent="0.3">
      <c r="A208" t="s">
        <v>226</v>
      </c>
      <c r="B208" t="s">
        <v>11</v>
      </c>
      <c r="C208">
        <v>1</v>
      </c>
      <c r="D208" t="s">
        <v>13</v>
      </c>
      <c r="E208" t="s">
        <v>14</v>
      </c>
      <c r="F208">
        <v>4960</v>
      </c>
      <c r="G208">
        <v>187</v>
      </c>
      <c r="H208">
        <v>360</v>
      </c>
      <c r="I208">
        <v>1</v>
      </c>
      <c r="J208" t="s">
        <v>24</v>
      </c>
    </row>
    <row r="209" spans="1:10" x14ac:dyDescent="0.3">
      <c r="A209" t="s">
        <v>227</v>
      </c>
      <c r="B209" t="s">
        <v>11</v>
      </c>
      <c r="C209">
        <v>1</v>
      </c>
      <c r="D209" t="s">
        <v>13</v>
      </c>
      <c r="E209" t="s">
        <v>14</v>
      </c>
      <c r="F209">
        <v>3074</v>
      </c>
      <c r="G209">
        <v>146</v>
      </c>
      <c r="H209">
        <v>360</v>
      </c>
      <c r="I209">
        <v>1</v>
      </c>
      <c r="J209" t="s">
        <v>24</v>
      </c>
    </row>
    <row r="210" spans="1:10" x14ac:dyDescent="0.3">
      <c r="A210" t="s">
        <v>228</v>
      </c>
      <c r="B210" t="s">
        <v>23</v>
      </c>
      <c r="C210">
        <v>0</v>
      </c>
      <c r="D210" t="s">
        <v>13</v>
      </c>
      <c r="E210" t="s">
        <v>14</v>
      </c>
      <c r="F210">
        <v>4213</v>
      </c>
      <c r="G210">
        <v>80</v>
      </c>
      <c r="H210">
        <v>360</v>
      </c>
      <c r="I210">
        <v>1</v>
      </c>
      <c r="J210" t="s">
        <v>15</v>
      </c>
    </row>
    <row r="211" spans="1:10" x14ac:dyDescent="0.3">
      <c r="A211" t="s">
        <v>229</v>
      </c>
      <c r="C211">
        <v>1</v>
      </c>
      <c r="D211" t="s">
        <v>20</v>
      </c>
      <c r="E211" t="s">
        <v>14</v>
      </c>
      <c r="F211">
        <v>2038</v>
      </c>
      <c r="G211">
        <v>100</v>
      </c>
      <c r="H211">
        <v>360</v>
      </c>
      <c r="I211">
        <v>1</v>
      </c>
      <c r="J211" t="s">
        <v>26</v>
      </c>
    </row>
    <row r="212" spans="1:10" x14ac:dyDescent="0.3">
      <c r="A212" t="s">
        <v>230</v>
      </c>
      <c r="B212" t="s">
        <v>23</v>
      </c>
      <c r="C212">
        <v>0</v>
      </c>
      <c r="D212" t="s">
        <v>13</v>
      </c>
      <c r="E212" t="s">
        <v>14</v>
      </c>
      <c r="F212">
        <v>2362</v>
      </c>
      <c r="G212">
        <v>55</v>
      </c>
      <c r="H212">
        <v>360</v>
      </c>
      <c r="I212">
        <v>1</v>
      </c>
      <c r="J212" t="s">
        <v>15</v>
      </c>
    </row>
    <row r="213" spans="1:10" x14ac:dyDescent="0.3">
      <c r="A213" t="s">
        <v>231</v>
      </c>
      <c r="B213" t="s">
        <v>11</v>
      </c>
      <c r="C213">
        <v>0</v>
      </c>
      <c r="D213" t="s">
        <v>13</v>
      </c>
      <c r="E213" t="s">
        <v>14</v>
      </c>
      <c r="F213">
        <v>5333</v>
      </c>
      <c r="G213">
        <v>200</v>
      </c>
      <c r="H213">
        <v>360</v>
      </c>
      <c r="I213">
        <v>0</v>
      </c>
      <c r="J213" t="s">
        <v>26</v>
      </c>
    </row>
    <row r="214" spans="1:10" x14ac:dyDescent="0.3">
      <c r="A214" t="s">
        <v>232</v>
      </c>
      <c r="B214" t="s">
        <v>11</v>
      </c>
      <c r="C214" t="s">
        <v>32</v>
      </c>
      <c r="D214" t="s">
        <v>13</v>
      </c>
      <c r="E214" t="s">
        <v>12</v>
      </c>
      <c r="F214">
        <v>5384</v>
      </c>
      <c r="G214">
        <v>150</v>
      </c>
      <c r="H214">
        <v>360</v>
      </c>
      <c r="I214">
        <v>1</v>
      </c>
      <c r="J214" t="s">
        <v>24</v>
      </c>
    </row>
    <row r="215" spans="1:10" x14ac:dyDescent="0.3">
      <c r="A215" t="s">
        <v>233</v>
      </c>
      <c r="B215" t="s">
        <v>11</v>
      </c>
      <c r="C215">
        <v>0</v>
      </c>
      <c r="D215" t="s">
        <v>13</v>
      </c>
      <c r="E215" t="s">
        <v>14</v>
      </c>
      <c r="F215">
        <v>5708</v>
      </c>
      <c r="G215">
        <v>150</v>
      </c>
      <c r="H215">
        <v>360</v>
      </c>
      <c r="I215">
        <v>1</v>
      </c>
      <c r="J215" t="s">
        <v>26</v>
      </c>
    </row>
    <row r="216" spans="1:10" x14ac:dyDescent="0.3">
      <c r="A216" t="s">
        <v>234</v>
      </c>
      <c r="B216" t="s">
        <v>11</v>
      </c>
      <c r="C216">
        <v>0</v>
      </c>
      <c r="D216" t="s">
        <v>20</v>
      </c>
      <c r="E216" t="s">
        <v>14</v>
      </c>
      <c r="F216">
        <v>3754</v>
      </c>
      <c r="G216">
        <v>118</v>
      </c>
      <c r="I216">
        <v>1</v>
      </c>
      <c r="J216" t="s">
        <v>26</v>
      </c>
    </row>
    <row r="217" spans="1:10" x14ac:dyDescent="0.3">
      <c r="A217" t="s">
        <v>235</v>
      </c>
      <c r="B217" t="s">
        <v>11</v>
      </c>
      <c r="C217">
        <v>0</v>
      </c>
      <c r="D217" t="s">
        <v>20</v>
      </c>
      <c r="E217" t="s">
        <v>14</v>
      </c>
      <c r="F217">
        <v>2914</v>
      </c>
      <c r="G217">
        <v>150</v>
      </c>
      <c r="H217">
        <v>300</v>
      </c>
      <c r="I217">
        <v>1</v>
      </c>
      <c r="J217" t="s">
        <v>15</v>
      </c>
    </row>
    <row r="218" spans="1:10" x14ac:dyDescent="0.3">
      <c r="A218" t="s">
        <v>236</v>
      </c>
      <c r="B218" t="s">
        <v>11</v>
      </c>
      <c r="C218">
        <v>0</v>
      </c>
      <c r="D218" t="s">
        <v>20</v>
      </c>
      <c r="E218" t="s">
        <v>14</v>
      </c>
      <c r="F218">
        <v>2747</v>
      </c>
      <c r="G218">
        <v>118</v>
      </c>
      <c r="H218">
        <v>36</v>
      </c>
      <c r="I218">
        <v>1</v>
      </c>
      <c r="J218" t="s">
        <v>24</v>
      </c>
    </row>
    <row r="219" spans="1:10" x14ac:dyDescent="0.3">
      <c r="A219" t="s">
        <v>237</v>
      </c>
      <c r="B219" t="s">
        <v>11</v>
      </c>
      <c r="C219">
        <v>0</v>
      </c>
      <c r="D219" t="s">
        <v>13</v>
      </c>
      <c r="E219" t="s">
        <v>14</v>
      </c>
      <c r="F219">
        <v>7830</v>
      </c>
      <c r="G219">
        <v>212</v>
      </c>
      <c r="H219">
        <v>360</v>
      </c>
      <c r="I219">
        <v>1</v>
      </c>
      <c r="J219" t="s">
        <v>26</v>
      </c>
    </row>
    <row r="220" spans="1:10" x14ac:dyDescent="0.3">
      <c r="A220" t="s">
        <v>238</v>
      </c>
      <c r="B220" t="s">
        <v>11</v>
      </c>
      <c r="C220">
        <v>1</v>
      </c>
      <c r="D220" t="s">
        <v>13</v>
      </c>
      <c r="E220" t="s">
        <v>12</v>
      </c>
      <c r="F220">
        <v>3507</v>
      </c>
      <c r="G220">
        <v>212</v>
      </c>
      <c r="H220">
        <v>360</v>
      </c>
      <c r="I220">
        <v>1</v>
      </c>
      <c r="J220" t="s">
        <v>26</v>
      </c>
    </row>
    <row r="221" spans="1:10" x14ac:dyDescent="0.3">
      <c r="A221" t="s">
        <v>239</v>
      </c>
      <c r="B221" t="s">
        <v>11</v>
      </c>
      <c r="C221">
        <v>1</v>
      </c>
      <c r="D221" t="s">
        <v>13</v>
      </c>
      <c r="E221" t="s">
        <v>14</v>
      </c>
      <c r="F221">
        <v>3747</v>
      </c>
      <c r="G221">
        <v>125</v>
      </c>
      <c r="H221">
        <v>360</v>
      </c>
      <c r="I221">
        <v>1</v>
      </c>
      <c r="J221" t="s">
        <v>15</v>
      </c>
    </row>
    <row r="222" spans="1:10" x14ac:dyDescent="0.3">
      <c r="A222" t="s">
        <v>240</v>
      </c>
      <c r="B222" t="s">
        <v>11</v>
      </c>
      <c r="C222">
        <v>0</v>
      </c>
      <c r="D222" t="s">
        <v>13</v>
      </c>
      <c r="E222" t="s">
        <v>14</v>
      </c>
      <c r="F222">
        <v>2166</v>
      </c>
      <c r="G222">
        <v>108</v>
      </c>
      <c r="H222">
        <v>360</v>
      </c>
      <c r="J222" t="s">
        <v>15</v>
      </c>
    </row>
    <row r="223" spans="1:10" x14ac:dyDescent="0.3">
      <c r="A223" t="s">
        <v>241</v>
      </c>
      <c r="B223" t="s">
        <v>11</v>
      </c>
      <c r="C223">
        <v>0</v>
      </c>
      <c r="D223" t="s">
        <v>20</v>
      </c>
      <c r="E223" t="s">
        <v>14</v>
      </c>
      <c r="F223">
        <v>3500</v>
      </c>
      <c r="G223">
        <v>149</v>
      </c>
      <c r="H223">
        <v>360</v>
      </c>
      <c r="I223">
        <v>1</v>
      </c>
      <c r="J223" t="s">
        <v>26</v>
      </c>
    </row>
    <row r="224" spans="1:10" x14ac:dyDescent="0.3">
      <c r="A224" t="s">
        <v>242</v>
      </c>
      <c r="B224" t="s">
        <v>11</v>
      </c>
      <c r="C224">
        <v>2</v>
      </c>
      <c r="D224" t="s">
        <v>20</v>
      </c>
      <c r="E224" t="s">
        <v>14</v>
      </c>
      <c r="F224">
        <v>2896</v>
      </c>
      <c r="G224">
        <v>80</v>
      </c>
      <c r="H224">
        <v>480</v>
      </c>
      <c r="I224">
        <v>1</v>
      </c>
      <c r="J224" t="s">
        <v>15</v>
      </c>
    </row>
    <row r="225" spans="1:10" x14ac:dyDescent="0.3">
      <c r="A225" t="s">
        <v>243</v>
      </c>
      <c r="B225" t="s">
        <v>23</v>
      </c>
      <c r="C225">
        <v>1</v>
      </c>
      <c r="D225" t="s">
        <v>13</v>
      </c>
      <c r="E225" t="s">
        <v>14</v>
      </c>
      <c r="F225">
        <v>5062</v>
      </c>
      <c r="G225">
        <v>152</v>
      </c>
      <c r="H225">
        <v>300</v>
      </c>
      <c r="I225">
        <v>1</v>
      </c>
      <c r="J225" t="s">
        <v>26</v>
      </c>
    </row>
    <row r="226" spans="1:10" x14ac:dyDescent="0.3">
      <c r="A226" t="s">
        <v>244</v>
      </c>
      <c r="B226" t="s">
        <v>23</v>
      </c>
      <c r="C226">
        <v>2</v>
      </c>
      <c r="D226" t="s">
        <v>13</v>
      </c>
      <c r="E226" t="s">
        <v>12</v>
      </c>
      <c r="F226">
        <v>5184</v>
      </c>
      <c r="G226">
        <v>187</v>
      </c>
      <c r="H226">
        <v>360</v>
      </c>
      <c r="I226">
        <v>0</v>
      </c>
      <c r="J226" t="s">
        <v>24</v>
      </c>
    </row>
    <row r="227" spans="1:10" x14ac:dyDescent="0.3">
      <c r="A227" t="s">
        <v>245</v>
      </c>
      <c r="B227" t="s">
        <v>23</v>
      </c>
      <c r="C227">
        <v>0</v>
      </c>
      <c r="D227" t="s">
        <v>13</v>
      </c>
      <c r="E227" t="s">
        <v>14</v>
      </c>
      <c r="F227">
        <v>2545</v>
      </c>
      <c r="G227">
        <v>74</v>
      </c>
      <c r="H227">
        <v>360</v>
      </c>
      <c r="I227">
        <v>1</v>
      </c>
      <c r="J227" t="s">
        <v>15</v>
      </c>
    </row>
    <row r="228" spans="1:10" x14ac:dyDescent="0.3">
      <c r="A228" t="s">
        <v>246</v>
      </c>
      <c r="B228" t="s">
        <v>11</v>
      </c>
      <c r="C228">
        <v>0</v>
      </c>
      <c r="D228" t="s">
        <v>13</v>
      </c>
      <c r="E228" t="s">
        <v>14</v>
      </c>
      <c r="F228">
        <v>2553</v>
      </c>
      <c r="G228">
        <v>102</v>
      </c>
      <c r="H228">
        <v>360</v>
      </c>
      <c r="I228">
        <v>1</v>
      </c>
      <c r="J228" t="s">
        <v>15</v>
      </c>
    </row>
    <row r="229" spans="1:10" x14ac:dyDescent="0.3">
      <c r="A229" t="s">
        <v>247</v>
      </c>
      <c r="B229" t="s">
        <v>11</v>
      </c>
      <c r="C229">
        <v>1</v>
      </c>
      <c r="D229" t="s">
        <v>13</v>
      </c>
      <c r="E229" t="s">
        <v>14</v>
      </c>
      <c r="F229">
        <v>3436</v>
      </c>
      <c r="G229">
        <v>100</v>
      </c>
      <c r="H229">
        <v>360</v>
      </c>
      <c r="I229">
        <v>1</v>
      </c>
      <c r="J229" t="s">
        <v>26</v>
      </c>
    </row>
    <row r="230" spans="1:10" x14ac:dyDescent="0.3">
      <c r="A230" t="s">
        <v>248</v>
      </c>
      <c r="B230" t="s">
        <v>11</v>
      </c>
      <c r="C230">
        <v>0</v>
      </c>
      <c r="D230" t="s">
        <v>13</v>
      </c>
      <c r="E230" t="s">
        <v>14</v>
      </c>
      <c r="F230">
        <v>2412</v>
      </c>
      <c r="G230">
        <v>130</v>
      </c>
      <c r="H230">
        <v>360</v>
      </c>
      <c r="I230">
        <v>1</v>
      </c>
      <c r="J230" t="s">
        <v>26</v>
      </c>
    </row>
    <row r="231" spans="1:10" x14ac:dyDescent="0.3">
      <c r="A231" t="s">
        <v>249</v>
      </c>
      <c r="B231" t="s">
        <v>11</v>
      </c>
      <c r="C231" t="s">
        <v>32</v>
      </c>
      <c r="D231" t="s">
        <v>20</v>
      </c>
      <c r="E231" t="s">
        <v>14</v>
      </c>
      <c r="F231">
        <v>5180</v>
      </c>
      <c r="G231">
        <v>125</v>
      </c>
      <c r="H231">
        <v>360</v>
      </c>
      <c r="I231">
        <v>0</v>
      </c>
      <c r="J231" t="s">
        <v>15</v>
      </c>
    </row>
    <row r="232" spans="1:10" x14ac:dyDescent="0.3">
      <c r="A232" t="s">
        <v>250</v>
      </c>
      <c r="B232" t="s">
        <v>11</v>
      </c>
      <c r="C232">
        <v>0</v>
      </c>
      <c r="D232" t="s">
        <v>13</v>
      </c>
      <c r="E232" t="s">
        <v>14</v>
      </c>
      <c r="F232">
        <v>14911</v>
      </c>
      <c r="G232">
        <v>130</v>
      </c>
      <c r="H232">
        <v>360</v>
      </c>
      <c r="I232">
        <v>1</v>
      </c>
      <c r="J232" t="s">
        <v>24</v>
      </c>
    </row>
    <row r="233" spans="1:10" x14ac:dyDescent="0.3">
      <c r="A233" t="s">
        <v>251</v>
      </c>
      <c r="C233">
        <v>0</v>
      </c>
      <c r="D233" t="s">
        <v>13</v>
      </c>
      <c r="E233" t="s">
        <v>12</v>
      </c>
      <c r="F233">
        <v>2860</v>
      </c>
      <c r="G233">
        <v>138</v>
      </c>
      <c r="H233">
        <v>360</v>
      </c>
      <c r="I233">
        <v>1</v>
      </c>
      <c r="J233" t="s">
        <v>15</v>
      </c>
    </row>
    <row r="234" spans="1:10" x14ac:dyDescent="0.3">
      <c r="A234" t="s">
        <v>252</v>
      </c>
      <c r="B234" t="s">
        <v>11</v>
      </c>
      <c r="C234">
        <v>0</v>
      </c>
      <c r="D234" t="s">
        <v>13</v>
      </c>
      <c r="E234" t="s">
        <v>14</v>
      </c>
      <c r="F234">
        <v>1173</v>
      </c>
      <c r="G234">
        <v>28</v>
      </c>
      <c r="H234">
        <v>180</v>
      </c>
      <c r="I234">
        <v>1</v>
      </c>
      <c r="J234" t="s">
        <v>26</v>
      </c>
    </row>
    <row r="235" spans="1:10" x14ac:dyDescent="0.3">
      <c r="A235" t="s">
        <v>253</v>
      </c>
      <c r="B235" t="s">
        <v>23</v>
      </c>
      <c r="C235">
        <v>1</v>
      </c>
      <c r="D235" t="s">
        <v>13</v>
      </c>
      <c r="E235" t="s">
        <v>14</v>
      </c>
      <c r="F235">
        <v>7600</v>
      </c>
      <c r="G235">
        <v>92</v>
      </c>
      <c r="H235">
        <v>360</v>
      </c>
      <c r="I235">
        <v>1</v>
      </c>
      <c r="J235" t="s">
        <v>24</v>
      </c>
    </row>
    <row r="236" spans="1:10" x14ac:dyDescent="0.3">
      <c r="A236" t="s">
        <v>254</v>
      </c>
      <c r="B236" t="s">
        <v>23</v>
      </c>
      <c r="C236">
        <v>0</v>
      </c>
      <c r="D236" t="s">
        <v>13</v>
      </c>
      <c r="E236" t="s">
        <v>14</v>
      </c>
      <c r="F236">
        <v>2157</v>
      </c>
      <c r="G236">
        <v>104</v>
      </c>
      <c r="H236">
        <v>360</v>
      </c>
      <c r="I236">
        <v>1</v>
      </c>
      <c r="J236" t="s">
        <v>15</v>
      </c>
    </row>
    <row r="237" spans="1:10" x14ac:dyDescent="0.3">
      <c r="A237" t="s">
        <v>255</v>
      </c>
      <c r="B237" t="s">
        <v>11</v>
      </c>
      <c r="C237">
        <v>0</v>
      </c>
      <c r="D237" t="s">
        <v>13</v>
      </c>
      <c r="E237" t="s">
        <v>14</v>
      </c>
      <c r="F237">
        <v>2231</v>
      </c>
      <c r="G237">
        <v>176</v>
      </c>
      <c r="H237">
        <v>360</v>
      </c>
      <c r="I237">
        <v>0</v>
      </c>
      <c r="J237" t="s">
        <v>15</v>
      </c>
    </row>
    <row r="238" spans="1:10" x14ac:dyDescent="0.3">
      <c r="A238" t="s">
        <v>256</v>
      </c>
      <c r="B238" t="s">
        <v>23</v>
      </c>
      <c r="C238">
        <v>0</v>
      </c>
      <c r="D238" t="s">
        <v>13</v>
      </c>
      <c r="E238" t="s">
        <v>14</v>
      </c>
      <c r="F238">
        <v>2274</v>
      </c>
      <c r="G238">
        <v>117</v>
      </c>
      <c r="H238">
        <v>360</v>
      </c>
      <c r="I238">
        <v>0</v>
      </c>
      <c r="J238" t="s">
        <v>24</v>
      </c>
    </row>
    <row r="239" spans="1:10" x14ac:dyDescent="0.3">
      <c r="A239" t="s">
        <v>257</v>
      </c>
      <c r="B239" t="s">
        <v>11</v>
      </c>
      <c r="C239">
        <v>2</v>
      </c>
      <c r="D239" t="s">
        <v>20</v>
      </c>
      <c r="E239" t="s">
        <v>14</v>
      </c>
      <c r="F239">
        <v>6166</v>
      </c>
      <c r="G239">
        <v>102</v>
      </c>
      <c r="H239">
        <v>360</v>
      </c>
      <c r="I239">
        <v>1</v>
      </c>
      <c r="J239" t="s">
        <v>26</v>
      </c>
    </row>
    <row r="240" spans="1:10" x14ac:dyDescent="0.3">
      <c r="A240" t="s">
        <v>258</v>
      </c>
      <c r="B240" t="s">
        <v>11</v>
      </c>
      <c r="C240">
        <v>2</v>
      </c>
      <c r="D240" t="s">
        <v>20</v>
      </c>
      <c r="E240" t="s">
        <v>14</v>
      </c>
      <c r="F240">
        <v>2513</v>
      </c>
      <c r="G240">
        <v>107</v>
      </c>
      <c r="H240">
        <v>360</v>
      </c>
      <c r="I240">
        <v>1</v>
      </c>
      <c r="J240" t="s">
        <v>24</v>
      </c>
    </row>
    <row r="241" spans="1:10" x14ac:dyDescent="0.3">
      <c r="A241" t="s">
        <v>259</v>
      </c>
      <c r="B241" t="s">
        <v>11</v>
      </c>
      <c r="C241">
        <v>0</v>
      </c>
      <c r="D241" t="s">
        <v>13</v>
      </c>
      <c r="E241" t="s">
        <v>14</v>
      </c>
      <c r="F241">
        <v>4333</v>
      </c>
      <c r="G241">
        <v>66</v>
      </c>
      <c r="H241">
        <v>480</v>
      </c>
      <c r="I241">
        <v>1</v>
      </c>
      <c r="J241" t="s">
        <v>15</v>
      </c>
    </row>
    <row r="242" spans="1:10" x14ac:dyDescent="0.3">
      <c r="A242" t="s">
        <v>260</v>
      </c>
      <c r="B242" t="s">
        <v>11</v>
      </c>
      <c r="C242">
        <v>0</v>
      </c>
      <c r="D242" t="s">
        <v>20</v>
      </c>
      <c r="E242" t="s">
        <v>14</v>
      </c>
      <c r="F242">
        <v>3844</v>
      </c>
      <c r="G242">
        <v>105</v>
      </c>
      <c r="H242">
        <v>360</v>
      </c>
      <c r="I242">
        <v>1</v>
      </c>
      <c r="J242" t="s">
        <v>15</v>
      </c>
    </row>
    <row r="243" spans="1:10" x14ac:dyDescent="0.3">
      <c r="A243" t="s">
        <v>261</v>
      </c>
      <c r="B243" t="s">
        <v>11</v>
      </c>
      <c r="C243">
        <v>0</v>
      </c>
      <c r="D243" t="s">
        <v>13</v>
      </c>
      <c r="E243" t="s">
        <v>14</v>
      </c>
      <c r="F243">
        <v>3887</v>
      </c>
      <c r="G243">
        <v>105</v>
      </c>
      <c r="H243">
        <v>360</v>
      </c>
      <c r="I243">
        <v>0</v>
      </c>
      <c r="J243" t="s">
        <v>24</v>
      </c>
    </row>
    <row r="244" spans="1:10" x14ac:dyDescent="0.3">
      <c r="A244" t="s">
        <v>262</v>
      </c>
      <c r="B244" t="s">
        <v>11</v>
      </c>
      <c r="C244">
        <v>0</v>
      </c>
      <c r="D244" t="s">
        <v>13</v>
      </c>
      <c r="E244" t="s">
        <v>14</v>
      </c>
      <c r="F244">
        <v>3510</v>
      </c>
      <c r="G244">
        <v>105</v>
      </c>
      <c r="H244">
        <v>360</v>
      </c>
      <c r="I244">
        <v>1</v>
      </c>
      <c r="J244" t="s">
        <v>24</v>
      </c>
    </row>
    <row r="245" spans="1:10" x14ac:dyDescent="0.3">
      <c r="A245" t="s">
        <v>263</v>
      </c>
      <c r="B245" t="s">
        <v>11</v>
      </c>
      <c r="C245">
        <v>0</v>
      </c>
      <c r="D245" t="s">
        <v>13</v>
      </c>
      <c r="E245" t="s">
        <v>12</v>
      </c>
      <c r="F245">
        <v>2539</v>
      </c>
      <c r="G245">
        <v>125</v>
      </c>
      <c r="H245">
        <v>360</v>
      </c>
      <c r="I245">
        <v>0</v>
      </c>
      <c r="J245" t="s">
        <v>26</v>
      </c>
    </row>
    <row r="246" spans="1:10" x14ac:dyDescent="0.3">
      <c r="A246" t="s">
        <v>264</v>
      </c>
      <c r="B246" t="s">
        <v>23</v>
      </c>
      <c r="C246">
        <v>0</v>
      </c>
      <c r="D246" t="s">
        <v>20</v>
      </c>
      <c r="E246" t="s">
        <v>14</v>
      </c>
      <c r="F246">
        <v>2107</v>
      </c>
      <c r="G246">
        <v>64</v>
      </c>
      <c r="H246">
        <v>360</v>
      </c>
      <c r="I246">
        <v>1</v>
      </c>
      <c r="J246" t="s">
        <v>24</v>
      </c>
    </row>
    <row r="247" spans="1:10" x14ac:dyDescent="0.3">
      <c r="A247" t="s">
        <v>265</v>
      </c>
      <c r="C247">
        <v>0</v>
      </c>
      <c r="D247" t="s">
        <v>13</v>
      </c>
      <c r="E247" t="s">
        <v>14</v>
      </c>
      <c r="F247">
        <v>3186</v>
      </c>
      <c r="G247">
        <v>150</v>
      </c>
      <c r="H247">
        <v>180</v>
      </c>
      <c r="I247">
        <v>0</v>
      </c>
      <c r="J247" t="s">
        <v>24</v>
      </c>
    </row>
    <row r="248" spans="1:10" x14ac:dyDescent="0.3">
      <c r="A248" t="s">
        <v>266</v>
      </c>
      <c r="B248" t="s">
        <v>11</v>
      </c>
      <c r="C248">
        <v>2</v>
      </c>
      <c r="D248" t="s">
        <v>13</v>
      </c>
      <c r="E248" t="s">
        <v>12</v>
      </c>
      <c r="F248">
        <v>5000</v>
      </c>
      <c r="G248">
        <v>150</v>
      </c>
      <c r="H248">
        <v>360</v>
      </c>
      <c r="I248">
        <v>1</v>
      </c>
      <c r="J248" t="s">
        <v>15</v>
      </c>
    </row>
    <row r="249" spans="1:10" x14ac:dyDescent="0.3">
      <c r="A249" t="s">
        <v>267</v>
      </c>
      <c r="B249" t="s">
        <v>11</v>
      </c>
      <c r="D249" t="s">
        <v>13</v>
      </c>
      <c r="E249" t="s">
        <v>14</v>
      </c>
      <c r="F249">
        <v>10000</v>
      </c>
      <c r="H249">
        <v>360</v>
      </c>
      <c r="I249">
        <v>1</v>
      </c>
      <c r="J249" t="s">
        <v>15</v>
      </c>
    </row>
    <row r="250" spans="1:10" x14ac:dyDescent="0.3">
      <c r="A250" t="s">
        <v>268</v>
      </c>
      <c r="B250" t="s">
        <v>11</v>
      </c>
      <c r="C250">
        <v>0</v>
      </c>
      <c r="D250" t="s">
        <v>20</v>
      </c>
      <c r="E250" t="s">
        <v>12</v>
      </c>
      <c r="F250">
        <v>3943</v>
      </c>
      <c r="G250">
        <v>64</v>
      </c>
      <c r="H250">
        <v>360</v>
      </c>
      <c r="I250">
        <v>1</v>
      </c>
      <c r="J250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L18"/>
  <sheetViews>
    <sheetView workbookViewId="0">
      <selection activeCell="K24" sqref="K24"/>
    </sheetView>
  </sheetViews>
  <sheetFormatPr defaultRowHeight="14.4" x14ac:dyDescent="0.3"/>
  <cols>
    <col min="10" max="10" width="71.21875" bestFit="1" customWidth="1"/>
    <col min="11" max="11" width="15.109375" bestFit="1" customWidth="1"/>
    <col min="12" max="12" width="12" bestFit="1" customWidth="1"/>
  </cols>
  <sheetData>
    <row r="5" spans="10:12" ht="25.8" x14ac:dyDescent="0.5">
      <c r="J5" s="19" t="s">
        <v>296</v>
      </c>
      <c r="K5" s="19"/>
    </row>
    <row r="7" spans="10:12" x14ac:dyDescent="0.3">
      <c r="J7" s="38"/>
      <c r="K7" s="38" t="s">
        <v>5</v>
      </c>
      <c r="L7" s="38" t="s">
        <v>6</v>
      </c>
    </row>
    <row r="8" spans="10:12" x14ac:dyDescent="0.3">
      <c r="J8" s="39" t="s">
        <v>269</v>
      </c>
      <c r="K8" s="39">
        <v>4749.538152610442</v>
      </c>
      <c r="L8" s="39">
        <v>138.23265306122448</v>
      </c>
    </row>
    <row r="9" spans="10:12" x14ac:dyDescent="0.3">
      <c r="J9" s="39" t="s">
        <v>297</v>
      </c>
      <c r="K9" s="39">
        <v>27866107.088256251</v>
      </c>
      <c r="L9" s="39">
        <v>4013.818601538977</v>
      </c>
    </row>
    <row r="10" spans="10:12" x14ac:dyDescent="0.3">
      <c r="J10" s="39" t="s">
        <v>298</v>
      </c>
      <c r="K10" s="39">
        <v>249</v>
      </c>
      <c r="L10" s="39">
        <v>245</v>
      </c>
    </row>
    <row r="11" spans="10:12" x14ac:dyDescent="0.3">
      <c r="J11" s="39" t="s">
        <v>299</v>
      </c>
      <c r="K11" s="39">
        <v>14048320.995175458</v>
      </c>
      <c r="L11" s="39"/>
    </row>
    <row r="12" spans="10:12" x14ac:dyDescent="0.3">
      <c r="J12" s="39" t="s">
        <v>300</v>
      </c>
      <c r="K12" s="39">
        <v>3</v>
      </c>
      <c r="L12" s="39"/>
    </row>
    <row r="13" spans="10:12" x14ac:dyDescent="0.3">
      <c r="J13" s="39" t="s">
        <v>301</v>
      </c>
      <c r="K13" s="39">
        <v>492</v>
      </c>
      <c r="L13" s="39"/>
    </row>
    <row r="14" spans="10:12" x14ac:dyDescent="0.3">
      <c r="J14" s="39" t="s">
        <v>302</v>
      </c>
      <c r="K14" s="39">
        <v>13.663069970282208</v>
      </c>
      <c r="L14" s="39"/>
    </row>
    <row r="15" spans="10:12" x14ac:dyDescent="0.3">
      <c r="J15" s="39" t="s">
        <v>303</v>
      </c>
      <c r="K15" s="39">
        <v>1.467568143759022E-36</v>
      </c>
      <c r="L15" s="39"/>
    </row>
    <row r="16" spans="10:12" x14ac:dyDescent="0.3">
      <c r="J16" s="39" t="s">
        <v>304</v>
      </c>
      <c r="K16" s="39">
        <v>1.6479565940319076</v>
      </c>
      <c r="L16" s="39"/>
    </row>
    <row r="17" spans="10:12" x14ac:dyDescent="0.3">
      <c r="J17" s="39" t="s">
        <v>305</v>
      </c>
      <c r="K17" s="39">
        <v>2.9351362875180441E-36</v>
      </c>
      <c r="L17" s="39"/>
    </row>
    <row r="18" spans="10:12" x14ac:dyDescent="0.3">
      <c r="J18" s="39" t="s">
        <v>306</v>
      </c>
      <c r="K18" s="39">
        <v>1.9647973556539431</v>
      </c>
      <c r="L18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9"/>
  <sheetViews>
    <sheetView tabSelected="1" zoomScale="98" zoomScaleNormal="98" workbookViewId="0">
      <selection activeCell="D22" sqref="D22"/>
    </sheetView>
  </sheetViews>
  <sheetFormatPr defaultRowHeight="14.4" x14ac:dyDescent="0.3"/>
  <cols>
    <col min="4" max="4" width="26.33203125" customWidth="1"/>
    <col min="5" max="5" width="24.109375" customWidth="1"/>
    <col min="7" max="7" width="37.44140625" bestFit="1" customWidth="1"/>
    <col min="8" max="8" width="22.33203125" customWidth="1"/>
    <col min="10" max="10" width="28.44140625" customWidth="1"/>
  </cols>
  <sheetData>
    <row r="2" spans="4:11" ht="31.2" x14ac:dyDescent="0.6">
      <c r="G2" s="20" t="s">
        <v>285</v>
      </c>
    </row>
    <row r="4" spans="4:11" ht="15" thickBot="1" x14ac:dyDescent="0.35"/>
    <row r="5" spans="4:11" x14ac:dyDescent="0.3">
      <c r="D5" s="14" t="s">
        <v>282</v>
      </c>
      <c r="E5" s="15" t="s">
        <v>283</v>
      </c>
      <c r="G5" s="9" t="s">
        <v>6</v>
      </c>
      <c r="H5" s="10" t="s">
        <v>283</v>
      </c>
      <c r="J5" s="16" t="s">
        <v>7</v>
      </c>
      <c r="K5" s="16" t="s">
        <v>283</v>
      </c>
    </row>
    <row r="6" spans="4:11" x14ac:dyDescent="0.3">
      <c r="D6" s="5"/>
      <c r="E6" s="6"/>
      <c r="G6" s="11"/>
      <c r="H6" s="11"/>
      <c r="J6" s="17"/>
      <c r="K6" s="17"/>
    </row>
    <row r="7" spans="4:11" x14ac:dyDescent="0.3">
      <c r="D7" s="5" t="s">
        <v>269</v>
      </c>
      <c r="E7" s="6">
        <v>4749.538152610442</v>
      </c>
      <c r="G7" s="12" t="s">
        <v>269</v>
      </c>
      <c r="H7" s="12">
        <v>138.23265306122448</v>
      </c>
      <c r="J7" s="17" t="s">
        <v>269</v>
      </c>
      <c r="K7" s="17">
        <v>342.57613168724282</v>
      </c>
    </row>
    <row r="8" spans="4:11" x14ac:dyDescent="0.3">
      <c r="D8" s="5" t="s">
        <v>270</v>
      </c>
      <c r="E8" s="6">
        <v>334.53262420825814</v>
      </c>
      <c r="G8" s="11" t="s">
        <v>270</v>
      </c>
      <c r="H8" s="11">
        <v>4.0475836084639472</v>
      </c>
      <c r="J8" s="17" t="s">
        <v>270</v>
      </c>
      <c r="K8" s="17">
        <v>4.145024585303517</v>
      </c>
    </row>
    <row r="9" spans="4:11" x14ac:dyDescent="0.3">
      <c r="D9" s="5" t="s">
        <v>271</v>
      </c>
      <c r="E9" s="6">
        <v>3829</v>
      </c>
      <c r="G9" s="12" t="s">
        <v>271</v>
      </c>
      <c r="H9" s="12">
        <v>126</v>
      </c>
      <c r="J9" s="17" t="s">
        <v>271</v>
      </c>
      <c r="K9" s="17">
        <v>360</v>
      </c>
    </row>
    <row r="10" spans="4:11" x14ac:dyDescent="0.3">
      <c r="D10" s="5" t="s">
        <v>272</v>
      </c>
      <c r="E10" s="6">
        <v>3500</v>
      </c>
      <c r="G10" s="11" t="s">
        <v>272</v>
      </c>
      <c r="H10" s="11">
        <v>150</v>
      </c>
      <c r="J10" s="17" t="s">
        <v>272</v>
      </c>
      <c r="K10" s="17">
        <v>360</v>
      </c>
    </row>
    <row r="11" spans="4:11" x14ac:dyDescent="0.3">
      <c r="D11" s="5" t="s">
        <v>273</v>
      </c>
      <c r="E11" s="6">
        <v>5278.8357701538935</v>
      </c>
      <c r="G11" s="12" t="s">
        <v>273</v>
      </c>
      <c r="H11" s="12">
        <v>63.354704651974956</v>
      </c>
      <c r="J11" s="17" t="s">
        <v>273</v>
      </c>
      <c r="K11" s="17">
        <v>64.614538623310267</v>
      </c>
    </row>
    <row r="12" spans="4:11" x14ac:dyDescent="0.3">
      <c r="D12" s="5" t="s">
        <v>274</v>
      </c>
      <c r="E12" s="6">
        <v>27866107.088256251</v>
      </c>
      <c r="G12" s="11" t="s">
        <v>274</v>
      </c>
      <c r="H12" s="11">
        <v>4013.818601538977</v>
      </c>
      <c r="J12" s="17" t="s">
        <v>274</v>
      </c>
      <c r="K12" s="17">
        <v>4175.0386015032536</v>
      </c>
    </row>
    <row r="13" spans="4:11" x14ac:dyDescent="0.3">
      <c r="D13" s="5" t="s">
        <v>275</v>
      </c>
      <c r="E13" s="6">
        <v>112.50670564606794</v>
      </c>
      <c r="G13" s="12" t="s">
        <v>275</v>
      </c>
      <c r="H13" s="12">
        <v>9.3850769544868502</v>
      </c>
      <c r="J13" s="17" t="s">
        <v>275</v>
      </c>
      <c r="K13" s="17">
        <v>8.8020686842245617</v>
      </c>
    </row>
    <row r="14" spans="4:11" x14ac:dyDescent="0.3">
      <c r="D14" s="5" t="s">
        <v>276</v>
      </c>
      <c r="E14" s="6">
        <v>9.3187651309768604</v>
      </c>
      <c r="G14" s="11" t="s">
        <v>276</v>
      </c>
      <c r="H14" s="11">
        <v>2.2302379148202434</v>
      </c>
      <c r="J14" s="17" t="s">
        <v>276</v>
      </c>
      <c r="K14" s="17">
        <v>-2.7182291412441066</v>
      </c>
    </row>
    <row r="15" spans="4:11" x14ac:dyDescent="0.3">
      <c r="D15" s="5" t="s">
        <v>277</v>
      </c>
      <c r="E15" s="6">
        <v>72529</v>
      </c>
      <c r="G15" s="12" t="s">
        <v>277</v>
      </c>
      <c r="H15" s="12">
        <v>522</v>
      </c>
      <c r="J15" s="17" t="s">
        <v>277</v>
      </c>
      <c r="K15" s="17">
        <v>468</v>
      </c>
    </row>
    <row r="16" spans="4:11" x14ac:dyDescent="0.3">
      <c r="D16" s="5" t="s">
        <v>278</v>
      </c>
      <c r="E16" s="6">
        <v>0</v>
      </c>
      <c r="G16" s="11" t="s">
        <v>278</v>
      </c>
      <c r="H16" s="11">
        <v>28</v>
      </c>
      <c r="J16" s="17" t="s">
        <v>278</v>
      </c>
      <c r="K16" s="17">
        <v>12</v>
      </c>
    </row>
    <row r="17" spans="4:11" x14ac:dyDescent="0.3">
      <c r="D17" s="5" t="s">
        <v>279</v>
      </c>
      <c r="E17" s="6">
        <v>72529</v>
      </c>
      <c r="G17" s="12" t="s">
        <v>279</v>
      </c>
      <c r="H17" s="12">
        <v>550</v>
      </c>
      <c r="J17" s="17" t="s">
        <v>279</v>
      </c>
      <c r="K17" s="17">
        <v>480</v>
      </c>
    </row>
    <row r="18" spans="4:11" x14ac:dyDescent="0.3">
      <c r="D18" s="5" t="s">
        <v>280</v>
      </c>
      <c r="E18" s="6">
        <v>1182635</v>
      </c>
      <c r="G18" s="11" t="s">
        <v>280</v>
      </c>
      <c r="H18" s="11">
        <v>33867</v>
      </c>
      <c r="J18" s="17" t="s">
        <v>280</v>
      </c>
      <c r="K18" s="17">
        <v>83246</v>
      </c>
    </row>
    <row r="19" spans="4:11" ht="15" thickBot="1" x14ac:dyDescent="0.35">
      <c r="D19" s="7" t="s">
        <v>281</v>
      </c>
      <c r="E19" s="8">
        <v>249</v>
      </c>
      <c r="G19" s="13" t="s">
        <v>281</v>
      </c>
      <c r="H19" s="13">
        <v>245</v>
      </c>
      <c r="J19" s="17" t="s">
        <v>281</v>
      </c>
      <c r="K19" s="17">
        <v>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workbookViewId="0">
      <selection activeCell="AA29" sqref="X29:AA40"/>
    </sheetView>
  </sheetViews>
  <sheetFormatPr defaultRowHeight="14.4" x14ac:dyDescent="0.3"/>
  <cols>
    <col min="1" max="1" width="26.88671875" bestFit="1" customWidth="1"/>
    <col min="3" max="3" width="8" bestFit="1" customWidth="1"/>
    <col min="4" max="4" width="18.33203125" bestFit="1" customWidth="1"/>
    <col min="5" max="5" width="20.6640625" bestFit="1" customWidth="1"/>
    <col min="6" max="6" width="6.6640625" bestFit="1" customWidth="1"/>
    <col min="7" max="7" width="8" bestFit="1" customWidth="1"/>
    <col min="8" max="9" width="18.33203125" bestFit="1" customWidth="1"/>
  </cols>
  <sheetData>
    <row r="1" spans="1:8" ht="25.8" x14ac:dyDescent="0.5">
      <c r="A1" s="19" t="s">
        <v>5</v>
      </c>
      <c r="B1" s="19" t="s">
        <v>287</v>
      </c>
      <c r="C1" s="34" t="s">
        <v>287</v>
      </c>
      <c r="D1" s="34" t="s">
        <v>289</v>
      </c>
      <c r="E1" s="19" t="s">
        <v>6</v>
      </c>
      <c r="F1" s="19" t="s">
        <v>287</v>
      </c>
      <c r="G1" s="34" t="s">
        <v>287</v>
      </c>
      <c r="H1" s="34" t="s">
        <v>289</v>
      </c>
    </row>
    <row r="2" spans="1:8" x14ac:dyDescent="0.3">
      <c r="A2">
        <v>5720</v>
      </c>
      <c r="B2">
        <v>10</v>
      </c>
      <c r="C2" s="32">
        <v>10</v>
      </c>
      <c r="D2" s="3">
        <v>2</v>
      </c>
      <c r="E2">
        <v>110</v>
      </c>
      <c r="F2">
        <v>10</v>
      </c>
      <c r="G2" s="32">
        <v>10</v>
      </c>
      <c r="H2" s="3">
        <v>0</v>
      </c>
    </row>
    <row r="3" spans="1:8" x14ac:dyDescent="0.3">
      <c r="A3">
        <v>3076</v>
      </c>
      <c r="B3">
        <v>20</v>
      </c>
      <c r="C3" s="32">
        <v>20</v>
      </c>
      <c r="D3" s="3">
        <v>0</v>
      </c>
      <c r="E3">
        <v>126</v>
      </c>
      <c r="F3">
        <v>20</v>
      </c>
      <c r="G3" s="32">
        <v>20</v>
      </c>
      <c r="H3" s="3">
        <v>0</v>
      </c>
    </row>
    <row r="4" spans="1:8" x14ac:dyDescent="0.3">
      <c r="A4">
        <v>5000</v>
      </c>
      <c r="B4">
        <v>30</v>
      </c>
      <c r="C4" s="32">
        <v>30</v>
      </c>
      <c r="D4" s="3">
        <v>0</v>
      </c>
      <c r="E4">
        <v>208</v>
      </c>
      <c r="F4">
        <v>30</v>
      </c>
      <c r="G4" s="32">
        <v>30</v>
      </c>
      <c r="H4" s="3">
        <v>3</v>
      </c>
    </row>
    <row r="5" spans="1:8" x14ac:dyDescent="0.3">
      <c r="A5">
        <v>2340</v>
      </c>
      <c r="B5">
        <v>40</v>
      </c>
      <c r="C5" s="32">
        <v>40</v>
      </c>
      <c r="D5" s="3">
        <v>0</v>
      </c>
      <c r="E5">
        <v>100</v>
      </c>
      <c r="F5">
        <v>40</v>
      </c>
      <c r="G5" s="32">
        <v>40</v>
      </c>
      <c r="H5" s="3">
        <v>1</v>
      </c>
    </row>
    <row r="6" spans="1:8" x14ac:dyDescent="0.3">
      <c r="A6">
        <v>3276</v>
      </c>
      <c r="B6">
        <v>50</v>
      </c>
      <c r="C6" s="32">
        <v>50</v>
      </c>
      <c r="D6" s="3">
        <v>0</v>
      </c>
      <c r="E6">
        <v>78</v>
      </c>
      <c r="F6">
        <v>50</v>
      </c>
      <c r="G6" s="32">
        <v>50</v>
      </c>
      <c r="H6" s="3">
        <v>3</v>
      </c>
    </row>
    <row r="7" spans="1:8" x14ac:dyDescent="0.3">
      <c r="A7">
        <v>2165</v>
      </c>
      <c r="B7">
        <v>60</v>
      </c>
      <c r="C7" s="32">
        <v>60</v>
      </c>
      <c r="D7" s="3">
        <v>0</v>
      </c>
      <c r="E7">
        <v>152</v>
      </c>
      <c r="F7">
        <v>60</v>
      </c>
      <c r="G7" s="32">
        <v>60</v>
      </c>
      <c r="H7" s="3">
        <v>3</v>
      </c>
    </row>
    <row r="8" spans="1:8" x14ac:dyDescent="0.3">
      <c r="A8">
        <v>2226</v>
      </c>
      <c r="B8">
        <v>70</v>
      </c>
      <c r="C8" s="32">
        <v>70</v>
      </c>
      <c r="D8" s="3">
        <v>0</v>
      </c>
      <c r="E8">
        <v>59</v>
      </c>
      <c r="F8">
        <v>70</v>
      </c>
      <c r="G8" s="32">
        <v>70</v>
      </c>
      <c r="H8" s="3">
        <v>10</v>
      </c>
    </row>
    <row r="9" spans="1:8" x14ac:dyDescent="0.3">
      <c r="A9">
        <v>3881</v>
      </c>
      <c r="B9">
        <v>80</v>
      </c>
      <c r="C9" s="32">
        <v>80</v>
      </c>
      <c r="D9" s="3">
        <v>0</v>
      </c>
      <c r="E9">
        <v>147</v>
      </c>
      <c r="F9">
        <v>80</v>
      </c>
      <c r="G9" s="32">
        <v>80</v>
      </c>
      <c r="H9" s="3">
        <v>12</v>
      </c>
    </row>
    <row r="10" spans="1:8" x14ac:dyDescent="0.3">
      <c r="A10">
        <v>13633</v>
      </c>
      <c r="B10">
        <v>90</v>
      </c>
      <c r="C10" s="32">
        <v>90</v>
      </c>
      <c r="D10" s="3">
        <v>0</v>
      </c>
      <c r="E10">
        <v>280</v>
      </c>
      <c r="F10">
        <v>90</v>
      </c>
      <c r="G10" s="32">
        <v>90</v>
      </c>
      <c r="H10" s="3">
        <v>11</v>
      </c>
    </row>
    <row r="11" spans="1:8" x14ac:dyDescent="0.3">
      <c r="A11">
        <v>2400</v>
      </c>
      <c r="B11">
        <v>100</v>
      </c>
      <c r="C11" s="32">
        <v>100</v>
      </c>
      <c r="D11" s="3">
        <v>0</v>
      </c>
      <c r="E11">
        <v>123</v>
      </c>
      <c r="F11">
        <v>100</v>
      </c>
      <c r="G11" s="32">
        <v>100</v>
      </c>
      <c r="H11" s="3">
        <v>15</v>
      </c>
    </row>
    <row r="12" spans="1:8" x14ac:dyDescent="0.3">
      <c r="A12">
        <v>3091</v>
      </c>
      <c r="B12">
        <v>110</v>
      </c>
      <c r="C12" s="32">
        <v>110</v>
      </c>
      <c r="D12" s="3">
        <v>0</v>
      </c>
      <c r="E12">
        <v>90</v>
      </c>
      <c r="F12">
        <v>110</v>
      </c>
      <c r="G12" s="32">
        <v>110</v>
      </c>
      <c r="H12" s="3">
        <v>30</v>
      </c>
    </row>
    <row r="13" spans="1:8" x14ac:dyDescent="0.3">
      <c r="A13">
        <v>2185</v>
      </c>
      <c r="B13">
        <v>120</v>
      </c>
      <c r="C13" s="32">
        <v>120</v>
      </c>
      <c r="D13" s="3">
        <v>0</v>
      </c>
      <c r="E13">
        <v>162</v>
      </c>
      <c r="F13">
        <v>120</v>
      </c>
      <c r="G13" s="32">
        <v>120</v>
      </c>
      <c r="H13" s="3">
        <v>17</v>
      </c>
    </row>
    <row r="14" spans="1:8" x14ac:dyDescent="0.3">
      <c r="A14">
        <v>4166</v>
      </c>
      <c r="B14">
        <v>130</v>
      </c>
      <c r="C14" s="32">
        <v>130</v>
      </c>
      <c r="D14" s="3">
        <v>0</v>
      </c>
      <c r="E14">
        <v>40</v>
      </c>
      <c r="F14">
        <v>130</v>
      </c>
      <c r="G14" s="32">
        <v>130</v>
      </c>
      <c r="H14" s="3">
        <v>26</v>
      </c>
    </row>
    <row r="15" spans="1:8" x14ac:dyDescent="0.3">
      <c r="A15">
        <v>12173</v>
      </c>
      <c r="B15">
        <v>140</v>
      </c>
      <c r="C15" s="32">
        <v>140</v>
      </c>
      <c r="D15" s="3">
        <v>0</v>
      </c>
      <c r="E15">
        <v>166</v>
      </c>
      <c r="F15">
        <v>140</v>
      </c>
      <c r="G15" s="32">
        <v>140</v>
      </c>
      <c r="H15" s="3">
        <v>22</v>
      </c>
    </row>
    <row r="16" spans="1:8" x14ac:dyDescent="0.3">
      <c r="A16">
        <v>4666</v>
      </c>
      <c r="B16">
        <v>150</v>
      </c>
      <c r="C16" s="32">
        <v>150</v>
      </c>
      <c r="D16" s="3">
        <v>0</v>
      </c>
      <c r="E16">
        <v>124</v>
      </c>
      <c r="F16">
        <v>150</v>
      </c>
      <c r="G16" s="32">
        <v>150</v>
      </c>
      <c r="H16" s="3">
        <v>22</v>
      </c>
    </row>
    <row r="17" spans="1:8" x14ac:dyDescent="0.3">
      <c r="A17">
        <v>5667</v>
      </c>
      <c r="B17">
        <v>160</v>
      </c>
      <c r="C17" s="32">
        <v>160</v>
      </c>
      <c r="D17" s="3">
        <v>0</v>
      </c>
      <c r="E17">
        <v>131</v>
      </c>
      <c r="F17">
        <v>160</v>
      </c>
      <c r="G17" s="32">
        <v>160</v>
      </c>
      <c r="H17" s="3">
        <v>11</v>
      </c>
    </row>
    <row r="18" spans="1:8" x14ac:dyDescent="0.3">
      <c r="A18">
        <v>4583</v>
      </c>
      <c r="B18">
        <v>170</v>
      </c>
      <c r="C18" s="32">
        <v>170</v>
      </c>
      <c r="D18" s="3">
        <v>0</v>
      </c>
      <c r="E18">
        <v>200</v>
      </c>
      <c r="F18">
        <v>170</v>
      </c>
      <c r="G18" s="32">
        <v>170</v>
      </c>
      <c r="H18" s="3">
        <v>7</v>
      </c>
    </row>
    <row r="19" spans="1:8" x14ac:dyDescent="0.3">
      <c r="A19">
        <v>3786</v>
      </c>
      <c r="B19">
        <v>180</v>
      </c>
      <c r="C19" s="32">
        <v>180</v>
      </c>
      <c r="D19" s="3">
        <v>0</v>
      </c>
      <c r="E19">
        <v>126</v>
      </c>
      <c r="F19">
        <v>180</v>
      </c>
      <c r="G19" s="32">
        <v>180</v>
      </c>
      <c r="H19" s="3">
        <v>7</v>
      </c>
    </row>
    <row r="20" spans="1:8" x14ac:dyDescent="0.3">
      <c r="A20">
        <v>9226</v>
      </c>
      <c r="B20">
        <v>190</v>
      </c>
      <c r="C20" s="32">
        <v>190</v>
      </c>
      <c r="D20" s="3">
        <v>0</v>
      </c>
      <c r="E20">
        <v>300</v>
      </c>
      <c r="F20">
        <v>190</v>
      </c>
      <c r="G20" s="32">
        <v>190</v>
      </c>
      <c r="H20" s="3">
        <v>16</v>
      </c>
    </row>
    <row r="21" spans="1:8" x14ac:dyDescent="0.3">
      <c r="A21">
        <v>1300</v>
      </c>
      <c r="B21">
        <v>200</v>
      </c>
      <c r="C21" s="32">
        <v>200</v>
      </c>
      <c r="D21" s="3">
        <v>0</v>
      </c>
      <c r="E21">
        <v>100</v>
      </c>
      <c r="F21">
        <v>200</v>
      </c>
      <c r="G21" s="32">
        <v>200</v>
      </c>
      <c r="H21" s="3">
        <v>7</v>
      </c>
    </row>
    <row r="22" spans="1:8" x14ac:dyDescent="0.3">
      <c r="A22">
        <v>1888</v>
      </c>
      <c r="B22">
        <v>210</v>
      </c>
      <c r="C22" s="32">
        <v>210</v>
      </c>
      <c r="D22" s="3">
        <v>0</v>
      </c>
      <c r="E22">
        <v>48</v>
      </c>
      <c r="F22">
        <v>210</v>
      </c>
      <c r="G22" s="32">
        <v>210</v>
      </c>
      <c r="H22" s="3">
        <v>2</v>
      </c>
    </row>
    <row r="23" spans="1:8" x14ac:dyDescent="0.3">
      <c r="A23">
        <v>2083</v>
      </c>
      <c r="B23">
        <v>220</v>
      </c>
      <c r="C23" s="32">
        <v>220</v>
      </c>
      <c r="D23" s="3">
        <v>0</v>
      </c>
      <c r="E23">
        <v>28</v>
      </c>
      <c r="F23">
        <v>220</v>
      </c>
      <c r="G23" s="32">
        <v>220</v>
      </c>
      <c r="H23" s="3">
        <v>4</v>
      </c>
    </row>
    <row r="24" spans="1:8" x14ac:dyDescent="0.3">
      <c r="A24">
        <v>3909</v>
      </c>
      <c r="B24">
        <v>230</v>
      </c>
      <c r="C24" s="32">
        <v>230</v>
      </c>
      <c r="D24" s="3">
        <v>0</v>
      </c>
      <c r="E24">
        <v>101</v>
      </c>
      <c r="F24">
        <v>230</v>
      </c>
      <c r="G24" s="32">
        <v>230</v>
      </c>
      <c r="H24" s="3">
        <v>1</v>
      </c>
    </row>
    <row r="25" spans="1:8" x14ac:dyDescent="0.3">
      <c r="A25">
        <v>3765</v>
      </c>
      <c r="B25">
        <v>240</v>
      </c>
      <c r="C25" s="32">
        <v>240</v>
      </c>
      <c r="D25" s="3">
        <v>0</v>
      </c>
      <c r="E25">
        <v>125</v>
      </c>
      <c r="F25">
        <v>240</v>
      </c>
      <c r="G25" s="32">
        <v>240</v>
      </c>
      <c r="H25" s="3">
        <v>2</v>
      </c>
    </row>
    <row r="26" spans="1:8" x14ac:dyDescent="0.3">
      <c r="A26">
        <v>5400</v>
      </c>
      <c r="B26">
        <v>250</v>
      </c>
      <c r="C26" s="32">
        <v>250</v>
      </c>
      <c r="D26" s="3">
        <v>0</v>
      </c>
      <c r="E26">
        <v>290</v>
      </c>
      <c r="F26">
        <v>250</v>
      </c>
      <c r="G26" s="32">
        <v>250</v>
      </c>
      <c r="H26" s="3">
        <v>0</v>
      </c>
    </row>
    <row r="27" spans="1:8" x14ac:dyDescent="0.3">
      <c r="A27">
        <v>0</v>
      </c>
      <c r="B27">
        <v>260</v>
      </c>
      <c r="C27" s="32">
        <v>260</v>
      </c>
      <c r="D27" s="3">
        <v>0</v>
      </c>
      <c r="E27">
        <v>148</v>
      </c>
      <c r="F27">
        <v>260</v>
      </c>
      <c r="G27" s="32">
        <v>260</v>
      </c>
      <c r="H27" s="3">
        <v>3</v>
      </c>
    </row>
    <row r="28" spans="1:8" x14ac:dyDescent="0.3">
      <c r="A28">
        <v>4363</v>
      </c>
      <c r="B28">
        <v>270</v>
      </c>
      <c r="C28" s="32">
        <v>270</v>
      </c>
      <c r="D28" s="3">
        <v>0</v>
      </c>
      <c r="E28">
        <v>140</v>
      </c>
      <c r="F28">
        <v>270</v>
      </c>
      <c r="G28" s="32">
        <v>270</v>
      </c>
      <c r="H28" s="3">
        <v>0</v>
      </c>
    </row>
    <row r="29" spans="1:8" x14ac:dyDescent="0.3">
      <c r="A29">
        <v>7500</v>
      </c>
      <c r="B29">
        <v>280</v>
      </c>
      <c r="C29" s="32">
        <v>280</v>
      </c>
      <c r="D29" s="3">
        <v>0</v>
      </c>
      <c r="E29">
        <v>275</v>
      </c>
      <c r="F29">
        <v>280</v>
      </c>
      <c r="G29" s="32">
        <v>280</v>
      </c>
      <c r="H29" s="3">
        <v>2</v>
      </c>
    </row>
    <row r="30" spans="1:8" x14ac:dyDescent="0.3">
      <c r="A30">
        <v>3772</v>
      </c>
      <c r="B30">
        <v>290</v>
      </c>
      <c r="C30" s="32">
        <v>290</v>
      </c>
      <c r="D30" s="3">
        <v>0</v>
      </c>
      <c r="E30">
        <v>57</v>
      </c>
      <c r="F30">
        <v>290</v>
      </c>
      <c r="G30" s="32">
        <v>290</v>
      </c>
      <c r="H30" s="3">
        <v>1</v>
      </c>
    </row>
    <row r="31" spans="1:8" x14ac:dyDescent="0.3">
      <c r="A31">
        <v>2942</v>
      </c>
      <c r="B31">
        <v>300</v>
      </c>
      <c r="C31" s="32">
        <v>300</v>
      </c>
      <c r="D31" s="3">
        <v>0</v>
      </c>
      <c r="E31">
        <v>125</v>
      </c>
      <c r="F31">
        <v>300</v>
      </c>
      <c r="G31" s="32">
        <v>300</v>
      </c>
      <c r="H31" s="3">
        <v>2</v>
      </c>
    </row>
    <row r="32" spans="1:8" x14ac:dyDescent="0.3">
      <c r="A32">
        <v>2478</v>
      </c>
      <c r="B32">
        <v>310</v>
      </c>
      <c r="C32" s="32">
        <v>310</v>
      </c>
      <c r="D32" s="3">
        <v>0</v>
      </c>
      <c r="E32">
        <v>75</v>
      </c>
      <c r="F32">
        <v>310</v>
      </c>
      <c r="G32" s="32">
        <v>310</v>
      </c>
      <c r="H32" s="3">
        <v>0</v>
      </c>
    </row>
    <row r="33" spans="1:8" x14ac:dyDescent="0.3">
      <c r="A33">
        <v>6250</v>
      </c>
      <c r="B33">
        <v>320</v>
      </c>
      <c r="C33" s="32">
        <v>320</v>
      </c>
      <c r="D33" s="3">
        <v>0</v>
      </c>
      <c r="E33">
        <v>192</v>
      </c>
      <c r="F33">
        <v>320</v>
      </c>
      <c r="G33" s="32">
        <v>320</v>
      </c>
      <c r="H33" s="3">
        <v>0</v>
      </c>
    </row>
    <row r="34" spans="1:8" x14ac:dyDescent="0.3">
      <c r="A34">
        <v>3268</v>
      </c>
      <c r="B34">
        <v>330</v>
      </c>
      <c r="C34" s="32">
        <v>330</v>
      </c>
      <c r="D34" s="3">
        <v>0</v>
      </c>
      <c r="E34">
        <v>152</v>
      </c>
      <c r="F34">
        <v>330</v>
      </c>
      <c r="G34" s="32">
        <v>330</v>
      </c>
      <c r="H34" s="3">
        <v>0</v>
      </c>
    </row>
    <row r="35" spans="1:8" x14ac:dyDescent="0.3">
      <c r="A35">
        <v>2783</v>
      </c>
      <c r="B35">
        <v>340</v>
      </c>
      <c r="C35" s="32">
        <v>340</v>
      </c>
      <c r="D35" s="3">
        <v>0</v>
      </c>
      <c r="E35">
        <v>158</v>
      </c>
      <c r="F35">
        <v>340</v>
      </c>
      <c r="G35" s="32">
        <v>340</v>
      </c>
      <c r="H35" s="3">
        <v>1</v>
      </c>
    </row>
    <row r="36" spans="1:8" x14ac:dyDescent="0.3">
      <c r="A36">
        <v>2740</v>
      </c>
      <c r="B36">
        <v>350</v>
      </c>
      <c r="C36" s="32">
        <v>350</v>
      </c>
      <c r="D36" s="3">
        <v>0</v>
      </c>
      <c r="E36">
        <v>101</v>
      </c>
      <c r="F36">
        <v>350</v>
      </c>
      <c r="G36" s="32">
        <v>350</v>
      </c>
      <c r="H36" s="3">
        <v>0</v>
      </c>
    </row>
    <row r="37" spans="1:8" x14ac:dyDescent="0.3">
      <c r="A37">
        <v>3150</v>
      </c>
      <c r="B37">
        <v>360</v>
      </c>
      <c r="C37" s="32">
        <v>360</v>
      </c>
      <c r="D37" s="3">
        <v>0</v>
      </c>
      <c r="E37">
        <v>176</v>
      </c>
      <c r="F37">
        <v>360</v>
      </c>
      <c r="G37" s="32">
        <v>360</v>
      </c>
      <c r="H37" s="3">
        <v>1</v>
      </c>
    </row>
    <row r="38" spans="1:8" x14ac:dyDescent="0.3">
      <c r="A38">
        <v>7350</v>
      </c>
      <c r="B38">
        <v>370</v>
      </c>
      <c r="C38" s="32">
        <v>370</v>
      </c>
      <c r="D38" s="3">
        <v>0</v>
      </c>
      <c r="E38">
        <v>185</v>
      </c>
      <c r="F38">
        <v>370</v>
      </c>
      <c r="G38" s="32">
        <v>370</v>
      </c>
      <c r="H38" s="3">
        <v>0</v>
      </c>
    </row>
    <row r="39" spans="1:8" x14ac:dyDescent="0.3">
      <c r="A39">
        <v>2267</v>
      </c>
      <c r="B39">
        <v>380</v>
      </c>
      <c r="C39" s="32">
        <v>380</v>
      </c>
      <c r="D39" s="3">
        <v>0</v>
      </c>
      <c r="E39">
        <v>90</v>
      </c>
      <c r="F39">
        <v>380</v>
      </c>
      <c r="G39" s="32">
        <v>380</v>
      </c>
      <c r="H39" s="3">
        <v>0</v>
      </c>
    </row>
    <row r="40" spans="1:8" x14ac:dyDescent="0.3">
      <c r="A40">
        <v>5833</v>
      </c>
      <c r="B40">
        <v>390</v>
      </c>
      <c r="C40" s="32">
        <v>390</v>
      </c>
      <c r="D40" s="3">
        <v>0</v>
      </c>
      <c r="E40">
        <v>116</v>
      </c>
      <c r="F40">
        <v>390</v>
      </c>
      <c r="G40" s="32">
        <v>390</v>
      </c>
      <c r="H40" s="3">
        <v>1</v>
      </c>
    </row>
    <row r="41" spans="1:8" x14ac:dyDescent="0.3">
      <c r="A41">
        <v>3643</v>
      </c>
      <c r="B41">
        <v>400</v>
      </c>
      <c r="C41" s="32">
        <v>400</v>
      </c>
      <c r="D41" s="3">
        <v>0</v>
      </c>
      <c r="E41">
        <v>138</v>
      </c>
      <c r="F41">
        <v>400</v>
      </c>
      <c r="G41" s="32">
        <v>400</v>
      </c>
      <c r="H41" s="3">
        <v>0</v>
      </c>
    </row>
    <row r="42" spans="1:8" x14ac:dyDescent="0.3">
      <c r="A42">
        <v>5629</v>
      </c>
      <c r="B42">
        <v>410</v>
      </c>
      <c r="C42" s="32">
        <v>410</v>
      </c>
      <c r="D42" s="3">
        <v>0</v>
      </c>
      <c r="E42">
        <v>100</v>
      </c>
      <c r="F42">
        <v>410</v>
      </c>
      <c r="G42" s="32">
        <v>410</v>
      </c>
      <c r="H42" s="3">
        <v>0</v>
      </c>
    </row>
    <row r="43" spans="1:8" x14ac:dyDescent="0.3">
      <c r="A43">
        <v>3644</v>
      </c>
      <c r="B43">
        <v>420</v>
      </c>
      <c r="C43" s="32">
        <v>420</v>
      </c>
      <c r="D43" s="3">
        <v>0</v>
      </c>
      <c r="E43">
        <v>110</v>
      </c>
      <c r="F43">
        <v>420</v>
      </c>
      <c r="G43" s="32">
        <v>420</v>
      </c>
      <c r="H43" s="3">
        <v>1</v>
      </c>
    </row>
    <row r="44" spans="1:8" x14ac:dyDescent="0.3">
      <c r="A44">
        <v>1750</v>
      </c>
      <c r="B44">
        <v>430</v>
      </c>
      <c r="C44" s="32">
        <v>430</v>
      </c>
      <c r="D44" s="3">
        <v>0</v>
      </c>
      <c r="E44">
        <v>90</v>
      </c>
      <c r="F44">
        <v>430</v>
      </c>
      <c r="G44" s="32">
        <v>430</v>
      </c>
      <c r="H44" s="3">
        <v>0</v>
      </c>
    </row>
    <row r="45" spans="1:8" x14ac:dyDescent="0.3">
      <c r="A45">
        <v>6500</v>
      </c>
      <c r="B45">
        <v>440</v>
      </c>
      <c r="C45" s="32">
        <v>440</v>
      </c>
      <c r="D45" s="3">
        <v>0</v>
      </c>
      <c r="E45">
        <v>200</v>
      </c>
      <c r="F45">
        <v>440</v>
      </c>
      <c r="G45" s="32">
        <v>440</v>
      </c>
      <c r="H45" s="3">
        <v>0</v>
      </c>
    </row>
    <row r="46" spans="1:8" x14ac:dyDescent="0.3">
      <c r="A46">
        <v>3666</v>
      </c>
      <c r="B46">
        <v>450</v>
      </c>
      <c r="C46" s="32">
        <v>450</v>
      </c>
      <c r="D46" s="3">
        <v>0</v>
      </c>
      <c r="E46">
        <v>84</v>
      </c>
      <c r="F46">
        <v>450</v>
      </c>
      <c r="G46" s="32">
        <v>450</v>
      </c>
      <c r="H46" s="3">
        <v>0</v>
      </c>
    </row>
    <row r="47" spans="1:8" x14ac:dyDescent="0.3">
      <c r="A47">
        <v>4260</v>
      </c>
      <c r="B47">
        <v>460</v>
      </c>
      <c r="C47" s="32">
        <v>460</v>
      </c>
      <c r="D47" s="3">
        <v>0</v>
      </c>
      <c r="E47">
        <v>185</v>
      </c>
      <c r="F47">
        <v>460</v>
      </c>
      <c r="G47" s="32">
        <v>460</v>
      </c>
      <c r="H47" s="3">
        <v>0</v>
      </c>
    </row>
    <row r="48" spans="1:8" x14ac:dyDescent="0.3">
      <c r="A48">
        <v>4163</v>
      </c>
      <c r="B48">
        <v>470</v>
      </c>
      <c r="C48" s="32">
        <v>470</v>
      </c>
      <c r="D48" s="3">
        <v>0</v>
      </c>
      <c r="E48">
        <v>162</v>
      </c>
      <c r="F48">
        <v>470</v>
      </c>
      <c r="G48" s="32">
        <v>470</v>
      </c>
      <c r="H48" s="3">
        <v>0</v>
      </c>
    </row>
    <row r="49" spans="1:8" x14ac:dyDescent="0.3">
      <c r="A49">
        <v>2356</v>
      </c>
      <c r="B49">
        <v>480</v>
      </c>
      <c r="C49" s="32">
        <v>480</v>
      </c>
      <c r="D49" s="3">
        <v>0</v>
      </c>
      <c r="E49">
        <v>108</v>
      </c>
      <c r="F49">
        <v>480</v>
      </c>
      <c r="G49" s="32">
        <v>480</v>
      </c>
      <c r="H49" s="3">
        <v>0</v>
      </c>
    </row>
    <row r="50" spans="1:8" x14ac:dyDescent="0.3">
      <c r="A50">
        <v>6792</v>
      </c>
      <c r="B50">
        <v>490</v>
      </c>
      <c r="C50" s="32">
        <v>490</v>
      </c>
      <c r="D50" s="3">
        <v>0</v>
      </c>
      <c r="E50">
        <v>187</v>
      </c>
      <c r="F50">
        <v>490</v>
      </c>
      <c r="G50" s="32">
        <v>490</v>
      </c>
      <c r="H50" s="3">
        <v>0</v>
      </c>
    </row>
    <row r="51" spans="1:8" x14ac:dyDescent="0.3">
      <c r="A51">
        <v>8000</v>
      </c>
      <c r="B51">
        <v>500</v>
      </c>
      <c r="C51" s="32">
        <v>500</v>
      </c>
      <c r="D51" s="3">
        <v>0</v>
      </c>
      <c r="E51">
        <v>187</v>
      </c>
      <c r="F51">
        <v>500</v>
      </c>
      <c r="G51" s="32">
        <v>500</v>
      </c>
      <c r="H51" s="3">
        <v>0</v>
      </c>
    </row>
    <row r="52" spans="1:8" x14ac:dyDescent="0.3">
      <c r="A52">
        <v>2419</v>
      </c>
      <c r="B52">
        <v>510</v>
      </c>
      <c r="C52" s="32">
        <v>510</v>
      </c>
      <c r="D52" s="3">
        <v>0</v>
      </c>
      <c r="E52">
        <v>124</v>
      </c>
      <c r="F52">
        <v>510</v>
      </c>
      <c r="G52" s="32">
        <v>510</v>
      </c>
      <c r="H52" s="3">
        <v>0</v>
      </c>
    </row>
    <row r="53" spans="1:8" x14ac:dyDescent="0.3">
      <c r="A53">
        <v>3500</v>
      </c>
      <c r="B53">
        <v>520</v>
      </c>
      <c r="C53" s="32">
        <v>520</v>
      </c>
      <c r="D53" s="3">
        <v>0</v>
      </c>
      <c r="E53">
        <v>120</v>
      </c>
      <c r="F53">
        <v>520</v>
      </c>
      <c r="G53" s="32">
        <v>520</v>
      </c>
      <c r="H53" s="3">
        <v>0</v>
      </c>
    </row>
    <row r="54" spans="1:8" x14ac:dyDescent="0.3">
      <c r="A54">
        <v>3500</v>
      </c>
      <c r="B54">
        <v>530</v>
      </c>
      <c r="C54" s="32">
        <v>530</v>
      </c>
      <c r="D54" s="3">
        <v>0</v>
      </c>
      <c r="E54">
        <v>160</v>
      </c>
      <c r="F54">
        <v>530</v>
      </c>
      <c r="G54" s="32">
        <v>530</v>
      </c>
      <c r="H54" s="3">
        <v>0</v>
      </c>
    </row>
    <row r="55" spans="1:8" x14ac:dyDescent="0.3">
      <c r="A55">
        <v>4116</v>
      </c>
      <c r="B55">
        <v>540</v>
      </c>
      <c r="C55" s="32">
        <v>540</v>
      </c>
      <c r="D55" s="3">
        <v>0</v>
      </c>
      <c r="E55">
        <v>30</v>
      </c>
      <c r="F55">
        <v>540</v>
      </c>
      <c r="G55" s="32">
        <v>540</v>
      </c>
      <c r="H55" s="3">
        <v>0</v>
      </c>
    </row>
    <row r="56" spans="1:8" x14ac:dyDescent="0.3">
      <c r="A56">
        <v>5293</v>
      </c>
      <c r="B56">
        <v>550</v>
      </c>
      <c r="C56" s="32">
        <v>550</v>
      </c>
      <c r="D56" s="3">
        <v>0</v>
      </c>
      <c r="E56">
        <v>92</v>
      </c>
      <c r="F56">
        <v>550</v>
      </c>
      <c r="G56" s="32">
        <v>550</v>
      </c>
      <c r="H56" s="3">
        <v>1</v>
      </c>
    </row>
    <row r="57" spans="1:8" x14ac:dyDescent="0.3">
      <c r="A57">
        <v>2750</v>
      </c>
      <c r="B57">
        <v>560</v>
      </c>
      <c r="C57" s="32">
        <v>560</v>
      </c>
      <c r="D57" s="3">
        <v>0</v>
      </c>
      <c r="E57">
        <v>130</v>
      </c>
      <c r="F57">
        <v>560</v>
      </c>
      <c r="G57" s="32">
        <v>560</v>
      </c>
      <c r="H57" s="3">
        <v>0</v>
      </c>
    </row>
    <row r="58" spans="1:8" x14ac:dyDescent="0.3">
      <c r="A58">
        <v>4402</v>
      </c>
      <c r="B58">
        <v>570</v>
      </c>
      <c r="C58" s="32">
        <v>570</v>
      </c>
      <c r="D58" s="3">
        <v>0</v>
      </c>
      <c r="E58">
        <v>130</v>
      </c>
      <c r="F58">
        <v>570</v>
      </c>
      <c r="G58" s="32">
        <v>570</v>
      </c>
      <c r="H58" s="3">
        <v>0</v>
      </c>
    </row>
    <row r="59" spans="1:8" x14ac:dyDescent="0.3">
      <c r="A59">
        <v>3613</v>
      </c>
      <c r="B59">
        <v>580</v>
      </c>
      <c r="C59" s="32">
        <v>580</v>
      </c>
      <c r="D59" s="3">
        <v>0</v>
      </c>
      <c r="E59">
        <v>134</v>
      </c>
      <c r="F59">
        <v>580</v>
      </c>
      <c r="G59" s="32">
        <v>580</v>
      </c>
      <c r="H59" s="3">
        <v>0</v>
      </c>
    </row>
    <row r="60" spans="1:8" x14ac:dyDescent="0.3">
      <c r="A60">
        <v>2779</v>
      </c>
      <c r="B60">
        <v>590</v>
      </c>
      <c r="C60" s="32">
        <v>590</v>
      </c>
      <c r="D60" s="3">
        <v>0</v>
      </c>
      <c r="E60">
        <v>176</v>
      </c>
      <c r="F60">
        <v>590</v>
      </c>
      <c r="G60" s="32">
        <v>590</v>
      </c>
      <c r="H60" s="3">
        <v>0</v>
      </c>
    </row>
    <row r="61" spans="1:8" x14ac:dyDescent="0.3">
      <c r="A61">
        <v>4720</v>
      </c>
      <c r="B61">
        <v>600</v>
      </c>
      <c r="C61" s="32">
        <v>600</v>
      </c>
      <c r="D61" s="3">
        <v>0</v>
      </c>
      <c r="E61">
        <v>90</v>
      </c>
      <c r="F61">
        <v>600</v>
      </c>
      <c r="G61" s="32">
        <v>600</v>
      </c>
      <c r="H61" s="3">
        <v>0</v>
      </c>
    </row>
    <row r="62" spans="1:8" x14ac:dyDescent="0.3">
      <c r="A62">
        <v>2415</v>
      </c>
      <c r="B62">
        <v>610</v>
      </c>
      <c r="C62" s="32">
        <v>610</v>
      </c>
      <c r="D62" s="3">
        <v>0</v>
      </c>
      <c r="E62">
        <v>110</v>
      </c>
      <c r="F62">
        <v>610</v>
      </c>
      <c r="G62" s="32">
        <v>610</v>
      </c>
      <c r="H62" s="3">
        <v>0</v>
      </c>
    </row>
    <row r="63" spans="1:8" x14ac:dyDescent="0.3">
      <c r="A63">
        <v>7016</v>
      </c>
      <c r="B63">
        <v>620</v>
      </c>
      <c r="C63" s="32">
        <v>620</v>
      </c>
      <c r="D63" s="3">
        <v>0</v>
      </c>
      <c r="E63">
        <v>125</v>
      </c>
      <c r="F63">
        <v>620</v>
      </c>
      <c r="G63" s="32">
        <v>620</v>
      </c>
      <c r="H63" s="3">
        <v>0</v>
      </c>
    </row>
    <row r="64" spans="1:8" x14ac:dyDescent="0.3">
      <c r="A64">
        <v>4968</v>
      </c>
      <c r="B64">
        <v>630</v>
      </c>
      <c r="C64" s="32">
        <v>630</v>
      </c>
      <c r="D64" s="3">
        <v>0</v>
      </c>
      <c r="E64">
        <v>189</v>
      </c>
      <c r="F64">
        <v>630</v>
      </c>
      <c r="G64" s="32">
        <v>630</v>
      </c>
      <c r="H64" s="3">
        <v>0</v>
      </c>
    </row>
    <row r="65" spans="1:8" x14ac:dyDescent="0.3">
      <c r="A65">
        <v>2101</v>
      </c>
      <c r="B65">
        <v>640</v>
      </c>
      <c r="C65" s="32">
        <v>640</v>
      </c>
      <c r="D65" s="3">
        <v>0</v>
      </c>
      <c r="E65">
        <v>108</v>
      </c>
      <c r="F65">
        <v>640</v>
      </c>
      <c r="G65" s="32">
        <v>640</v>
      </c>
      <c r="H65" s="3">
        <v>0</v>
      </c>
    </row>
    <row r="66" spans="1:8" x14ac:dyDescent="0.3">
      <c r="A66">
        <v>4490</v>
      </c>
      <c r="B66">
        <v>650</v>
      </c>
      <c r="C66" s="32">
        <v>650</v>
      </c>
      <c r="D66" s="3">
        <v>0</v>
      </c>
      <c r="E66">
        <v>125</v>
      </c>
      <c r="F66">
        <v>650</v>
      </c>
      <c r="G66" s="32">
        <v>650</v>
      </c>
      <c r="H66" s="3">
        <v>0</v>
      </c>
    </row>
    <row r="67" spans="1:8" x14ac:dyDescent="0.3">
      <c r="A67">
        <v>2917</v>
      </c>
      <c r="B67">
        <v>660</v>
      </c>
      <c r="C67" s="32">
        <v>660</v>
      </c>
      <c r="D67" s="3">
        <v>0</v>
      </c>
      <c r="E67">
        <v>138</v>
      </c>
      <c r="F67">
        <v>660</v>
      </c>
      <c r="G67" s="32">
        <v>660</v>
      </c>
      <c r="H67" s="3">
        <v>0</v>
      </c>
    </row>
    <row r="68" spans="1:8" x14ac:dyDescent="0.3">
      <c r="A68">
        <v>4700</v>
      </c>
      <c r="B68">
        <v>670</v>
      </c>
      <c r="C68" s="32">
        <v>670</v>
      </c>
      <c r="D68" s="3">
        <v>0</v>
      </c>
      <c r="E68">
        <v>135</v>
      </c>
      <c r="F68">
        <v>670</v>
      </c>
      <c r="G68" s="32">
        <v>670</v>
      </c>
      <c r="H68" s="3">
        <v>0</v>
      </c>
    </row>
    <row r="69" spans="1:8" x14ac:dyDescent="0.3">
      <c r="A69">
        <v>3445</v>
      </c>
      <c r="B69">
        <v>680</v>
      </c>
      <c r="C69" s="32">
        <v>680</v>
      </c>
      <c r="D69" s="3">
        <v>0</v>
      </c>
      <c r="E69">
        <v>130</v>
      </c>
      <c r="F69">
        <v>680</v>
      </c>
      <c r="G69" s="32">
        <v>680</v>
      </c>
      <c r="H69" s="3">
        <v>0</v>
      </c>
    </row>
    <row r="70" spans="1:8" x14ac:dyDescent="0.3">
      <c r="A70">
        <v>7666</v>
      </c>
      <c r="B70">
        <v>690</v>
      </c>
      <c r="C70" s="32">
        <v>690</v>
      </c>
      <c r="D70" s="3">
        <v>0</v>
      </c>
      <c r="E70">
        <v>187</v>
      </c>
      <c r="F70">
        <v>690</v>
      </c>
      <c r="G70" s="32">
        <v>690</v>
      </c>
      <c r="H70" s="3">
        <v>0</v>
      </c>
    </row>
    <row r="71" spans="1:8" x14ac:dyDescent="0.3">
      <c r="A71">
        <v>2458</v>
      </c>
      <c r="B71">
        <v>700</v>
      </c>
      <c r="C71" s="32">
        <v>700</v>
      </c>
      <c r="D71" s="3">
        <v>0</v>
      </c>
      <c r="E71">
        <v>188</v>
      </c>
      <c r="F71">
        <v>700</v>
      </c>
      <c r="G71" s="32">
        <v>700</v>
      </c>
      <c r="H71" s="3">
        <v>0</v>
      </c>
    </row>
    <row r="72" spans="1:8" x14ac:dyDescent="0.3">
      <c r="A72">
        <v>3250</v>
      </c>
      <c r="B72">
        <v>710</v>
      </c>
      <c r="C72" s="32">
        <v>710</v>
      </c>
      <c r="D72" s="3">
        <v>0</v>
      </c>
      <c r="E72">
        <v>95</v>
      </c>
      <c r="F72">
        <v>710</v>
      </c>
      <c r="G72" s="32">
        <v>710</v>
      </c>
      <c r="H72" s="3">
        <v>0</v>
      </c>
    </row>
    <row r="73" spans="1:8" x14ac:dyDescent="0.3">
      <c r="A73">
        <v>4463</v>
      </c>
      <c r="B73">
        <v>720</v>
      </c>
      <c r="C73" s="32">
        <v>720</v>
      </c>
      <c r="D73" s="3">
        <v>0</v>
      </c>
      <c r="E73">
        <v>65</v>
      </c>
      <c r="F73">
        <v>720</v>
      </c>
      <c r="G73" s="32">
        <v>720</v>
      </c>
      <c r="H73" s="3">
        <v>0</v>
      </c>
    </row>
    <row r="74" spans="1:8" x14ac:dyDescent="0.3">
      <c r="A74">
        <v>4083</v>
      </c>
      <c r="B74">
        <v>730</v>
      </c>
      <c r="C74" s="32">
        <v>730</v>
      </c>
      <c r="D74" s="3">
        <v>1</v>
      </c>
      <c r="E74">
        <v>139</v>
      </c>
      <c r="F74">
        <v>730</v>
      </c>
      <c r="G74" s="32">
        <v>730</v>
      </c>
      <c r="H74" s="3">
        <v>0</v>
      </c>
    </row>
    <row r="75" spans="1:8" x14ac:dyDescent="0.3">
      <c r="A75">
        <v>3900</v>
      </c>
      <c r="B75">
        <v>740</v>
      </c>
      <c r="C75" s="32">
        <v>740</v>
      </c>
      <c r="D75" s="3">
        <v>0</v>
      </c>
      <c r="E75">
        <v>232</v>
      </c>
      <c r="F75">
        <v>740</v>
      </c>
      <c r="G75" s="32">
        <v>740</v>
      </c>
      <c r="H75" s="3">
        <v>0</v>
      </c>
    </row>
    <row r="76" spans="1:8" x14ac:dyDescent="0.3">
      <c r="A76">
        <v>4750</v>
      </c>
      <c r="B76">
        <v>750</v>
      </c>
      <c r="C76" s="32">
        <v>750</v>
      </c>
      <c r="D76" s="3">
        <v>0</v>
      </c>
      <c r="E76">
        <v>144</v>
      </c>
      <c r="F76">
        <v>750</v>
      </c>
      <c r="G76" s="32">
        <v>750</v>
      </c>
      <c r="H76" s="3">
        <v>0</v>
      </c>
    </row>
    <row r="77" spans="1:8" x14ac:dyDescent="0.3">
      <c r="A77">
        <v>3583</v>
      </c>
      <c r="B77">
        <v>760</v>
      </c>
      <c r="C77" s="32">
        <v>760</v>
      </c>
      <c r="D77" s="3">
        <v>0</v>
      </c>
      <c r="E77">
        <v>155</v>
      </c>
      <c r="F77">
        <v>760</v>
      </c>
      <c r="G77" s="32">
        <v>760</v>
      </c>
      <c r="H77" s="3">
        <v>0</v>
      </c>
    </row>
    <row r="78" spans="1:8" x14ac:dyDescent="0.3">
      <c r="A78">
        <v>3189</v>
      </c>
      <c r="B78">
        <v>770</v>
      </c>
      <c r="C78" s="32">
        <v>770</v>
      </c>
      <c r="D78" s="3">
        <v>0</v>
      </c>
      <c r="E78">
        <v>186</v>
      </c>
      <c r="F78">
        <v>770</v>
      </c>
      <c r="G78" s="32">
        <v>770</v>
      </c>
      <c r="H78" s="3">
        <v>0</v>
      </c>
    </row>
    <row r="79" spans="1:8" x14ac:dyDescent="0.3">
      <c r="A79">
        <v>6356</v>
      </c>
      <c r="B79">
        <v>780</v>
      </c>
      <c r="C79" s="32">
        <v>780</v>
      </c>
      <c r="D79" s="3">
        <v>0</v>
      </c>
      <c r="E79">
        <v>50</v>
      </c>
      <c r="F79">
        <v>780</v>
      </c>
      <c r="G79" s="32">
        <v>780</v>
      </c>
      <c r="H79" s="3">
        <v>0</v>
      </c>
    </row>
    <row r="80" spans="1:8" x14ac:dyDescent="0.3">
      <c r="A80">
        <v>3413</v>
      </c>
      <c r="B80">
        <v>790</v>
      </c>
      <c r="C80" s="32">
        <v>790</v>
      </c>
      <c r="D80" s="3">
        <v>0</v>
      </c>
      <c r="F80">
        <v>790</v>
      </c>
      <c r="G80" s="32">
        <v>790</v>
      </c>
      <c r="H80" s="3">
        <v>0</v>
      </c>
    </row>
    <row r="81" spans="1:8" x14ac:dyDescent="0.3">
      <c r="A81">
        <v>7950</v>
      </c>
      <c r="B81">
        <v>800</v>
      </c>
      <c r="C81" s="32">
        <v>800</v>
      </c>
      <c r="D81" s="3">
        <v>0</v>
      </c>
      <c r="E81">
        <v>185</v>
      </c>
      <c r="F81">
        <v>800</v>
      </c>
      <c r="G81" s="32">
        <v>800</v>
      </c>
      <c r="H81" s="3">
        <v>0</v>
      </c>
    </row>
    <row r="82" spans="1:8" x14ac:dyDescent="0.3">
      <c r="A82">
        <v>3829</v>
      </c>
      <c r="B82">
        <v>810</v>
      </c>
      <c r="C82" s="32">
        <v>810</v>
      </c>
      <c r="D82" s="3">
        <v>0</v>
      </c>
      <c r="E82">
        <v>163</v>
      </c>
      <c r="F82">
        <v>810</v>
      </c>
      <c r="G82" s="32">
        <v>810</v>
      </c>
      <c r="H82" s="3">
        <v>0</v>
      </c>
    </row>
    <row r="83" spans="1:8" x14ac:dyDescent="0.3">
      <c r="A83">
        <v>72529</v>
      </c>
      <c r="B83">
        <v>820</v>
      </c>
      <c r="C83" s="32">
        <v>820</v>
      </c>
      <c r="D83" s="3">
        <v>0</v>
      </c>
      <c r="E83">
        <v>360</v>
      </c>
      <c r="F83">
        <v>820</v>
      </c>
      <c r="G83" s="32">
        <v>820</v>
      </c>
      <c r="H83" s="3">
        <v>0</v>
      </c>
    </row>
    <row r="84" spans="1:8" x14ac:dyDescent="0.3">
      <c r="A84">
        <v>4136</v>
      </c>
      <c r="B84">
        <v>830</v>
      </c>
      <c r="C84" s="32">
        <v>830</v>
      </c>
      <c r="D84" s="3">
        <v>0</v>
      </c>
      <c r="E84">
        <v>149</v>
      </c>
      <c r="F84">
        <v>830</v>
      </c>
      <c r="G84" s="32">
        <v>830</v>
      </c>
      <c r="H84" s="3">
        <v>0</v>
      </c>
    </row>
    <row r="85" spans="1:8" x14ac:dyDescent="0.3">
      <c r="A85">
        <v>8449</v>
      </c>
      <c r="B85">
        <v>840</v>
      </c>
      <c r="C85" s="32">
        <v>840</v>
      </c>
      <c r="D85" s="3">
        <v>0</v>
      </c>
      <c r="E85">
        <v>257</v>
      </c>
      <c r="F85">
        <v>840</v>
      </c>
      <c r="G85" s="32">
        <v>840</v>
      </c>
      <c r="H85" s="3">
        <v>0</v>
      </c>
    </row>
    <row r="86" spans="1:8" x14ac:dyDescent="0.3">
      <c r="A86">
        <v>4456</v>
      </c>
      <c r="B86">
        <v>850</v>
      </c>
      <c r="C86" s="32">
        <v>850</v>
      </c>
      <c r="D86" s="3">
        <v>0</v>
      </c>
      <c r="E86">
        <v>131</v>
      </c>
      <c r="F86">
        <v>850</v>
      </c>
      <c r="G86" s="32">
        <v>850</v>
      </c>
      <c r="H86" s="3">
        <v>0</v>
      </c>
    </row>
    <row r="87" spans="1:8" x14ac:dyDescent="0.3">
      <c r="A87">
        <v>4635</v>
      </c>
      <c r="B87">
        <v>860</v>
      </c>
      <c r="C87" s="32">
        <v>860</v>
      </c>
      <c r="D87" s="3">
        <v>0</v>
      </c>
      <c r="E87">
        <v>102</v>
      </c>
      <c r="F87">
        <v>860</v>
      </c>
      <c r="G87" s="32">
        <v>860</v>
      </c>
      <c r="H87" s="3">
        <v>0</v>
      </c>
    </row>
    <row r="88" spans="1:8" x14ac:dyDescent="0.3">
      <c r="A88">
        <v>3571</v>
      </c>
      <c r="B88">
        <v>870</v>
      </c>
      <c r="C88" s="32">
        <v>870</v>
      </c>
      <c r="D88" s="3">
        <v>0</v>
      </c>
      <c r="E88">
        <v>135</v>
      </c>
      <c r="F88">
        <v>870</v>
      </c>
      <c r="G88" s="32">
        <v>870</v>
      </c>
      <c r="H88" s="3">
        <v>0</v>
      </c>
    </row>
    <row r="89" spans="1:8" x14ac:dyDescent="0.3">
      <c r="A89">
        <v>3066</v>
      </c>
      <c r="B89">
        <v>880</v>
      </c>
      <c r="C89" s="32">
        <v>880</v>
      </c>
      <c r="D89" s="3">
        <v>0</v>
      </c>
      <c r="E89">
        <v>95</v>
      </c>
      <c r="F89">
        <v>880</v>
      </c>
      <c r="G89" s="32">
        <v>880</v>
      </c>
      <c r="H89" s="3">
        <v>0</v>
      </c>
    </row>
    <row r="90" spans="1:8" x14ac:dyDescent="0.3">
      <c r="A90">
        <v>3235</v>
      </c>
      <c r="B90">
        <v>890</v>
      </c>
      <c r="C90" s="32">
        <v>890</v>
      </c>
      <c r="D90" s="3">
        <v>0</v>
      </c>
      <c r="E90">
        <v>77</v>
      </c>
      <c r="F90">
        <v>890</v>
      </c>
      <c r="G90" s="32">
        <v>890</v>
      </c>
      <c r="H90" s="3">
        <v>0</v>
      </c>
    </row>
    <row r="91" spans="1:8" x14ac:dyDescent="0.3">
      <c r="A91">
        <v>5058</v>
      </c>
      <c r="B91">
        <v>900</v>
      </c>
      <c r="C91" s="32">
        <v>900</v>
      </c>
      <c r="D91" s="3">
        <v>0</v>
      </c>
      <c r="E91">
        <v>200</v>
      </c>
      <c r="F91">
        <v>900</v>
      </c>
      <c r="G91" s="32">
        <v>900</v>
      </c>
      <c r="H91" s="3">
        <v>0</v>
      </c>
    </row>
    <row r="92" spans="1:8" x14ac:dyDescent="0.3">
      <c r="A92">
        <v>3188</v>
      </c>
      <c r="B92">
        <v>910</v>
      </c>
      <c r="C92" s="32">
        <v>910</v>
      </c>
      <c r="D92" s="3">
        <v>0</v>
      </c>
      <c r="E92">
        <v>130</v>
      </c>
      <c r="F92">
        <v>910</v>
      </c>
      <c r="G92" s="32">
        <v>910</v>
      </c>
      <c r="H92" s="3">
        <v>0</v>
      </c>
    </row>
    <row r="93" spans="1:8" x14ac:dyDescent="0.3">
      <c r="A93">
        <v>13518</v>
      </c>
      <c r="B93">
        <v>920</v>
      </c>
      <c r="C93" s="32">
        <v>920</v>
      </c>
      <c r="D93" s="3">
        <v>0</v>
      </c>
      <c r="E93">
        <v>390</v>
      </c>
      <c r="F93">
        <v>920</v>
      </c>
      <c r="G93" s="32">
        <v>920</v>
      </c>
      <c r="H93" s="3">
        <v>0</v>
      </c>
    </row>
    <row r="94" spans="1:8" x14ac:dyDescent="0.3">
      <c r="A94">
        <v>4364</v>
      </c>
      <c r="B94">
        <v>930</v>
      </c>
      <c r="C94" s="32">
        <v>930</v>
      </c>
      <c r="D94" s="3">
        <v>0</v>
      </c>
      <c r="E94">
        <v>185</v>
      </c>
      <c r="F94">
        <v>930</v>
      </c>
      <c r="G94" s="32">
        <v>930</v>
      </c>
      <c r="H94" s="3">
        <v>0</v>
      </c>
    </row>
    <row r="95" spans="1:8" x14ac:dyDescent="0.3">
      <c r="A95">
        <v>4766</v>
      </c>
      <c r="B95">
        <v>940</v>
      </c>
      <c r="C95" s="32">
        <v>940</v>
      </c>
      <c r="D95" s="3">
        <v>0</v>
      </c>
      <c r="E95">
        <v>100</v>
      </c>
      <c r="F95">
        <v>940</v>
      </c>
      <c r="G95" s="32">
        <v>940</v>
      </c>
      <c r="H95" s="3">
        <v>0</v>
      </c>
    </row>
    <row r="96" spans="1:8" x14ac:dyDescent="0.3">
      <c r="A96">
        <v>4609</v>
      </c>
      <c r="B96">
        <v>950</v>
      </c>
      <c r="C96" s="32">
        <v>950</v>
      </c>
      <c r="D96" s="3">
        <v>0</v>
      </c>
      <c r="E96">
        <v>123</v>
      </c>
      <c r="F96">
        <v>950</v>
      </c>
      <c r="G96" s="32">
        <v>950</v>
      </c>
      <c r="H96" s="3">
        <v>0</v>
      </c>
    </row>
    <row r="97" spans="1:8" x14ac:dyDescent="0.3">
      <c r="A97">
        <v>6260</v>
      </c>
      <c r="B97">
        <v>960</v>
      </c>
      <c r="C97" s="32">
        <v>960</v>
      </c>
      <c r="D97" s="3">
        <v>0</v>
      </c>
      <c r="E97">
        <v>110</v>
      </c>
      <c r="F97">
        <v>960</v>
      </c>
      <c r="G97" s="32">
        <v>960</v>
      </c>
      <c r="H97" s="3">
        <v>0</v>
      </c>
    </row>
    <row r="98" spans="1:8" x14ac:dyDescent="0.3">
      <c r="A98">
        <v>3333</v>
      </c>
      <c r="B98">
        <v>970</v>
      </c>
      <c r="C98" s="32">
        <v>970</v>
      </c>
      <c r="D98" s="3">
        <v>0</v>
      </c>
      <c r="E98">
        <v>256</v>
      </c>
      <c r="F98">
        <v>970</v>
      </c>
      <c r="G98" s="32">
        <v>970</v>
      </c>
      <c r="H98" s="3">
        <v>0</v>
      </c>
    </row>
    <row r="99" spans="1:8" x14ac:dyDescent="0.3">
      <c r="A99">
        <v>3500</v>
      </c>
      <c r="B99">
        <v>980</v>
      </c>
      <c r="C99" s="32">
        <v>980</v>
      </c>
      <c r="D99" s="3">
        <v>0</v>
      </c>
      <c r="E99">
        <v>140</v>
      </c>
      <c r="F99">
        <v>980</v>
      </c>
      <c r="G99" s="32">
        <v>980</v>
      </c>
      <c r="H99" s="3">
        <v>0</v>
      </c>
    </row>
    <row r="100" spans="1:8" x14ac:dyDescent="0.3">
      <c r="A100">
        <v>9719</v>
      </c>
      <c r="B100">
        <v>990</v>
      </c>
      <c r="C100" s="32">
        <v>990</v>
      </c>
      <c r="D100" s="3">
        <v>0</v>
      </c>
      <c r="E100">
        <v>61</v>
      </c>
      <c r="F100">
        <v>990</v>
      </c>
      <c r="G100" s="32">
        <v>990</v>
      </c>
      <c r="H100" s="3">
        <v>0</v>
      </c>
    </row>
    <row r="101" spans="1:8" x14ac:dyDescent="0.3">
      <c r="A101">
        <v>6835</v>
      </c>
      <c r="B101">
        <v>1000</v>
      </c>
      <c r="C101" s="32">
        <v>1000</v>
      </c>
      <c r="D101" s="3">
        <v>0</v>
      </c>
      <c r="E101">
        <v>188</v>
      </c>
      <c r="F101">
        <v>1000</v>
      </c>
      <c r="G101" s="32">
        <v>1000</v>
      </c>
      <c r="H101" s="3">
        <v>0</v>
      </c>
    </row>
    <row r="102" spans="1:8" x14ac:dyDescent="0.3">
      <c r="A102">
        <v>4452</v>
      </c>
      <c r="B102">
        <v>1010</v>
      </c>
      <c r="C102" s="32">
        <v>1010</v>
      </c>
      <c r="D102" s="3">
        <v>0</v>
      </c>
      <c r="E102">
        <v>131</v>
      </c>
      <c r="F102">
        <v>1010</v>
      </c>
      <c r="G102" s="32">
        <v>1010</v>
      </c>
      <c r="H102" s="3">
        <v>0</v>
      </c>
    </row>
    <row r="103" spans="1:8" x14ac:dyDescent="0.3">
      <c r="A103">
        <v>2262</v>
      </c>
      <c r="B103">
        <v>1020</v>
      </c>
      <c r="C103" s="32">
        <v>1020</v>
      </c>
      <c r="D103" s="3">
        <v>0</v>
      </c>
      <c r="F103">
        <v>1020</v>
      </c>
      <c r="G103" s="32">
        <v>1020</v>
      </c>
      <c r="H103" s="3">
        <v>0</v>
      </c>
    </row>
    <row r="104" spans="1:8" x14ac:dyDescent="0.3">
      <c r="A104">
        <v>3901</v>
      </c>
      <c r="B104">
        <v>1030</v>
      </c>
      <c r="C104" s="32">
        <v>1030</v>
      </c>
      <c r="D104" s="3">
        <v>0</v>
      </c>
      <c r="E104">
        <v>116</v>
      </c>
      <c r="F104">
        <v>1030</v>
      </c>
      <c r="G104" s="32">
        <v>1030</v>
      </c>
      <c r="H104" s="3">
        <v>0</v>
      </c>
    </row>
    <row r="105" spans="1:8" x14ac:dyDescent="0.3">
      <c r="A105">
        <v>2687</v>
      </c>
      <c r="B105">
        <v>1040</v>
      </c>
      <c r="C105" s="32">
        <v>1040</v>
      </c>
      <c r="D105" s="3">
        <v>0</v>
      </c>
      <c r="E105">
        <v>50</v>
      </c>
      <c r="F105">
        <v>1040</v>
      </c>
      <c r="G105" s="32">
        <v>1040</v>
      </c>
      <c r="H105" s="3">
        <v>0</v>
      </c>
    </row>
    <row r="106" spans="1:8" x14ac:dyDescent="0.3">
      <c r="A106">
        <v>2243</v>
      </c>
      <c r="B106">
        <v>1050</v>
      </c>
      <c r="C106" s="32">
        <v>1050</v>
      </c>
      <c r="D106" s="3">
        <v>0</v>
      </c>
      <c r="E106">
        <v>107</v>
      </c>
      <c r="F106">
        <v>1050</v>
      </c>
      <c r="G106" s="32">
        <v>1050</v>
      </c>
      <c r="H106" s="3">
        <v>0</v>
      </c>
    </row>
    <row r="107" spans="1:8" x14ac:dyDescent="0.3">
      <c r="A107">
        <v>3417</v>
      </c>
      <c r="B107">
        <v>1060</v>
      </c>
      <c r="C107" s="32">
        <v>1060</v>
      </c>
      <c r="D107" s="3">
        <v>0</v>
      </c>
      <c r="E107">
        <v>200</v>
      </c>
      <c r="F107">
        <v>1060</v>
      </c>
      <c r="G107" s="32">
        <v>1060</v>
      </c>
      <c r="H107" s="3">
        <v>0</v>
      </c>
    </row>
    <row r="108" spans="1:8" x14ac:dyDescent="0.3">
      <c r="A108">
        <v>1596</v>
      </c>
      <c r="B108">
        <v>1070</v>
      </c>
      <c r="C108" s="32">
        <v>1070</v>
      </c>
      <c r="D108" s="3">
        <v>0</v>
      </c>
      <c r="E108">
        <v>119</v>
      </c>
      <c r="F108">
        <v>1070</v>
      </c>
      <c r="G108" s="32">
        <v>1070</v>
      </c>
      <c r="H108" s="3">
        <v>0</v>
      </c>
    </row>
    <row r="109" spans="1:8" x14ac:dyDescent="0.3">
      <c r="A109">
        <v>4513</v>
      </c>
      <c r="B109">
        <v>1080</v>
      </c>
      <c r="C109" s="32">
        <v>1080</v>
      </c>
      <c r="D109" s="3">
        <v>0</v>
      </c>
      <c r="E109">
        <v>120</v>
      </c>
      <c r="F109">
        <v>1080</v>
      </c>
      <c r="G109" s="32">
        <v>1080</v>
      </c>
      <c r="H109" s="3">
        <v>0</v>
      </c>
    </row>
    <row r="110" spans="1:8" x14ac:dyDescent="0.3">
      <c r="A110">
        <v>4500</v>
      </c>
      <c r="B110">
        <v>1090</v>
      </c>
      <c r="C110" s="32">
        <v>1090</v>
      </c>
      <c r="D110" s="3">
        <v>0</v>
      </c>
      <c r="E110">
        <v>140</v>
      </c>
      <c r="F110">
        <v>1090</v>
      </c>
      <c r="G110" s="32">
        <v>1090</v>
      </c>
      <c r="H110" s="3">
        <v>0</v>
      </c>
    </row>
    <row r="111" spans="1:8" x14ac:dyDescent="0.3">
      <c r="A111">
        <v>4523</v>
      </c>
      <c r="B111">
        <v>1100</v>
      </c>
      <c r="C111" s="32">
        <v>1100</v>
      </c>
      <c r="D111" s="3">
        <v>0</v>
      </c>
      <c r="E111">
        <v>165</v>
      </c>
      <c r="F111">
        <v>1100</v>
      </c>
      <c r="G111" s="32">
        <v>1100</v>
      </c>
      <c r="H111" s="3">
        <v>0</v>
      </c>
    </row>
    <row r="112" spans="1:8" x14ac:dyDescent="0.3">
      <c r="A112">
        <v>4742</v>
      </c>
      <c r="B112">
        <v>1110</v>
      </c>
      <c r="C112" s="32">
        <v>1110</v>
      </c>
      <c r="D112" s="3">
        <v>0</v>
      </c>
      <c r="E112">
        <v>108</v>
      </c>
      <c r="F112">
        <v>1110</v>
      </c>
      <c r="G112" s="32">
        <v>1110</v>
      </c>
      <c r="H112" s="3">
        <v>0</v>
      </c>
    </row>
    <row r="113" spans="1:8" x14ac:dyDescent="0.3">
      <c r="A113">
        <v>4082</v>
      </c>
      <c r="B113">
        <v>1120</v>
      </c>
      <c r="C113" s="32">
        <v>1120</v>
      </c>
      <c r="D113" s="3">
        <v>0</v>
      </c>
      <c r="E113">
        <v>93</v>
      </c>
      <c r="F113">
        <v>1120</v>
      </c>
      <c r="G113" s="32">
        <v>1120</v>
      </c>
      <c r="H113" s="3">
        <v>0</v>
      </c>
    </row>
    <row r="114" spans="1:8" x14ac:dyDescent="0.3">
      <c r="A114">
        <v>3417</v>
      </c>
      <c r="B114">
        <v>1130</v>
      </c>
      <c r="C114" s="32">
        <v>1130</v>
      </c>
      <c r="D114" s="3">
        <v>0</v>
      </c>
      <c r="E114">
        <v>102</v>
      </c>
      <c r="F114">
        <v>1130</v>
      </c>
      <c r="G114" s="32">
        <v>1130</v>
      </c>
      <c r="H114" s="3">
        <v>0</v>
      </c>
    </row>
    <row r="115" spans="1:8" x14ac:dyDescent="0.3">
      <c r="A115">
        <v>2922</v>
      </c>
      <c r="B115">
        <v>1140</v>
      </c>
      <c r="C115" s="32">
        <v>1140</v>
      </c>
      <c r="D115" s="3">
        <v>0</v>
      </c>
      <c r="E115">
        <v>122</v>
      </c>
      <c r="F115">
        <v>1140</v>
      </c>
      <c r="G115" s="32">
        <v>1140</v>
      </c>
      <c r="H115" s="3">
        <v>0</v>
      </c>
    </row>
    <row r="116" spans="1:8" x14ac:dyDescent="0.3">
      <c r="A116">
        <v>4167</v>
      </c>
      <c r="B116">
        <v>1150</v>
      </c>
      <c r="C116" s="32">
        <v>1150</v>
      </c>
      <c r="D116" s="3">
        <v>1</v>
      </c>
      <c r="E116">
        <v>160</v>
      </c>
      <c r="F116">
        <v>1150</v>
      </c>
      <c r="G116" s="32">
        <v>1150</v>
      </c>
      <c r="H116" s="3">
        <v>0</v>
      </c>
    </row>
    <row r="117" spans="1:8" x14ac:dyDescent="0.3">
      <c r="A117">
        <v>4243</v>
      </c>
      <c r="B117">
        <v>1160</v>
      </c>
      <c r="C117" s="32">
        <v>1160</v>
      </c>
      <c r="D117" s="3">
        <v>0</v>
      </c>
      <c r="E117">
        <v>157</v>
      </c>
      <c r="F117">
        <v>1160</v>
      </c>
      <c r="G117" s="32">
        <v>1160</v>
      </c>
      <c r="H117" s="3">
        <v>0</v>
      </c>
    </row>
    <row r="118" spans="1:8" x14ac:dyDescent="0.3">
      <c r="A118">
        <v>0</v>
      </c>
      <c r="B118">
        <v>1170</v>
      </c>
      <c r="C118" s="32">
        <v>1170</v>
      </c>
      <c r="D118" s="3">
        <v>0</v>
      </c>
      <c r="E118">
        <v>180</v>
      </c>
      <c r="F118">
        <v>1170</v>
      </c>
      <c r="G118" s="32">
        <v>1170</v>
      </c>
      <c r="H118" s="3">
        <v>0</v>
      </c>
    </row>
    <row r="119" spans="1:8" x14ac:dyDescent="0.3">
      <c r="A119">
        <v>1516</v>
      </c>
      <c r="B119">
        <v>1180</v>
      </c>
      <c r="C119" s="32">
        <v>1180</v>
      </c>
      <c r="D119" s="3">
        <v>1</v>
      </c>
      <c r="E119">
        <v>80</v>
      </c>
      <c r="F119">
        <v>1180</v>
      </c>
      <c r="G119" s="32">
        <v>1180</v>
      </c>
      <c r="H119" s="3">
        <v>0</v>
      </c>
    </row>
    <row r="120" spans="1:8" x14ac:dyDescent="0.3">
      <c r="A120">
        <v>1762</v>
      </c>
      <c r="B120">
        <v>1190</v>
      </c>
      <c r="C120" s="32">
        <v>1190</v>
      </c>
      <c r="D120" s="3">
        <v>0</v>
      </c>
      <c r="E120">
        <v>104</v>
      </c>
      <c r="F120">
        <v>1190</v>
      </c>
      <c r="G120" s="32">
        <v>1190</v>
      </c>
      <c r="H120" s="3">
        <v>0</v>
      </c>
    </row>
    <row r="121" spans="1:8" x14ac:dyDescent="0.3">
      <c r="A121">
        <v>724</v>
      </c>
      <c r="B121">
        <v>1200</v>
      </c>
      <c r="C121" s="32">
        <v>1200</v>
      </c>
      <c r="D121" s="3">
        <v>0</v>
      </c>
      <c r="E121">
        <v>213</v>
      </c>
      <c r="F121">
        <v>1200</v>
      </c>
      <c r="G121" s="32">
        <v>1200</v>
      </c>
      <c r="H121" s="3">
        <v>0</v>
      </c>
    </row>
    <row r="122" spans="1:8" x14ac:dyDescent="0.3">
      <c r="A122">
        <v>3125</v>
      </c>
      <c r="B122">
        <v>1210</v>
      </c>
      <c r="C122" s="32">
        <v>1210</v>
      </c>
      <c r="D122" s="3">
        <v>0</v>
      </c>
      <c r="E122">
        <v>65</v>
      </c>
      <c r="F122">
        <v>1210</v>
      </c>
      <c r="G122" s="32">
        <v>1210</v>
      </c>
      <c r="H122" s="3">
        <v>0</v>
      </c>
    </row>
    <row r="123" spans="1:8" x14ac:dyDescent="0.3">
      <c r="A123">
        <v>2333</v>
      </c>
      <c r="B123">
        <v>1220</v>
      </c>
      <c r="C123" s="32">
        <v>1220</v>
      </c>
      <c r="D123" s="3">
        <v>0</v>
      </c>
      <c r="E123">
        <v>146</v>
      </c>
      <c r="F123">
        <v>1220</v>
      </c>
      <c r="G123" s="32">
        <v>1220</v>
      </c>
      <c r="H123" s="3">
        <v>0</v>
      </c>
    </row>
    <row r="124" spans="1:8" x14ac:dyDescent="0.3">
      <c r="A124">
        <v>3350</v>
      </c>
      <c r="B124">
        <v>1230</v>
      </c>
      <c r="C124" s="32">
        <v>1230</v>
      </c>
      <c r="D124" s="3">
        <v>0</v>
      </c>
      <c r="E124">
        <v>135</v>
      </c>
      <c r="F124">
        <v>1230</v>
      </c>
      <c r="G124" s="32">
        <v>1230</v>
      </c>
      <c r="H124" s="3">
        <v>0</v>
      </c>
    </row>
    <row r="125" spans="1:8" x14ac:dyDescent="0.3">
      <c r="A125">
        <v>2500</v>
      </c>
      <c r="B125">
        <v>1240</v>
      </c>
      <c r="C125" s="32">
        <v>1240</v>
      </c>
      <c r="D125" s="3">
        <v>0</v>
      </c>
      <c r="E125">
        <v>187</v>
      </c>
      <c r="F125">
        <v>1240</v>
      </c>
      <c r="G125" s="32">
        <v>1240</v>
      </c>
      <c r="H125" s="3">
        <v>0</v>
      </c>
    </row>
    <row r="126" spans="1:8" x14ac:dyDescent="0.3">
      <c r="A126">
        <v>12500</v>
      </c>
      <c r="B126">
        <v>1250</v>
      </c>
      <c r="C126" s="32">
        <v>1250</v>
      </c>
      <c r="D126" s="3">
        <v>0</v>
      </c>
      <c r="E126">
        <v>300</v>
      </c>
      <c r="F126">
        <v>1250</v>
      </c>
      <c r="G126" s="32">
        <v>1250</v>
      </c>
      <c r="H126" s="3">
        <v>0</v>
      </c>
    </row>
    <row r="127" spans="1:8" x14ac:dyDescent="0.3">
      <c r="A127">
        <v>4667</v>
      </c>
      <c r="B127">
        <v>1260</v>
      </c>
      <c r="C127" s="32">
        <v>1260</v>
      </c>
      <c r="D127" s="3">
        <v>0</v>
      </c>
      <c r="E127">
        <v>120</v>
      </c>
      <c r="F127">
        <v>1260</v>
      </c>
      <c r="G127" s="32">
        <v>1260</v>
      </c>
      <c r="H127" s="3">
        <v>0</v>
      </c>
    </row>
    <row r="128" spans="1:8" x14ac:dyDescent="0.3">
      <c r="A128">
        <v>6500</v>
      </c>
      <c r="B128">
        <v>1270</v>
      </c>
      <c r="C128" s="32">
        <v>1270</v>
      </c>
      <c r="D128" s="3">
        <v>0</v>
      </c>
      <c r="E128">
        <v>71</v>
      </c>
      <c r="F128">
        <v>1270</v>
      </c>
      <c r="G128" s="32">
        <v>1270</v>
      </c>
      <c r="H128" s="3">
        <v>0</v>
      </c>
    </row>
    <row r="129" spans="1:8" x14ac:dyDescent="0.3">
      <c r="A129">
        <v>7500</v>
      </c>
      <c r="B129">
        <v>1280</v>
      </c>
      <c r="C129" s="32">
        <v>1280</v>
      </c>
      <c r="D129" s="3">
        <v>0</v>
      </c>
      <c r="E129">
        <v>225</v>
      </c>
      <c r="F129">
        <v>1280</v>
      </c>
      <c r="G129" s="32">
        <v>1280</v>
      </c>
      <c r="H129" s="3">
        <v>0</v>
      </c>
    </row>
    <row r="130" spans="1:8" x14ac:dyDescent="0.3">
      <c r="A130">
        <v>3073</v>
      </c>
      <c r="B130">
        <v>1290</v>
      </c>
      <c r="C130" s="32">
        <v>1290</v>
      </c>
      <c r="D130" s="3">
        <v>0</v>
      </c>
      <c r="E130">
        <v>70</v>
      </c>
      <c r="F130">
        <v>1290</v>
      </c>
      <c r="G130" s="32">
        <v>1290</v>
      </c>
      <c r="H130" s="3">
        <v>0</v>
      </c>
    </row>
    <row r="131" spans="1:8" x14ac:dyDescent="0.3">
      <c r="A131">
        <v>3321</v>
      </c>
      <c r="B131">
        <v>1300</v>
      </c>
      <c r="C131" s="32">
        <v>1300</v>
      </c>
      <c r="D131" s="3">
        <v>1</v>
      </c>
      <c r="E131">
        <v>70</v>
      </c>
      <c r="F131">
        <v>1300</v>
      </c>
      <c r="G131" s="32">
        <v>1300</v>
      </c>
      <c r="H131" s="3">
        <v>0</v>
      </c>
    </row>
    <row r="132" spans="1:8" x14ac:dyDescent="0.3">
      <c r="A132">
        <v>3333</v>
      </c>
      <c r="B132">
        <v>1310</v>
      </c>
      <c r="C132" s="32">
        <v>1310</v>
      </c>
      <c r="D132" s="3">
        <v>0</v>
      </c>
      <c r="E132">
        <v>124</v>
      </c>
      <c r="F132">
        <v>1310</v>
      </c>
      <c r="G132" s="32">
        <v>1310</v>
      </c>
      <c r="H132" s="3">
        <v>0</v>
      </c>
    </row>
    <row r="133" spans="1:8" x14ac:dyDescent="0.3">
      <c r="A133">
        <v>3391</v>
      </c>
      <c r="B133">
        <v>1320</v>
      </c>
      <c r="C133" s="32">
        <v>1320</v>
      </c>
      <c r="D133" s="3">
        <v>0</v>
      </c>
      <c r="E133">
        <v>132</v>
      </c>
      <c r="F133">
        <v>1320</v>
      </c>
      <c r="G133" s="32">
        <v>1320</v>
      </c>
      <c r="H133" s="3">
        <v>0</v>
      </c>
    </row>
    <row r="134" spans="1:8" x14ac:dyDescent="0.3">
      <c r="A134">
        <v>3343</v>
      </c>
      <c r="B134">
        <v>1330</v>
      </c>
      <c r="C134" s="32">
        <v>1330</v>
      </c>
      <c r="D134" s="3">
        <v>0</v>
      </c>
      <c r="E134">
        <v>105</v>
      </c>
      <c r="F134">
        <v>1330</v>
      </c>
      <c r="G134" s="32">
        <v>1330</v>
      </c>
      <c r="H134" s="3">
        <v>0</v>
      </c>
    </row>
    <row r="135" spans="1:8" x14ac:dyDescent="0.3">
      <c r="A135">
        <v>3620</v>
      </c>
      <c r="B135">
        <v>1340</v>
      </c>
      <c r="C135" s="32">
        <v>1340</v>
      </c>
      <c r="D135" s="3">
        <v>0</v>
      </c>
      <c r="E135">
        <v>90</v>
      </c>
      <c r="F135">
        <v>1340</v>
      </c>
      <c r="G135" s="32">
        <v>1340</v>
      </c>
      <c r="H135" s="3">
        <v>0</v>
      </c>
    </row>
    <row r="136" spans="1:8" x14ac:dyDescent="0.3">
      <c r="A136">
        <v>4000</v>
      </c>
      <c r="B136">
        <v>1350</v>
      </c>
      <c r="C136" s="32">
        <v>1350</v>
      </c>
      <c r="D136" s="3">
        <v>0</v>
      </c>
      <c r="E136">
        <v>83</v>
      </c>
      <c r="F136">
        <v>1350</v>
      </c>
      <c r="G136" s="32">
        <v>1350</v>
      </c>
      <c r="H136" s="3">
        <v>0</v>
      </c>
    </row>
    <row r="137" spans="1:8" x14ac:dyDescent="0.3">
      <c r="A137">
        <v>4258</v>
      </c>
      <c r="B137">
        <v>1360</v>
      </c>
      <c r="C137" s="32">
        <v>1360</v>
      </c>
      <c r="D137" s="3">
        <v>0</v>
      </c>
      <c r="E137">
        <v>125</v>
      </c>
      <c r="F137">
        <v>1360</v>
      </c>
      <c r="G137" s="32">
        <v>1360</v>
      </c>
      <c r="H137" s="3">
        <v>0</v>
      </c>
    </row>
    <row r="138" spans="1:8" x14ac:dyDescent="0.3">
      <c r="A138">
        <v>4500</v>
      </c>
      <c r="B138">
        <v>1370</v>
      </c>
      <c r="C138" s="32">
        <v>1370</v>
      </c>
      <c r="D138" s="3">
        <v>0</v>
      </c>
      <c r="E138">
        <v>147</v>
      </c>
      <c r="F138">
        <v>1370</v>
      </c>
      <c r="G138" s="32">
        <v>1370</v>
      </c>
      <c r="H138" s="3">
        <v>0</v>
      </c>
    </row>
    <row r="139" spans="1:8" x14ac:dyDescent="0.3">
      <c r="A139">
        <v>2014</v>
      </c>
      <c r="B139">
        <v>1380</v>
      </c>
      <c r="C139" s="32">
        <v>1380</v>
      </c>
      <c r="D139" s="3">
        <v>0</v>
      </c>
      <c r="E139">
        <v>120</v>
      </c>
      <c r="F139">
        <v>1380</v>
      </c>
      <c r="G139" s="32">
        <v>1380</v>
      </c>
      <c r="H139" s="3">
        <v>0</v>
      </c>
    </row>
    <row r="140" spans="1:8" x14ac:dyDescent="0.3">
      <c r="A140">
        <v>3333</v>
      </c>
      <c r="B140">
        <v>1390</v>
      </c>
      <c r="C140" s="32">
        <v>1390</v>
      </c>
      <c r="D140" s="3">
        <v>0</v>
      </c>
      <c r="E140">
        <v>110</v>
      </c>
      <c r="F140">
        <v>1390</v>
      </c>
      <c r="G140" s="32">
        <v>1390</v>
      </c>
      <c r="H140" s="3">
        <v>0</v>
      </c>
    </row>
    <row r="141" spans="1:8" x14ac:dyDescent="0.3">
      <c r="A141">
        <v>4083</v>
      </c>
      <c r="B141">
        <v>1400</v>
      </c>
      <c r="C141" s="32">
        <v>1400</v>
      </c>
      <c r="D141" s="3">
        <v>0</v>
      </c>
      <c r="E141">
        <v>103</v>
      </c>
      <c r="F141">
        <v>1400</v>
      </c>
      <c r="G141" s="32">
        <v>1400</v>
      </c>
      <c r="H141" s="3">
        <v>0</v>
      </c>
    </row>
    <row r="142" spans="1:8" x14ac:dyDescent="0.3">
      <c r="A142">
        <v>4727</v>
      </c>
      <c r="B142">
        <v>1410</v>
      </c>
      <c r="C142" s="32">
        <v>1410</v>
      </c>
      <c r="D142" s="3">
        <v>0</v>
      </c>
      <c r="E142">
        <v>150</v>
      </c>
      <c r="F142">
        <v>1410</v>
      </c>
      <c r="G142" s="32">
        <v>1410</v>
      </c>
      <c r="H142" s="3">
        <v>0</v>
      </c>
    </row>
    <row r="143" spans="1:8" x14ac:dyDescent="0.3">
      <c r="A143">
        <v>3089</v>
      </c>
      <c r="B143">
        <v>1420</v>
      </c>
      <c r="C143" s="32">
        <v>1420</v>
      </c>
      <c r="D143" s="3">
        <v>0</v>
      </c>
      <c r="E143">
        <v>100</v>
      </c>
      <c r="F143">
        <v>1420</v>
      </c>
      <c r="G143" s="32">
        <v>1420</v>
      </c>
      <c r="H143" s="3">
        <v>0</v>
      </c>
    </row>
    <row r="144" spans="1:8" x14ac:dyDescent="0.3">
      <c r="A144">
        <v>6794</v>
      </c>
      <c r="B144">
        <v>1430</v>
      </c>
      <c r="C144" s="32">
        <v>1430</v>
      </c>
      <c r="D144" s="3">
        <v>0</v>
      </c>
      <c r="E144">
        <v>139</v>
      </c>
      <c r="F144">
        <v>1430</v>
      </c>
      <c r="G144" s="32">
        <v>1430</v>
      </c>
      <c r="H144" s="3">
        <v>0</v>
      </c>
    </row>
    <row r="145" spans="1:8" x14ac:dyDescent="0.3">
      <c r="A145">
        <v>32000</v>
      </c>
      <c r="B145">
        <v>1440</v>
      </c>
      <c r="C145" s="32">
        <v>1440</v>
      </c>
      <c r="D145" s="3">
        <v>0</v>
      </c>
      <c r="E145">
        <v>550</v>
      </c>
      <c r="F145">
        <v>1440</v>
      </c>
      <c r="G145" s="32">
        <v>1440</v>
      </c>
      <c r="H145" s="3">
        <v>0</v>
      </c>
    </row>
    <row r="146" spans="1:8" x14ac:dyDescent="0.3">
      <c r="A146">
        <v>10890</v>
      </c>
      <c r="B146">
        <v>1450</v>
      </c>
      <c r="C146" s="32">
        <v>1450</v>
      </c>
      <c r="D146" s="3">
        <v>0</v>
      </c>
      <c r="E146">
        <v>260</v>
      </c>
      <c r="F146">
        <v>1450</v>
      </c>
      <c r="G146" s="32">
        <v>1450</v>
      </c>
      <c r="H146" s="3">
        <v>0</v>
      </c>
    </row>
    <row r="147" spans="1:8" x14ac:dyDescent="0.3">
      <c r="A147">
        <v>12941</v>
      </c>
      <c r="B147">
        <v>1460</v>
      </c>
      <c r="C147" s="32">
        <v>1460</v>
      </c>
      <c r="D147" s="3">
        <v>0</v>
      </c>
      <c r="E147">
        <v>150</v>
      </c>
      <c r="F147">
        <v>1460</v>
      </c>
      <c r="G147" s="32">
        <v>1460</v>
      </c>
      <c r="H147" s="3">
        <v>0</v>
      </c>
    </row>
    <row r="148" spans="1:8" x14ac:dyDescent="0.3">
      <c r="A148">
        <v>3276</v>
      </c>
      <c r="B148">
        <v>1470</v>
      </c>
      <c r="C148" s="32">
        <v>1470</v>
      </c>
      <c r="D148" s="3">
        <v>0</v>
      </c>
      <c r="E148">
        <v>90</v>
      </c>
      <c r="F148">
        <v>1470</v>
      </c>
      <c r="G148" s="32">
        <v>1470</v>
      </c>
      <c r="H148" s="3">
        <v>0</v>
      </c>
    </row>
    <row r="149" spans="1:8" x14ac:dyDescent="0.3">
      <c r="A149">
        <v>8703</v>
      </c>
      <c r="B149">
        <v>1480</v>
      </c>
      <c r="C149" s="32">
        <v>1480</v>
      </c>
      <c r="D149" s="3">
        <v>0</v>
      </c>
      <c r="E149">
        <v>199</v>
      </c>
      <c r="F149">
        <v>1480</v>
      </c>
      <c r="G149" s="32">
        <v>1480</v>
      </c>
      <c r="H149" s="3">
        <v>0</v>
      </c>
    </row>
    <row r="150" spans="1:8" x14ac:dyDescent="0.3">
      <c r="A150">
        <v>4742</v>
      </c>
      <c r="B150">
        <v>1490</v>
      </c>
      <c r="C150" s="32">
        <v>1490</v>
      </c>
      <c r="D150" s="3">
        <v>0</v>
      </c>
      <c r="E150">
        <v>139</v>
      </c>
      <c r="F150">
        <v>1490</v>
      </c>
      <c r="G150" s="32">
        <v>1490</v>
      </c>
      <c r="H150" s="3">
        <v>0</v>
      </c>
    </row>
    <row r="151" spans="1:8" x14ac:dyDescent="0.3">
      <c r="A151">
        <v>5900</v>
      </c>
      <c r="B151">
        <v>1500</v>
      </c>
      <c r="C151" s="32">
        <v>1500</v>
      </c>
      <c r="D151" s="3">
        <v>0</v>
      </c>
      <c r="E151">
        <v>150</v>
      </c>
      <c r="F151">
        <v>1500</v>
      </c>
      <c r="G151" s="32">
        <v>1500</v>
      </c>
      <c r="H151" s="3">
        <v>0</v>
      </c>
    </row>
    <row r="152" spans="1:8" x14ac:dyDescent="0.3">
      <c r="A152">
        <v>3071</v>
      </c>
      <c r="B152">
        <v>1510</v>
      </c>
      <c r="C152" s="32">
        <v>1510</v>
      </c>
      <c r="D152" s="3">
        <v>0</v>
      </c>
      <c r="E152">
        <v>180</v>
      </c>
      <c r="F152">
        <v>1510</v>
      </c>
      <c r="G152" s="32">
        <v>1510</v>
      </c>
      <c r="H152" s="3">
        <v>0</v>
      </c>
    </row>
    <row r="153" spans="1:8" x14ac:dyDescent="0.3">
      <c r="A153">
        <v>2783</v>
      </c>
      <c r="B153">
        <v>1520</v>
      </c>
      <c r="C153" s="32">
        <v>1520</v>
      </c>
      <c r="D153" s="3">
        <v>1</v>
      </c>
      <c r="E153">
        <v>113</v>
      </c>
      <c r="F153">
        <v>1520</v>
      </c>
      <c r="G153" s="32">
        <v>1520</v>
      </c>
      <c r="H153" s="3">
        <v>0</v>
      </c>
    </row>
    <row r="154" spans="1:8" x14ac:dyDescent="0.3">
      <c r="A154">
        <v>5000</v>
      </c>
      <c r="B154">
        <v>1530</v>
      </c>
      <c r="C154" s="32">
        <v>1530</v>
      </c>
      <c r="D154" s="3">
        <v>0</v>
      </c>
      <c r="E154">
        <v>148</v>
      </c>
      <c r="F154">
        <v>1530</v>
      </c>
      <c r="G154" s="32">
        <v>1530</v>
      </c>
      <c r="H154" s="3">
        <v>0</v>
      </c>
    </row>
    <row r="155" spans="1:8" x14ac:dyDescent="0.3">
      <c r="A155">
        <v>2463</v>
      </c>
      <c r="B155">
        <v>1540</v>
      </c>
      <c r="C155" s="32">
        <v>1540</v>
      </c>
      <c r="D155" s="3">
        <v>0</v>
      </c>
      <c r="E155">
        <v>117</v>
      </c>
      <c r="F155">
        <v>1540</v>
      </c>
      <c r="G155" s="32">
        <v>1540</v>
      </c>
      <c r="H155" s="3">
        <v>0</v>
      </c>
    </row>
    <row r="156" spans="1:8" x14ac:dyDescent="0.3">
      <c r="A156">
        <v>4855</v>
      </c>
      <c r="B156">
        <v>1550</v>
      </c>
      <c r="C156" s="32">
        <v>1550</v>
      </c>
      <c r="D156" s="3">
        <v>0</v>
      </c>
      <c r="E156">
        <v>72</v>
      </c>
      <c r="F156">
        <v>1550</v>
      </c>
      <c r="G156" s="32">
        <v>1550</v>
      </c>
      <c r="H156" s="3">
        <v>0</v>
      </c>
    </row>
    <row r="157" spans="1:8" x14ac:dyDescent="0.3">
      <c r="A157">
        <v>1599</v>
      </c>
      <c r="B157">
        <v>1560</v>
      </c>
      <c r="C157" s="32">
        <v>1560</v>
      </c>
      <c r="D157" s="3">
        <v>0</v>
      </c>
      <c r="E157">
        <v>125</v>
      </c>
      <c r="F157">
        <v>1560</v>
      </c>
      <c r="G157" s="32">
        <v>1560</v>
      </c>
      <c r="H157" s="3">
        <v>0</v>
      </c>
    </row>
    <row r="158" spans="1:8" x14ac:dyDescent="0.3">
      <c r="A158">
        <v>4246</v>
      </c>
      <c r="B158">
        <v>1570</v>
      </c>
      <c r="C158" s="32">
        <v>1570</v>
      </c>
      <c r="D158" s="3">
        <v>0</v>
      </c>
      <c r="E158">
        <v>214</v>
      </c>
      <c r="F158">
        <v>1570</v>
      </c>
      <c r="G158" s="32">
        <v>1570</v>
      </c>
      <c r="H158" s="3">
        <v>0</v>
      </c>
    </row>
    <row r="159" spans="1:8" x14ac:dyDescent="0.3">
      <c r="A159">
        <v>4333</v>
      </c>
      <c r="B159">
        <v>1580</v>
      </c>
      <c r="C159" s="32">
        <v>1580</v>
      </c>
      <c r="D159" s="3">
        <v>0</v>
      </c>
      <c r="E159">
        <v>133</v>
      </c>
      <c r="F159">
        <v>1580</v>
      </c>
      <c r="G159" s="32">
        <v>1580</v>
      </c>
      <c r="H159" s="3">
        <v>0</v>
      </c>
    </row>
    <row r="160" spans="1:8" x14ac:dyDescent="0.3">
      <c r="A160">
        <v>5823</v>
      </c>
      <c r="B160">
        <v>1590</v>
      </c>
      <c r="C160" s="32">
        <v>1590</v>
      </c>
      <c r="D160" s="3">
        <v>0</v>
      </c>
      <c r="E160">
        <v>187</v>
      </c>
      <c r="F160">
        <v>1590</v>
      </c>
      <c r="G160" s="32">
        <v>1590</v>
      </c>
      <c r="H160" s="3">
        <v>0</v>
      </c>
    </row>
    <row r="161" spans="1:8" x14ac:dyDescent="0.3">
      <c r="A161">
        <v>7895</v>
      </c>
      <c r="B161">
        <v>1600</v>
      </c>
      <c r="C161" s="32">
        <v>1600</v>
      </c>
      <c r="D161" s="3">
        <v>2</v>
      </c>
      <c r="E161">
        <v>143</v>
      </c>
      <c r="F161">
        <v>1600</v>
      </c>
      <c r="G161" s="32">
        <v>1600</v>
      </c>
      <c r="H161" s="3">
        <v>0</v>
      </c>
    </row>
    <row r="162" spans="1:8" x14ac:dyDescent="0.3">
      <c r="A162">
        <v>4150</v>
      </c>
      <c r="B162">
        <v>1610</v>
      </c>
      <c r="C162" s="32">
        <v>1610</v>
      </c>
      <c r="D162" s="3">
        <v>0</v>
      </c>
      <c r="E162">
        <v>209</v>
      </c>
      <c r="F162">
        <v>1610</v>
      </c>
      <c r="G162" s="32">
        <v>1610</v>
      </c>
      <c r="H162" s="3">
        <v>0</v>
      </c>
    </row>
    <row r="163" spans="1:8" x14ac:dyDescent="0.3">
      <c r="A163">
        <v>2964</v>
      </c>
      <c r="B163">
        <v>1620</v>
      </c>
      <c r="C163" s="32">
        <v>1620</v>
      </c>
      <c r="D163" s="3">
        <v>0</v>
      </c>
      <c r="E163">
        <v>84</v>
      </c>
      <c r="F163">
        <v>1620</v>
      </c>
      <c r="G163" s="32">
        <v>1620</v>
      </c>
      <c r="H163" s="3">
        <v>0</v>
      </c>
    </row>
    <row r="164" spans="1:8" x14ac:dyDescent="0.3">
      <c r="A164">
        <v>5583</v>
      </c>
      <c r="B164">
        <v>1630</v>
      </c>
      <c r="C164" s="32">
        <v>1630</v>
      </c>
      <c r="D164" s="3">
        <v>0</v>
      </c>
      <c r="E164">
        <v>116</v>
      </c>
      <c r="F164">
        <v>1630</v>
      </c>
      <c r="G164" s="32">
        <v>1630</v>
      </c>
      <c r="H164" s="3">
        <v>0</v>
      </c>
    </row>
    <row r="165" spans="1:8" x14ac:dyDescent="0.3">
      <c r="A165">
        <v>2708</v>
      </c>
      <c r="B165">
        <v>1640</v>
      </c>
      <c r="C165" s="32">
        <v>1640</v>
      </c>
      <c r="D165" s="3">
        <v>0</v>
      </c>
      <c r="E165">
        <v>65</v>
      </c>
      <c r="F165">
        <v>1640</v>
      </c>
      <c r="G165" s="32">
        <v>1640</v>
      </c>
      <c r="H165" s="3">
        <v>0</v>
      </c>
    </row>
    <row r="166" spans="1:8" x14ac:dyDescent="0.3">
      <c r="A166">
        <v>3180</v>
      </c>
      <c r="B166">
        <v>1650</v>
      </c>
      <c r="C166" s="32">
        <v>1650</v>
      </c>
      <c r="D166" s="3">
        <v>0</v>
      </c>
      <c r="E166">
        <v>80</v>
      </c>
      <c r="F166">
        <v>1650</v>
      </c>
      <c r="G166" s="32">
        <v>1650</v>
      </c>
      <c r="H166" s="3">
        <v>0</v>
      </c>
    </row>
    <row r="167" spans="1:8" x14ac:dyDescent="0.3">
      <c r="A167">
        <v>2268</v>
      </c>
      <c r="B167">
        <v>1660</v>
      </c>
      <c r="C167" s="32">
        <v>1660</v>
      </c>
      <c r="D167" s="3">
        <v>0</v>
      </c>
      <c r="E167">
        <v>170</v>
      </c>
      <c r="F167">
        <v>1660</v>
      </c>
      <c r="G167" s="32">
        <v>1660</v>
      </c>
      <c r="H167" s="3">
        <v>0</v>
      </c>
    </row>
    <row r="168" spans="1:8" x14ac:dyDescent="0.3">
      <c r="A168">
        <v>1141</v>
      </c>
      <c r="B168">
        <v>1670</v>
      </c>
      <c r="C168" s="32">
        <v>1670</v>
      </c>
      <c r="D168" s="3">
        <v>0</v>
      </c>
      <c r="E168">
        <v>120</v>
      </c>
      <c r="F168">
        <v>1670</v>
      </c>
      <c r="G168" s="32">
        <v>1670</v>
      </c>
      <c r="H168" s="3">
        <v>0</v>
      </c>
    </row>
    <row r="169" spans="1:8" x14ac:dyDescent="0.3">
      <c r="A169">
        <v>3042</v>
      </c>
      <c r="B169">
        <v>1680</v>
      </c>
      <c r="C169" s="32">
        <v>1680</v>
      </c>
      <c r="D169" s="3">
        <v>0</v>
      </c>
      <c r="E169">
        <v>135</v>
      </c>
      <c r="F169">
        <v>1680</v>
      </c>
      <c r="G169" s="32">
        <v>1680</v>
      </c>
      <c r="H169" s="3">
        <v>0</v>
      </c>
    </row>
    <row r="170" spans="1:8" x14ac:dyDescent="0.3">
      <c r="A170">
        <v>1750</v>
      </c>
      <c r="B170">
        <v>1690</v>
      </c>
      <c r="C170" s="32">
        <v>1690</v>
      </c>
      <c r="D170" s="3">
        <v>0</v>
      </c>
      <c r="E170">
        <v>94</v>
      </c>
      <c r="F170">
        <v>1690</v>
      </c>
      <c r="G170" s="32">
        <v>1690</v>
      </c>
      <c r="H170" s="3">
        <v>0</v>
      </c>
    </row>
    <row r="171" spans="1:8" x14ac:dyDescent="0.3">
      <c r="A171">
        <v>3564</v>
      </c>
      <c r="B171">
        <v>1700</v>
      </c>
      <c r="C171" s="32">
        <v>1700</v>
      </c>
      <c r="D171" s="3">
        <v>0</v>
      </c>
      <c r="E171">
        <v>79</v>
      </c>
      <c r="F171">
        <v>1700</v>
      </c>
      <c r="G171" s="32">
        <v>1700</v>
      </c>
      <c r="H171" s="3">
        <v>0</v>
      </c>
    </row>
    <row r="172" spans="1:8" x14ac:dyDescent="0.3">
      <c r="A172">
        <v>3958</v>
      </c>
      <c r="B172">
        <v>1710</v>
      </c>
      <c r="C172" s="32">
        <v>1710</v>
      </c>
      <c r="D172" s="3">
        <v>0</v>
      </c>
      <c r="E172">
        <v>110</v>
      </c>
      <c r="F172">
        <v>1710</v>
      </c>
      <c r="G172" s="32">
        <v>1710</v>
      </c>
      <c r="H172" s="3">
        <v>0</v>
      </c>
    </row>
    <row r="173" spans="1:8" x14ac:dyDescent="0.3">
      <c r="A173">
        <v>4483</v>
      </c>
      <c r="B173">
        <v>1720</v>
      </c>
      <c r="C173" s="32">
        <v>1720</v>
      </c>
      <c r="D173" s="3">
        <v>0</v>
      </c>
      <c r="E173">
        <v>130</v>
      </c>
      <c r="F173">
        <v>1720</v>
      </c>
      <c r="G173" s="32">
        <v>1720</v>
      </c>
      <c r="H173" s="3">
        <v>0</v>
      </c>
    </row>
    <row r="174" spans="1:8" x14ac:dyDescent="0.3">
      <c r="A174">
        <v>5225</v>
      </c>
      <c r="B174">
        <v>1730</v>
      </c>
      <c r="C174" s="32">
        <v>1730</v>
      </c>
      <c r="D174" s="3">
        <v>0</v>
      </c>
      <c r="E174">
        <v>143</v>
      </c>
      <c r="F174">
        <v>1730</v>
      </c>
      <c r="G174" s="32">
        <v>1730</v>
      </c>
      <c r="H174" s="3">
        <v>0</v>
      </c>
    </row>
    <row r="175" spans="1:8" x14ac:dyDescent="0.3">
      <c r="A175">
        <v>3017</v>
      </c>
      <c r="B175">
        <v>1740</v>
      </c>
      <c r="C175" s="32">
        <v>1740</v>
      </c>
      <c r="D175" s="3">
        <v>0</v>
      </c>
      <c r="E175">
        <v>159</v>
      </c>
      <c r="F175">
        <v>1740</v>
      </c>
      <c r="G175" s="32">
        <v>1740</v>
      </c>
      <c r="H175" s="3">
        <v>0</v>
      </c>
    </row>
    <row r="176" spans="1:8" x14ac:dyDescent="0.3">
      <c r="A176">
        <v>2431</v>
      </c>
      <c r="B176">
        <v>1750</v>
      </c>
      <c r="C176" s="32">
        <v>1750</v>
      </c>
      <c r="D176" s="3">
        <v>2</v>
      </c>
      <c r="E176">
        <v>110</v>
      </c>
      <c r="F176">
        <v>1750</v>
      </c>
      <c r="G176" s="32">
        <v>1750</v>
      </c>
      <c r="H176" s="3">
        <v>0</v>
      </c>
    </row>
    <row r="177" spans="1:8" x14ac:dyDescent="0.3">
      <c r="A177">
        <v>4912</v>
      </c>
      <c r="B177">
        <v>1760</v>
      </c>
      <c r="C177" s="32">
        <v>1760</v>
      </c>
      <c r="D177" s="3">
        <v>0</v>
      </c>
      <c r="E177">
        <v>160</v>
      </c>
      <c r="F177">
        <v>1760</v>
      </c>
      <c r="G177" s="32">
        <v>1760</v>
      </c>
      <c r="H177" s="3">
        <v>0</v>
      </c>
    </row>
    <row r="178" spans="1:8" x14ac:dyDescent="0.3">
      <c r="A178">
        <v>2500</v>
      </c>
      <c r="B178">
        <v>1770</v>
      </c>
      <c r="C178" s="32">
        <v>1770</v>
      </c>
      <c r="D178" s="3">
        <v>1</v>
      </c>
      <c r="E178">
        <v>131</v>
      </c>
      <c r="F178">
        <v>1770</v>
      </c>
      <c r="G178" s="32">
        <v>1770</v>
      </c>
      <c r="H178" s="3">
        <v>0</v>
      </c>
    </row>
    <row r="179" spans="1:8" x14ac:dyDescent="0.3">
      <c r="A179">
        <v>2918</v>
      </c>
      <c r="B179">
        <v>1780</v>
      </c>
      <c r="C179" s="32">
        <v>1780</v>
      </c>
      <c r="D179" s="3">
        <v>0</v>
      </c>
      <c r="E179">
        <v>65</v>
      </c>
      <c r="F179">
        <v>1780</v>
      </c>
      <c r="G179" s="32">
        <v>1780</v>
      </c>
      <c r="H179" s="3">
        <v>0</v>
      </c>
    </row>
    <row r="180" spans="1:8" x14ac:dyDescent="0.3">
      <c r="A180">
        <v>5128</v>
      </c>
      <c r="B180">
        <v>1790</v>
      </c>
      <c r="C180" s="32">
        <v>1790</v>
      </c>
      <c r="D180" s="3">
        <v>0</v>
      </c>
      <c r="E180">
        <v>143</v>
      </c>
      <c r="F180">
        <v>1790</v>
      </c>
      <c r="G180" s="32">
        <v>1790</v>
      </c>
      <c r="H180" s="3">
        <v>0</v>
      </c>
    </row>
    <row r="181" spans="1:8" x14ac:dyDescent="0.3">
      <c r="A181">
        <v>15312</v>
      </c>
      <c r="B181">
        <v>1800</v>
      </c>
      <c r="C181" s="32">
        <v>1800</v>
      </c>
      <c r="D181" s="3">
        <v>0</v>
      </c>
      <c r="E181">
        <v>187</v>
      </c>
      <c r="F181">
        <v>1800</v>
      </c>
      <c r="G181" s="32">
        <v>1800</v>
      </c>
      <c r="H181" s="3">
        <v>0</v>
      </c>
    </row>
    <row r="182" spans="1:8" x14ac:dyDescent="0.3">
      <c r="A182">
        <v>3958</v>
      </c>
      <c r="B182">
        <v>1810</v>
      </c>
      <c r="C182" s="32">
        <v>1810</v>
      </c>
      <c r="D182" s="3">
        <v>0</v>
      </c>
      <c r="E182">
        <v>160</v>
      </c>
      <c r="F182">
        <v>1810</v>
      </c>
      <c r="G182" s="32">
        <v>1810</v>
      </c>
      <c r="H182" s="3">
        <v>0</v>
      </c>
    </row>
    <row r="183" spans="1:8" x14ac:dyDescent="0.3">
      <c r="A183">
        <v>4334</v>
      </c>
      <c r="B183">
        <v>1820</v>
      </c>
      <c r="C183" s="32">
        <v>1820</v>
      </c>
      <c r="D183" s="3">
        <v>0</v>
      </c>
      <c r="E183">
        <v>165</v>
      </c>
      <c r="F183">
        <v>1820</v>
      </c>
      <c r="G183" s="32">
        <v>1820</v>
      </c>
      <c r="H183" s="3">
        <v>0</v>
      </c>
    </row>
    <row r="184" spans="1:8" x14ac:dyDescent="0.3">
      <c r="A184">
        <v>4358</v>
      </c>
      <c r="B184">
        <v>1830</v>
      </c>
      <c r="C184" s="32">
        <v>1830</v>
      </c>
      <c r="D184" s="3">
        <v>0</v>
      </c>
      <c r="E184">
        <v>110</v>
      </c>
      <c r="F184">
        <v>1830</v>
      </c>
      <c r="G184" s="32">
        <v>1830</v>
      </c>
      <c r="H184" s="3">
        <v>0</v>
      </c>
    </row>
    <row r="185" spans="1:8" x14ac:dyDescent="0.3">
      <c r="A185">
        <v>4000</v>
      </c>
      <c r="B185">
        <v>1840</v>
      </c>
      <c r="C185" s="32">
        <v>1840</v>
      </c>
      <c r="D185" s="3">
        <v>0</v>
      </c>
      <c r="E185">
        <v>173</v>
      </c>
      <c r="F185">
        <v>1840</v>
      </c>
      <c r="G185" s="32">
        <v>1840</v>
      </c>
      <c r="H185" s="3">
        <v>0</v>
      </c>
    </row>
    <row r="186" spans="1:8" x14ac:dyDescent="0.3">
      <c r="A186">
        <v>10166</v>
      </c>
      <c r="B186">
        <v>1850</v>
      </c>
      <c r="C186" s="32">
        <v>1850</v>
      </c>
      <c r="D186" s="3">
        <v>0</v>
      </c>
      <c r="E186">
        <v>150</v>
      </c>
      <c r="F186">
        <v>1850</v>
      </c>
      <c r="G186" s="32">
        <v>1850</v>
      </c>
      <c r="H186" s="3">
        <v>0</v>
      </c>
    </row>
    <row r="187" spans="1:8" x14ac:dyDescent="0.3">
      <c r="A187">
        <v>4483</v>
      </c>
      <c r="B187">
        <v>1860</v>
      </c>
      <c r="C187" s="32">
        <v>1860</v>
      </c>
      <c r="D187" s="3">
        <v>0</v>
      </c>
      <c r="E187">
        <v>135</v>
      </c>
      <c r="F187">
        <v>1860</v>
      </c>
      <c r="G187" s="32">
        <v>1860</v>
      </c>
      <c r="H187" s="3">
        <v>0</v>
      </c>
    </row>
    <row r="188" spans="1:8" x14ac:dyDescent="0.3">
      <c r="A188">
        <v>4521</v>
      </c>
      <c r="B188">
        <v>1870</v>
      </c>
      <c r="C188" s="32">
        <v>1870</v>
      </c>
      <c r="D188" s="3">
        <v>0</v>
      </c>
      <c r="E188">
        <v>150</v>
      </c>
      <c r="F188">
        <v>1870</v>
      </c>
      <c r="G188" s="32">
        <v>1870</v>
      </c>
      <c r="H188" s="3">
        <v>0</v>
      </c>
    </row>
    <row r="189" spans="1:8" x14ac:dyDescent="0.3">
      <c r="A189">
        <v>9167</v>
      </c>
      <c r="B189">
        <v>1880</v>
      </c>
      <c r="C189" s="32">
        <v>1880</v>
      </c>
      <c r="D189" s="3">
        <v>0</v>
      </c>
      <c r="E189">
        <v>235</v>
      </c>
      <c r="F189">
        <v>1880</v>
      </c>
      <c r="G189" s="32">
        <v>1880</v>
      </c>
      <c r="H189" s="3">
        <v>0</v>
      </c>
    </row>
    <row r="190" spans="1:8" x14ac:dyDescent="0.3">
      <c r="A190">
        <v>13083</v>
      </c>
      <c r="B190">
        <v>1890</v>
      </c>
      <c r="C190" s="32">
        <v>1890</v>
      </c>
      <c r="D190" s="3">
        <v>1</v>
      </c>
      <c r="F190">
        <v>1890</v>
      </c>
      <c r="G190" s="32">
        <v>1890</v>
      </c>
      <c r="H190" s="3">
        <v>0</v>
      </c>
    </row>
    <row r="191" spans="1:8" x14ac:dyDescent="0.3">
      <c r="A191">
        <v>7874</v>
      </c>
      <c r="B191">
        <v>1900</v>
      </c>
      <c r="C191" s="32">
        <v>1900</v>
      </c>
      <c r="D191" s="3">
        <v>1</v>
      </c>
      <c r="E191">
        <v>336</v>
      </c>
      <c r="F191">
        <v>1900</v>
      </c>
      <c r="G191" s="32">
        <v>1900</v>
      </c>
      <c r="H191" s="3">
        <v>0</v>
      </c>
    </row>
    <row r="192" spans="1:8" x14ac:dyDescent="0.3">
      <c r="A192">
        <v>4333</v>
      </c>
      <c r="B192">
        <v>1910</v>
      </c>
      <c r="C192" s="32">
        <v>1910</v>
      </c>
      <c r="D192" s="3">
        <v>0</v>
      </c>
      <c r="E192">
        <v>132</v>
      </c>
      <c r="F192">
        <v>1910</v>
      </c>
      <c r="G192" s="32">
        <v>1910</v>
      </c>
      <c r="H192" s="3">
        <v>0</v>
      </c>
    </row>
    <row r="193" spans="1:8" x14ac:dyDescent="0.3">
      <c r="A193">
        <v>4083</v>
      </c>
      <c r="B193">
        <v>1920</v>
      </c>
      <c r="C193" s="32">
        <v>1920</v>
      </c>
      <c r="D193" s="3">
        <v>0</v>
      </c>
      <c r="E193">
        <v>96</v>
      </c>
      <c r="F193">
        <v>1920</v>
      </c>
      <c r="G193" s="32">
        <v>1920</v>
      </c>
      <c r="H193" s="3">
        <v>0</v>
      </c>
    </row>
    <row r="194" spans="1:8" x14ac:dyDescent="0.3">
      <c r="A194">
        <v>3785</v>
      </c>
      <c r="B194">
        <v>1930</v>
      </c>
      <c r="C194" s="32">
        <v>1930</v>
      </c>
      <c r="D194" s="3">
        <v>0</v>
      </c>
      <c r="E194">
        <v>180</v>
      </c>
      <c r="F194">
        <v>1930</v>
      </c>
      <c r="G194" s="32">
        <v>1930</v>
      </c>
      <c r="H194" s="3">
        <v>0</v>
      </c>
    </row>
    <row r="195" spans="1:8" x14ac:dyDescent="0.3">
      <c r="A195">
        <v>2654</v>
      </c>
      <c r="B195">
        <v>1940</v>
      </c>
      <c r="C195" s="32">
        <v>1940</v>
      </c>
      <c r="D195" s="3">
        <v>1</v>
      </c>
      <c r="E195">
        <v>128</v>
      </c>
      <c r="F195">
        <v>1940</v>
      </c>
      <c r="G195" s="32">
        <v>1940</v>
      </c>
      <c r="H195" s="3">
        <v>0</v>
      </c>
    </row>
    <row r="196" spans="1:8" x14ac:dyDescent="0.3">
      <c r="A196">
        <v>10000</v>
      </c>
      <c r="B196">
        <v>1950</v>
      </c>
      <c r="C196" s="32">
        <v>1950</v>
      </c>
      <c r="D196" s="3">
        <v>0</v>
      </c>
      <c r="E196">
        <v>412</v>
      </c>
      <c r="F196">
        <v>1950</v>
      </c>
      <c r="G196" s="32">
        <v>1950</v>
      </c>
      <c r="H196" s="3">
        <v>0</v>
      </c>
    </row>
    <row r="197" spans="1:8" x14ac:dyDescent="0.3">
      <c r="A197">
        <v>5833</v>
      </c>
      <c r="B197">
        <v>1960</v>
      </c>
      <c r="C197" s="32">
        <v>1960</v>
      </c>
      <c r="D197" s="3">
        <v>0</v>
      </c>
      <c r="E197">
        <v>116</v>
      </c>
      <c r="F197">
        <v>1960</v>
      </c>
      <c r="G197" s="32">
        <v>1960</v>
      </c>
      <c r="H197" s="3">
        <v>0</v>
      </c>
    </row>
    <row r="198" spans="1:8" x14ac:dyDescent="0.3">
      <c r="A198">
        <v>4796</v>
      </c>
      <c r="B198">
        <v>1970</v>
      </c>
      <c r="C198" s="32">
        <v>1970</v>
      </c>
      <c r="D198" s="3">
        <v>0</v>
      </c>
      <c r="E198">
        <v>114</v>
      </c>
      <c r="F198">
        <v>1970</v>
      </c>
      <c r="G198" s="32">
        <v>1970</v>
      </c>
      <c r="H198" s="3">
        <v>0</v>
      </c>
    </row>
    <row r="199" spans="1:8" x14ac:dyDescent="0.3">
      <c r="A199">
        <v>2000</v>
      </c>
      <c r="B199">
        <v>1980</v>
      </c>
      <c r="C199" s="32">
        <v>1980</v>
      </c>
      <c r="D199" s="3">
        <v>0</v>
      </c>
      <c r="E199">
        <v>115</v>
      </c>
      <c r="F199">
        <v>1980</v>
      </c>
      <c r="G199" s="32">
        <v>1980</v>
      </c>
      <c r="H199" s="3">
        <v>0</v>
      </c>
    </row>
    <row r="200" spans="1:8" x14ac:dyDescent="0.3">
      <c r="A200">
        <v>2540</v>
      </c>
      <c r="B200">
        <v>1990</v>
      </c>
      <c r="C200" s="32">
        <v>1990</v>
      </c>
      <c r="D200" s="3">
        <v>0</v>
      </c>
      <c r="E200">
        <v>104</v>
      </c>
      <c r="F200">
        <v>1990</v>
      </c>
      <c r="G200" s="32">
        <v>1990</v>
      </c>
      <c r="H200" s="3">
        <v>0</v>
      </c>
    </row>
    <row r="201" spans="1:8" x14ac:dyDescent="0.3">
      <c r="A201">
        <v>1900</v>
      </c>
      <c r="B201">
        <v>2000</v>
      </c>
      <c r="C201" s="32">
        <v>2000</v>
      </c>
      <c r="D201" s="3">
        <v>1</v>
      </c>
      <c r="E201">
        <v>88</v>
      </c>
      <c r="F201">
        <v>2000</v>
      </c>
      <c r="G201" s="32">
        <v>2000</v>
      </c>
      <c r="H201" s="3">
        <v>0</v>
      </c>
    </row>
    <row r="202" spans="1:8" x14ac:dyDescent="0.3">
      <c r="A202">
        <v>8706</v>
      </c>
      <c r="B202">
        <v>2010</v>
      </c>
      <c r="C202" s="32">
        <v>2010</v>
      </c>
      <c r="D202" s="3">
        <v>0</v>
      </c>
      <c r="E202">
        <v>108</v>
      </c>
      <c r="F202">
        <v>2010</v>
      </c>
      <c r="G202" s="32">
        <v>2010</v>
      </c>
      <c r="H202" s="3">
        <v>0</v>
      </c>
    </row>
    <row r="203" spans="1:8" x14ac:dyDescent="0.3">
      <c r="A203">
        <v>2855</v>
      </c>
      <c r="B203">
        <v>2020</v>
      </c>
      <c r="C203" s="32">
        <v>2020</v>
      </c>
      <c r="D203" s="3">
        <v>1</v>
      </c>
      <c r="E203">
        <v>90</v>
      </c>
      <c r="F203">
        <v>2020</v>
      </c>
      <c r="G203" s="32">
        <v>2020</v>
      </c>
      <c r="H203" s="3">
        <v>0</v>
      </c>
    </row>
    <row r="204" spans="1:8" x14ac:dyDescent="0.3">
      <c r="A204">
        <v>3016</v>
      </c>
      <c r="B204">
        <v>2030</v>
      </c>
      <c r="C204" s="32">
        <v>2030</v>
      </c>
      <c r="D204" s="3">
        <v>0</v>
      </c>
      <c r="E204">
        <v>100</v>
      </c>
      <c r="F204">
        <v>2030</v>
      </c>
      <c r="G204" s="32">
        <v>2030</v>
      </c>
      <c r="H204" s="3">
        <v>0</v>
      </c>
    </row>
    <row r="205" spans="1:8" x14ac:dyDescent="0.3">
      <c r="A205">
        <v>3159</v>
      </c>
      <c r="B205">
        <v>2040</v>
      </c>
      <c r="C205" s="32">
        <v>2040</v>
      </c>
      <c r="D205" s="3">
        <v>1</v>
      </c>
      <c r="E205">
        <v>108</v>
      </c>
      <c r="F205">
        <v>2040</v>
      </c>
      <c r="G205" s="32">
        <v>2040</v>
      </c>
      <c r="H205" s="3">
        <v>0</v>
      </c>
    </row>
    <row r="206" spans="1:8" x14ac:dyDescent="0.3">
      <c r="A206">
        <v>1937</v>
      </c>
      <c r="B206">
        <v>2050</v>
      </c>
      <c r="C206" s="32">
        <v>2050</v>
      </c>
      <c r="D206" s="3">
        <v>0</v>
      </c>
      <c r="E206">
        <v>78</v>
      </c>
      <c r="F206">
        <v>2050</v>
      </c>
      <c r="G206" s="32">
        <v>2050</v>
      </c>
      <c r="H206" s="3">
        <v>0</v>
      </c>
    </row>
    <row r="207" spans="1:8" x14ac:dyDescent="0.3">
      <c r="A207">
        <v>2613</v>
      </c>
      <c r="B207">
        <v>2060</v>
      </c>
      <c r="C207" s="32">
        <v>2060</v>
      </c>
      <c r="D207" s="3">
        <v>0</v>
      </c>
      <c r="E207">
        <v>123</v>
      </c>
      <c r="F207">
        <v>2060</v>
      </c>
      <c r="G207" s="32">
        <v>2060</v>
      </c>
      <c r="H207" s="3">
        <v>0</v>
      </c>
    </row>
    <row r="208" spans="1:8" x14ac:dyDescent="0.3">
      <c r="A208">
        <v>4960</v>
      </c>
      <c r="B208">
        <v>2070</v>
      </c>
      <c r="C208" s="32">
        <v>2070</v>
      </c>
      <c r="D208" s="3">
        <v>0</v>
      </c>
      <c r="E208">
        <v>187</v>
      </c>
      <c r="F208">
        <v>2070</v>
      </c>
      <c r="G208" s="32">
        <v>2070</v>
      </c>
      <c r="H208" s="3">
        <v>0</v>
      </c>
    </row>
    <row r="209" spans="1:8" x14ac:dyDescent="0.3">
      <c r="A209">
        <v>3074</v>
      </c>
      <c r="B209">
        <v>2080</v>
      </c>
      <c r="C209" s="32">
        <v>2080</v>
      </c>
      <c r="D209" s="3">
        <v>0</v>
      </c>
      <c r="E209">
        <v>146</v>
      </c>
      <c r="F209">
        <v>2080</v>
      </c>
      <c r="G209" s="32">
        <v>2080</v>
      </c>
      <c r="H209" s="3">
        <v>0</v>
      </c>
    </row>
    <row r="210" spans="1:8" x14ac:dyDescent="0.3">
      <c r="A210">
        <v>4213</v>
      </c>
      <c r="B210">
        <v>2090</v>
      </c>
      <c r="C210" s="32">
        <v>2090</v>
      </c>
      <c r="D210" s="3">
        <v>1</v>
      </c>
      <c r="E210">
        <v>80</v>
      </c>
      <c r="F210">
        <v>2090</v>
      </c>
      <c r="G210" s="32">
        <v>2090</v>
      </c>
      <c r="H210" s="3">
        <v>0</v>
      </c>
    </row>
    <row r="211" spans="1:8" x14ac:dyDescent="0.3">
      <c r="A211">
        <v>2038</v>
      </c>
      <c r="B211">
        <v>2100</v>
      </c>
      <c r="C211" s="32">
        <v>2100</v>
      </c>
      <c r="D211" s="3">
        <v>0</v>
      </c>
      <c r="E211">
        <v>100</v>
      </c>
      <c r="F211">
        <v>2100</v>
      </c>
      <c r="G211" s="32">
        <v>2100</v>
      </c>
      <c r="H211" s="3">
        <v>0</v>
      </c>
    </row>
    <row r="212" spans="1:8" x14ac:dyDescent="0.3">
      <c r="A212">
        <v>2362</v>
      </c>
      <c r="B212">
        <v>2110</v>
      </c>
      <c r="C212" s="32">
        <v>2110</v>
      </c>
      <c r="D212" s="3">
        <v>2</v>
      </c>
      <c r="E212">
        <v>55</v>
      </c>
      <c r="F212">
        <v>2110</v>
      </c>
      <c r="G212" s="32">
        <v>2110</v>
      </c>
      <c r="H212" s="3">
        <v>0</v>
      </c>
    </row>
    <row r="213" spans="1:8" x14ac:dyDescent="0.3">
      <c r="A213">
        <v>5333</v>
      </c>
      <c r="B213">
        <v>2120</v>
      </c>
      <c r="C213" s="32">
        <v>2120</v>
      </c>
      <c r="D213" s="3">
        <v>0</v>
      </c>
      <c r="E213">
        <v>200</v>
      </c>
      <c r="F213">
        <v>2120</v>
      </c>
      <c r="G213" s="32">
        <v>2120</v>
      </c>
      <c r="H213" s="3">
        <v>0</v>
      </c>
    </row>
    <row r="214" spans="1:8" x14ac:dyDescent="0.3">
      <c r="A214">
        <v>5384</v>
      </c>
      <c r="B214">
        <v>2130</v>
      </c>
      <c r="C214" s="32">
        <v>2130</v>
      </c>
      <c r="D214" s="3">
        <v>0</v>
      </c>
      <c r="E214">
        <v>150</v>
      </c>
      <c r="F214">
        <v>2130</v>
      </c>
      <c r="G214" s="32">
        <v>2130</v>
      </c>
      <c r="H214" s="3">
        <v>0</v>
      </c>
    </row>
    <row r="215" spans="1:8" x14ac:dyDescent="0.3">
      <c r="A215">
        <v>5708</v>
      </c>
      <c r="B215">
        <v>2140</v>
      </c>
      <c r="C215" s="32">
        <v>2140</v>
      </c>
      <c r="D215" s="3">
        <v>0</v>
      </c>
      <c r="E215">
        <v>150</v>
      </c>
      <c r="F215">
        <v>2140</v>
      </c>
      <c r="G215" s="32">
        <v>2140</v>
      </c>
      <c r="H215" s="3">
        <v>0</v>
      </c>
    </row>
    <row r="216" spans="1:8" x14ac:dyDescent="0.3">
      <c r="A216">
        <v>3754</v>
      </c>
      <c r="B216">
        <v>2150</v>
      </c>
      <c r="C216" s="32">
        <v>2150</v>
      </c>
      <c r="D216" s="3">
        <v>0</v>
      </c>
      <c r="E216">
        <v>118</v>
      </c>
      <c r="F216">
        <v>2150</v>
      </c>
      <c r="G216" s="32">
        <v>2150</v>
      </c>
      <c r="H216" s="3">
        <v>0</v>
      </c>
    </row>
    <row r="217" spans="1:8" x14ac:dyDescent="0.3">
      <c r="A217">
        <v>2914</v>
      </c>
      <c r="B217">
        <v>2160</v>
      </c>
      <c r="C217" s="32">
        <v>2160</v>
      </c>
      <c r="D217" s="3">
        <v>1</v>
      </c>
      <c r="E217">
        <v>150</v>
      </c>
      <c r="F217">
        <v>2160</v>
      </c>
      <c r="G217" s="32">
        <v>2160</v>
      </c>
      <c r="H217" s="3">
        <v>0</v>
      </c>
    </row>
    <row r="218" spans="1:8" x14ac:dyDescent="0.3">
      <c r="A218">
        <v>2747</v>
      </c>
      <c r="B218">
        <v>2170</v>
      </c>
      <c r="C218" s="32">
        <v>2170</v>
      </c>
      <c r="D218" s="3">
        <v>2</v>
      </c>
      <c r="E218">
        <v>118</v>
      </c>
      <c r="F218">
        <v>2170</v>
      </c>
      <c r="G218" s="32">
        <v>2170</v>
      </c>
      <c r="H218" s="3">
        <v>0</v>
      </c>
    </row>
    <row r="219" spans="1:8" x14ac:dyDescent="0.3">
      <c r="A219">
        <v>7830</v>
      </c>
      <c r="B219">
        <v>2180</v>
      </c>
      <c r="C219" s="32">
        <v>2180</v>
      </c>
      <c r="D219" s="3">
        <v>0</v>
      </c>
      <c r="E219">
        <v>212</v>
      </c>
      <c r="F219">
        <v>2180</v>
      </c>
      <c r="G219" s="32">
        <v>2180</v>
      </c>
      <c r="H219" s="3">
        <v>0</v>
      </c>
    </row>
    <row r="220" spans="1:8" x14ac:dyDescent="0.3">
      <c r="A220">
        <v>3507</v>
      </c>
      <c r="B220">
        <v>2190</v>
      </c>
      <c r="C220" s="32">
        <v>2190</v>
      </c>
      <c r="D220" s="3">
        <v>1</v>
      </c>
      <c r="E220">
        <v>212</v>
      </c>
      <c r="F220">
        <v>2190</v>
      </c>
      <c r="G220" s="32">
        <v>2190</v>
      </c>
      <c r="H220" s="3">
        <v>0</v>
      </c>
    </row>
    <row r="221" spans="1:8" x14ac:dyDescent="0.3">
      <c r="A221">
        <v>3747</v>
      </c>
      <c r="B221">
        <v>2200</v>
      </c>
      <c r="C221" s="32">
        <v>2200</v>
      </c>
      <c r="D221" s="3">
        <v>0</v>
      </c>
      <c r="E221">
        <v>125</v>
      </c>
      <c r="F221">
        <v>2200</v>
      </c>
      <c r="G221" s="32">
        <v>2200</v>
      </c>
      <c r="H221" s="3">
        <v>0</v>
      </c>
    </row>
    <row r="222" spans="1:8" x14ac:dyDescent="0.3">
      <c r="A222">
        <v>2166</v>
      </c>
      <c r="B222">
        <v>2210</v>
      </c>
      <c r="C222" s="32">
        <v>2210</v>
      </c>
      <c r="D222" s="3">
        <v>0</v>
      </c>
      <c r="E222">
        <v>108</v>
      </c>
      <c r="F222">
        <v>2210</v>
      </c>
      <c r="G222" s="32">
        <v>2210</v>
      </c>
      <c r="H222" s="3">
        <v>0</v>
      </c>
    </row>
    <row r="223" spans="1:8" x14ac:dyDescent="0.3">
      <c r="A223">
        <v>3500</v>
      </c>
      <c r="B223">
        <v>2220</v>
      </c>
      <c r="C223" s="32">
        <v>2220</v>
      </c>
      <c r="D223" s="3">
        <v>0</v>
      </c>
      <c r="E223">
        <v>149</v>
      </c>
      <c r="F223">
        <v>2220</v>
      </c>
      <c r="G223" s="32">
        <v>2220</v>
      </c>
      <c r="H223" s="3">
        <v>0</v>
      </c>
    </row>
    <row r="224" spans="1:8" x14ac:dyDescent="0.3">
      <c r="A224">
        <v>2896</v>
      </c>
      <c r="B224">
        <v>2230</v>
      </c>
      <c r="C224" s="32">
        <v>2230</v>
      </c>
      <c r="D224" s="3">
        <v>1</v>
      </c>
      <c r="E224">
        <v>80</v>
      </c>
      <c r="F224">
        <v>2230</v>
      </c>
      <c r="G224" s="32">
        <v>2230</v>
      </c>
      <c r="H224" s="3">
        <v>0</v>
      </c>
    </row>
    <row r="225" spans="1:8" x14ac:dyDescent="0.3">
      <c r="A225">
        <v>5062</v>
      </c>
      <c r="B225">
        <v>2240</v>
      </c>
      <c r="C225" s="32">
        <v>2240</v>
      </c>
      <c r="D225" s="3">
        <v>1</v>
      </c>
      <c r="E225">
        <v>152</v>
      </c>
      <c r="F225">
        <v>2240</v>
      </c>
      <c r="G225" s="32">
        <v>2240</v>
      </c>
      <c r="H225" s="3">
        <v>0</v>
      </c>
    </row>
    <row r="226" spans="1:8" x14ac:dyDescent="0.3">
      <c r="A226">
        <v>5184</v>
      </c>
      <c r="B226">
        <v>2250</v>
      </c>
      <c r="C226" s="32">
        <v>2250</v>
      </c>
      <c r="D226" s="3">
        <v>1</v>
      </c>
      <c r="E226">
        <v>187</v>
      </c>
      <c r="F226">
        <v>2250</v>
      </c>
      <c r="G226" s="32">
        <v>2250</v>
      </c>
      <c r="H226" s="3">
        <v>0</v>
      </c>
    </row>
    <row r="227" spans="1:8" x14ac:dyDescent="0.3">
      <c r="A227">
        <v>2545</v>
      </c>
      <c r="B227">
        <v>2260</v>
      </c>
      <c r="C227" s="32">
        <v>2260</v>
      </c>
      <c r="D227" s="3">
        <v>0</v>
      </c>
      <c r="E227">
        <v>74</v>
      </c>
      <c r="F227">
        <v>2260</v>
      </c>
      <c r="G227" s="32">
        <v>2260</v>
      </c>
      <c r="H227" s="3">
        <v>0</v>
      </c>
    </row>
    <row r="228" spans="1:8" x14ac:dyDescent="0.3">
      <c r="A228">
        <v>2553</v>
      </c>
      <c r="B228">
        <v>2270</v>
      </c>
      <c r="C228" s="32">
        <v>2270</v>
      </c>
      <c r="D228" s="3">
        <v>3</v>
      </c>
      <c r="E228">
        <v>102</v>
      </c>
      <c r="F228">
        <v>2270</v>
      </c>
      <c r="G228" s="32">
        <v>2270</v>
      </c>
      <c r="H228" s="3">
        <v>0</v>
      </c>
    </row>
    <row r="229" spans="1:8" x14ac:dyDescent="0.3">
      <c r="A229">
        <v>3436</v>
      </c>
      <c r="B229">
        <v>2280</v>
      </c>
      <c r="C229" s="32">
        <v>2280</v>
      </c>
      <c r="D229" s="3">
        <v>1</v>
      </c>
      <c r="E229">
        <v>100</v>
      </c>
      <c r="F229">
        <v>2280</v>
      </c>
      <c r="G229" s="32">
        <v>2280</v>
      </c>
      <c r="H229" s="3">
        <v>0</v>
      </c>
    </row>
    <row r="230" spans="1:8" x14ac:dyDescent="0.3">
      <c r="A230">
        <v>2412</v>
      </c>
      <c r="B230">
        <v>2290</v>
      </c>
      <c r="C230" s="32">
        <v>2290</v>
      </c>
      <c r="D230" s="3">
        <v>0</v>
      </c>
      <c r="E230">
        <v>130</v>
      </c>
      <c r="F230">
        <v>2290</v>
      </c>
      <c r="G230" s="32">
        <v>2290</v>
      </c>
      <c r="H230" s="3">
        <v>0</v>
      </c>
    </row>
    <row r="231" spans="1:8" x14ac:dyDescent="0.3">
      <c r="A231">
        <v>5180</v>
      </c>
      <c r="B231">
        <v>2300</v>
      </c>
      <c r="C231" s="32">
        <v>2300</v>
      </c>
      <c r="D231" s="3">
        <v>0</v>
      </c>
      <c r="E231">
        <v>125</v>
      </c>
      <c r="F231">
        <v>2300</v>
      </c>
      <c r="G231" s="32">
        <v>2300</v>
      </c>
      <c r="H231" s="3">
        <v>0</v>
      </c>
    </row>
    <row r="232" spans="1:8" x14ac:dyDescent="0.3">
      <c r="A232">
        <v>14911</v>
      </c>
      <c r="B232">
        <v>2310</v>
      </c>
      <c r="C232" s="32">
        <v>2310</v>
      </c>
      <c r="D232" s="3">
        <v>0</v>
      </c>
      <c r="E232">
        <v>130</v>
      </c>
      <c r="F232">
        <v>2310</v>
      </c>
      <c r="G232" s="32">
        <v>2310</v>
      </c>
      <c r="H232" s="3">
        <v>0</v>
      </c>
    </row>
    <row r="233" spans="1:8" x14ac:dyDescent="0.3">
      <c r="A233">
        <v>2860</v>
      </c>
      <c r="B233">
        <v>2320</v>
      </c>
      <c r="C233" s="32">
        <v>2320</v>
      </c>
      <c r="D233" s="3">
        <v>0</v>
      </c>
      <c r="E233">
        <v>138</v>
      </c>
      <c r="F233">
        <v>2320</v>
      </c>
      <c r="G233" s="32">
        <v>2320</v>
      </c>
      <c r="H233" s="3">
        <v>0</v>
      </c>
    </row>
    <row r="234" spans="1:8" x14ac:dyDescent="0.3">
      <c r="A234">
        <v>1173</v>
      </c>
      <c r="B234">
        <v>2330</v>
      </c>
      <c r="C234" s="32">
        <v>2330</v>
      </c>
      <c r="D234" s="3">
        <v>0</v>
      </c>
      <c r="E234">
        <v>28</v>
      </c>
      <c r="F234">
        <v>2330</v>
      </c>
      <c r="G234" s="32">
        <v>2330</v>
      </c>
      <c r="H234" s="3">
        <v>0</v>
      </c>
    </row>
    <row r="235" spans="1:8" x14ac:dyDescent="0.3">
      <c r="A235">
        <v>7600</v>
      </c>
      <c r="B235">
        <v>2340</v>
      </c>
      <c r="C235" s="32">
        <v>2340</v>
      </c>
      <c r="D235" s="3">
        <v>2</v>
      </c>
      <c r="E235">
        <v>92</v>
      </c>
      <c r="F235">
        <v>2340</v>
      </c>
      <c r="G235" s="32">
        <v>2340</v>
      </c>
      <c r="H235" s="3">
        <v>0</v>
      </c>
    </row>
    <row r="236" spans="1:8" x14ac:dyDescent="0.3">
      <c r="A236">
        <v>2157</v>
      </c>
      <c r="B236">
        <v>2350</v>
      </c>
      <c r="C236" s="32">
        <v>2350</v>
      </c>
      <c r="D236" s="3">
        <v>0</v>
      </c>
      <c r="E236">
        <v>104</v>
      </c>
      <c r="F236">
        <v>2350</v>
      </c>
      <c r="G236" s="32">
        <v>2350</v>
      </c>
      <c r="H236" s="3">
        <v>0</v>
      </c>
    </row>
    <row r="237" spans="1:8" x14ac:dyDescent="0.3">
      <c r="A237">
        <v>2231</v>
      </c>
      <c r="B237">
        <v>2360</v>
      </c>
      <c r="C237" s="32">
        <v>2360</v>
      </c>
      <c r="D237" s="3">
        <v>1</v>
      </c>
      <c r="E237">
        <v>176</v>
      </c>
      <c r="F237">
        <v>2360</v>
      </c>
      <c r="G237" s="32">
        <v>2360</v>
      </c>
      <c r="H237" s="3">
        <v>0</v>
      </c>
    </row>
    <row r="238" spans="1:8" x14ac:dyDescent="0.3">
      <c r="A238">
        <v>2274</v>
      </c>
      <c r="B238">
        <v>2370</v>
      </c>
      <c r="C238" s="32">
        <v>2370</v>
      </c>
      <c r="D238" s="3">
        <v>1</v>
      </c>
      <c r="E238">
        <v>117</v>
      </c>
      <c r="F238">
        <v>2370</v>
      </c>
      <c r="G238" s="32">
        <v>2370</v>
      </c>
      <c r="H238" s="3">
        <v>0</v>
      </c>
    </row>
    <row r="239" spans="1:8" x14ac:dyDescent="0.3">
      <c r="A239">
        <v>6166</v>
      </c>
      <c r="B239">
        <v>2380</v>
      </c>
      <c r="C239" s="32">
        <v>2380</v>
      </c>
      <c r="D239" s="3">
        <v>0</v>
      </c>
      <c r="E239">
        <v>102</v>
      </c>
      <c r="F239">
        <v>2380</v>
      </c>
      <c r="G239" s="32">
        <v>2380</v>
      </c>
      <c r="H239" s="3">
        <v>0</v>
      </c>
    </row>
    <row r="240" spans="1:8" x14ac:dyDescent="0.3">
      <c r="A240">
        <v>2513</v>
      </c>
      <c r="B240">
        <v>2390</v>
      </c>
      <c r="C240" s="32">
        <v>2390</v>
      </c>
      <c r="D240" s="3">
        <v>0</v>
      </c>
      <c r="E240">
        <v>107</v>
      </c>
      <c r="F240">
        <v>2390</v>
      </c>
      <c r="G240" s="32">
        <v>2390</v>
      </c>
      <c r="H240" s="3">
        <v>0</v>
      </c>
    </row>
    <row r="241" spans="1:8" x14ac:dyDescent="0.3">
      <c r="A241">
        <v>4333</v>
      </c>
      <c r="B241">
        <v>2400</v>
      </c>
      <c r="C241" s="32">
        <v>2400</v>
      </c>
      <c r="D241" s="3">
        <v>1</v>
      </c>
      <c r="E241">
        <v>66</v>
      </c>
      <c r="F241">
        <v>2400</v>
      </c>
      <c r="G241" s="32">
        <v>2400</v>
      </c>
      <c r="H241" s="3">
        <v>0</v>
      </c>
    </row>
    <row r="242" spans="1:8" x14ac:dyDescent="0.3">
      <c r="A242">
        <v>3844</v>
      </c>
      <c r="B242">
        <v>2410</v>
      </c>
      <c r="C242" s="32">
        <v>2410</v>
      </c>
      <c r="D242" s="3">
        <v>0</v>
      </c>
      <c r="E242">
        <v>105</v>
      </c>
      <c r="F242">
        <v>2410</v>
      </c>
      <c r="G242" s="32">
        <v>2410</v>
      </c>
      <c r="H242" s="3">
        <v>0</v>
      </c>
    </row>
    <row r="243" spans="1:8" x14ac:dyDescent="0.3">
      <c r="A243">
        <v>3887</v>
      </c>
      <c r="B243">
        <v>2420</v>
      </c>
      <c r="C243" s="32">
        <v>2420</v>
      </c>
      <c r="D243" s="3">
        <v>3</v>
      </c>
      <c r="E243">
        <v>105</v>
      </c>
      <c r="F243">
        <v>2420</v>
      </c>
      <c r="G243" s="32">
        <v>2420</v>
      </c>
      <c r="H243" s="3">
        <v>0</v>
      </c>
    </row>
    <row r="244" spans="1:8" x14ac:dyDescent="0.3">
      <c r="A244">
        <v>3510</v>
      </c>
      <c r="B244">
        <v>2430</v>
      </c>
      <c r="C244" s="32">
        <v>2430</v>
      </c>
      <c r="D244" s="3">
        <v>0</v>
      </c>
      <c r="E244">
        <v>105</v>
      </c>
      <c r="F244">
        <v>2430</v>
      </c>
      <c r="G244" s="32">
        <v>2430</v>
      </c>
      <c r="H244" s="3">
        <v>0</v>
      </c>
    </row>
    <row r="245" spans="1:8" x14ac:dyDescent="0.3">
      <c r="A245">
        <v>2539</v>
      </c>
      <c r="B245">
        <v>2440</v>
      </c>
      <c r="C245" s="32">
        <v>2440</v>
      </c>
      <c r="D245" s="3">
        <v>1</v>
      </c>
      <c r="E245">
        <v>125</v>
      </c>
      <c r="F245">
        <v>2440</v>
      </c>
      <c r="G245" s="32">
        <v>2440</v>
      </c>
      <c r="H245" s="3">
        <v>0</v>
      </c>
    </row>
    <row r="246" spans="1:8" x14ac:dyDescent="0.3">
      <c r="A246">
        <v>2107</v>
      </c>
      <c r="B246">
        <v>2450</v>
      </c>
      <c r="C246" s="32">
        <v>2450</v>
      </c>
      <c r="D246" s="3">
        <v>0</v>
      </c>
      <c r="E246">
        <v>64</v>
      </c>
      <c r="F246">
        <v>2450</v>
      </c>
      <c r="G246" s="32">
        <v>2450</v>
      </c>
      <c r="H246" s="3">
        <v>0</v>
      </c>
    </row>
    <row r="247" spans="1:8" x14ac:dyDescent="0.3">
      <c r="A247">
        <v>3186</v>
      </c>
      <c r="B247">
        <v>2460</v>
      </c>
      <c r="C247" s="32">
        <v>2460</v>
      </c>
      <c r="D247" s="3">
        <v>1</v>
      </c>
      <c r="E247">
        <v>150</v>
      </c>
      <c r="F247">
        <v>2460</v>
      </c>
      <c r="G247" s="32">
        <v>2460</v>
      </c>
      <c r="H247" s="3">
        <v>0</v>
      </c>
    </row>
    <row r="248" spans="1:8" x14ac:dyDescent="0.3">
      <c r="A248">
        <v>5000</v>
      </c>
      <c r="B248">
        <v>2470</v>
      </c>
      <c r="C248" s="32">
        <v>2470</v>
      </c>
      <c r="D248" s="3">
        <v>1</v>
      </c>
      <c r="E248">
        <v>150</v>
      </c>
      <c r="F248">
        <v>2470</v>
      </c>
      <c r="G248" s="32">
        <v>2470</v>
      </c>
      <c r="H248" s="3">
        <v>0</v>
      </c>
    </row>
    <row r="249" spans="1:8" x14ac:dyDescent="0.3">
      <c r="A249">
        <v>10000</v>
      </c>
      <c r="B249">
        <v>2480</v>
      </c>
      <c r="C249" s="32">
        <v>2480</v>
      </c>
      <c r="D249" s="3">
        <v>1</v>
      </c>
      <c r="F249">
        <v>2480</v>
      </c>
      <c r="G249" s="32">
        <v>2480</v>
      </c>
      <c r="H249" s="3">
        <v>0</v>
      </c>
    </row>
    <row r="250" spans="1:8" x14ac:dyDescent="0.3">
      <c r="A250">
        <v>3943</v>
      </c>
      <c r="B250">
        <v>2490</v>
      </c>
      <c r="C250" s="32">
        <v>2490</v>
      </c>
      <c r="D250" s="3">
        <v>0</v>
      </c>
      <c r="E250">
        <v>64</v>
      </c>
      <c r="F250">
        <v>2490</v>
      </c>
      <c r="G250" s="32">
        <v>2490</v>
      </c>
      <c r="H250" s="3">
        <v>0</v>
      </c>
    </row>
    <row r="251" spans="1:8" ht="15" thickBot="1" x14ac:dyDescent="0.35">
      <c r="C251" s="4" t="s">
        <v>288</v>
      </c>
      <c r="D251" s="4">
        <v>205</v>
      </c>
      <c r="G251" s="4" t="s">
        <v>288</v>
      </c>
      <c r="H251" s="4">
        <v>0</v>
      </c>
    </row>
  </sheetData>
  <sortState xmlns:xlrd2="http://schemas.microsoft.com/office/spreadsheetml/2017/richdata2" ref="G2:G250">
    <sortCondition ref="G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workbookViewId="0">
      <selection activeCell="I18" sqref="I18"/>
    </sheetView>
  </sheetViews>
  <sheetFormatPr defaultRowHeight="14.4" x14ac:dyDescent="0.3"/>
  <cols>
    <col min="1" max="1" width="26.88671875" bestFit="1" customWidth="1"/>
    <col min="2" max="2" width="17.44140625" bestFit="1" customWidth="1"/>
    <col min="3" max="3" width="20.6640625" bestFit="1" customWidth="1"/>
    <col min="4" max="4" width="17.44140625" bestFit="1" customWidth="1"/>
    <col min="5" max="5" width="32.33203125" bestFit="1" customWidth="1"/>
    <col min="6" max="6" width="17.44140625" bestFit="1" customWidth="1"/>
  </cols>
  <sheetData>
    <row r="1" spans="1:6" ht="33" customHeight="1" x14ac:dyDescent="0.5">
      <c r="A1" s="37" t="s">
        <v>5</v>
      </c>
      <c r="B1" s="19" t="s">
        <v>295</v>
      </c>
      <c r="C1" s="37" t="s">
        <v>6</v>
      </c>
      <c r="D1" s="19" t="s">
        <v>295</v>
      </c>
      <c r="E1" s="19" t="s">
        <v>7</v>
      </c>
      <c r="F1" s="19" t="s">
        <v>295</v>
      </c>
    </row>
    <row r="2" spans="1:6" ht="18" customHeight="1" x14ac:dyDescent="0.3">
      <c r="A2" s="36">
        <v>5720</v>
      </c>
      <c r="B2">
        <v>4483</v>
      </c>
      <c r="C2" s="36">
        <v>110</v>
      </c>
      <c r="D2">
        <v>152</v>
      </c>
      <c r="E2">
        <v>360</v>
      </c>
      <c r="F2">
        <v>360</v>
      </c>
    </row>
    <row r="3" spans="1:6" x14ac:dyDescent="0.3">
      <c r="A3" s="36">
        <v>3076</v>
      </c>
      <c r="B3">
        <v>5720</v>
      </c>
      <c r="C3" s="36">
        <v>126</v>
      </c>
      <c r="D3">
        <v>139</v>
      </c>
      <c r="E3">
        <v>360</v>
      </c>
      <c r="F3">
        <v>360</v>
      </c>
    </row>
    <row r="4" spans="1:6" x14ac:dyDescent="0.3">
      <c r="A4" s="36">
        <v>5000</v>
      </c>
      <c r="B4">
        <v>1900</v>
      </c>
      <c r="C4" s="36">
        <v>208</v>
      </c>
      <c r="D4">
        <v>166</v>
      </c>
      <c r="E4">
        <v>360</v>
      </c>
      <c r="F4">
        <v>360</v>
      </c>
    </row>
    <row r="5" spans="1:6" x14ac:dyDescent="0.3">
      <c r="A5" s="36">
        <v>2340</v>
      </c>
      <c r="B5">
        <v>5333</v>
      </c>
      <c r="C5" s="36">
        <v>100</v>
      </c>
      <c r="D5">
        <v>152</v>
      </c>
      <c r="E5">
        <v>360</v>
      </c>
      <c r="F5">
        <v>360</v>
      </c>
    </row>
    <row r="6" spans="1:6" x14ac:dyDescent="0.3">
      <c r="A6" s="36">
        <v>3276</v>
      </c>
      <c r="B6">
        <v>3321</v>
      </c>
      <c r="C6" s="36">
        <v>78</v>
      </c>
      <c r="D6">
        <v>158</v>
      </c>
      <c r="E6">
        <v>360</v>
      </c>
      <c r="F6">
        <v>360</v>
      </c>
    </row>
    <row r="7" spans="1:6" x14ac:dyDescent="0.3">
      <c r="A7" s="36">
        <v>2165</v>
      </c>
      <c r="B7">
        <v>2478</v>
      </c>
      <c r="C7" s="36">
        <v>152</v>
      </c>
      <c r="D7">
        <v>150</v>
      </c>
      <c r="E7">
        <v>360</v>
      </c>
      <c r="F7">
        <v>360</v>
      </c>
    </row>
    <row r="8" spans="1:6" x14ac:dyDescent="0.3">
      <c r="A8" s="36">
        <v>2226</v>
      </c>
      <c r="B8">
        <v>3785</v>
      </c>
      <c r="C8" s="36">
        <v>59</v>
      </c>
      <c r="D8">
        <v>208</v>
      </c>
      <c r="E8">
        <v>360</v>
      </c>
      <c r="F8">
        <v>360</v>
      </c>
    </row>
    <row r="9" spans="1:6" x14ac:dyDescent="0.3">
      <c r="A9" s="36">
        <v>3881</v>
      </c>
      <c r="B9">
        <v>7500</v>
      </c>
      <c r="C9" s="36">
        <v>147</v>
      </c>
      <c r="D9">
        <v>235</v>
      </c>
      <c r="E9">
        <v>360</v>
      </c>
      <c r="F9">
        <v>360</v>
      </c>
    </row>
    <row r="10" spans="1:6" x14ac:dyDescent="0.3">
      <c r="A10" s="36">
        <v>13633</v>
      </c>
      <c r="B10">
        <v>6835</v>
      </c>
      <c r="C10" s="36">
        <v>280</v>
      </c>
      <c r="D10">
        <v>213</v>
      </c>
      <c r="E10">
        <v>240</v>
      </c>
      <c r="F10">
        <v>360</v>
      </c>
    </row>
    <row r="11" spans="1:6" x14ac:dyDescent="0.3">
      <c r="A11" s="36">
        <v>2400</v>
      </c>
      <c r="B11">
        <v>1300</v>
      </c>
      <c r="C11" s="36">
        <v>123</v>
      </c>
      <c r="D11">
        <v>100</v>
      </c>
      <c r="E11">
        <v>360</v>
      </c>
      <c r="F11">
        <v>360</v>
      </c>
    </row>
    <row r="12" spans="1:6" x14ac:dyDescent="0.3">
      <c r="A12" s="36">
        <v>3091</v>
      </c>
      <c r="B12">
        <v>4796</v>
      </c>
      <c r="C12" s="36">
        <v>90</v>
      </c>
      <c r="D12">
        <v>180</v>
      </c>
      <c r="E12">
        <v>360</v>
      </c>
      <c r="F12">
        <v>12</v>
      </c>
    </row>
    <row r="13" spans="1:6" x14ac:dyDescent="0.3">
      <c r="A13" s="36">
        <v>2185</v>
      </c>
      <c r="B13">
        <v>3583</v>
      </c>
      <c r="C13" s="36">
        <v>162</v>
      </c>
      <c r="D13">
        <v>78</v>
      </c>
      <c r="E13">
        <v>360</v>
      </c>
      <c r="F13">
        <v>360</v>
      </c>
    </row>
    <row r="14" spans="1:6" x14ac:dyDescent="0.3">
      <c r="A14" s="36">
        <v>4166</v>
      </c>
      <c r="B14">
        <v>3644</v>
      </c>
      <c r="C14" s="36">
        <v>40</v>
      </c>
      <c r="D14">
        <v>131</v>
      </c>
      <c r="E14">
        <v>180</v>
      </c>
      <c r="F14">
        <v>360</v>
      </c>
    </row>
    <row r="15" spans="1:6" x14ac:dyDescent="0.3">
      <c r="A15" s="36">
        <v>12173</v>
      </c>
      <c r="B15">
        <v>3666</v>
      </c>
      <c r="C15" s="36">
        <v>166</v>
      </c>
      <c r="D15">
        <v>132</v>
      </c>
      <c r="E15">
        <v>360</v>
      </c>
      <c r="F15">
        <v>360</v>
      </c>
    </row>
    <row r="16" spans="1:6" x14ac:dyDescent="0.3">
      <c r="A16" s="36">
        <v>4666</v>
      </c>
      <c r="B16">
        <v>4750</v>
      </c>
      <c r="C16" s="36">
        <v>124</v>
      </c>
      <c r="D16">
        <v>152</v>
      </c>
      <c r="E16">
        <v>360</v>
      </c>
      <c r="F16">
        <v>240</v>
      </c>
    </row>
    <row r="17" spans="1:6" x14ac:dyDescent="0.3">
      <c r="A17" s="36">
        <v>5667</v>
      </c>
      <c r="B17">
        <v>3958</v>
      </c>
      <c r="C17" s="36">
        <v>131</v>
      </c>
      <c r="D17">
        <v>116</v>
      </c>
      <c r="E17">
        <v>360</v>
      </c>
      <c r="F17">
        <v>480</v>
      </c>
    </row>
    <row r="18" spans="1:6" x14ac:dyDescent="0.3">
      <c r="A18" s="36">
        <v>4583</v>
      </c>
      <c r="B18">
        <v>4150</v>
      </c>
      <c r="C18" s="36">
        <v>200</v>
      </c>
      <c r="D18">
        <v>130</v>
      </c>
      <c r="E18">
        <v>360</v>
      </c>
      <c r="F18">
        <v>360</v>
      </c>
    </row>
    <row r="19" spans="1:6" x14ac:dyDescent="0.3">
      <c r="A19" s="36">
        <v>3786</v>
      </c>
      <c r="B19">
        <v>3333</v>
      </c>
      <c r="C19" s="36">
        <v>126</v>
      </c>
      <c r="D19">
        <v>110</v>
      </c>
      <c r="E19">
        <v>360</v>
      </c>
      <c r="F19">
        <v>360</v>
      </c>
    </row>
    <row r="20" spans="1:6" x14ac:dyDescent="0.3">
      <c r="A20" s="36">
        <v>9226</v>
      </c>
      <c r="B20">
        <v>3445</v>
      </c>
      <c r="C20" s="36">
        <v>300</v>
      </c>
      <c r="D20">
        <v>155</v>
      </c>
      <c r="E20">
        <v>360</v>
      </c>
      <c r="F20">
        <v>360</v>
      </c>
    </row>
    <row r="21" spans="1:6" x14ac:dyDescent="0.3">
      <c r="A21" s="36">
        <v>1300</v>
      </c>
      <c r="B21">
        <v>3844</v>
      </c>
      <c r="C21" s="36">
        <v>100</v>
      </c>
      <c r="D21">
        <v>360</v>
      </c>
      <c r="E21">
        <v>180</v>
      </c>
      <c r="F21">
        <v>480</v>
      </c>
    </row>
    <row r="22" spans="1:6" x14ac:dyDescent="0.3">
      <c r="A22" s="36">
        <v>1888</v>
      </c>
      <c r="B22">
        <v>8706</v>
      </c>
      <c r="C22" s="36">
        <v>48</v>
      </c>
      <c r="D22">
        <v>110</v>
      </c>
      <c r="E22">
        <v>360</v>
      </c>
      <c r="F22">
        <v>360</v>
      </c>
    </row>
    <row r="23" spans="1:6" x14ac:dyDescent="0.3">
      <c r="A23" s="36">
        <v>2083</v>
      </c>
      <c r="B23">
        <v>3188</v>
      </c>
      <c r="C23" s="36">
        <v>28</v>
      </c>
      <c r="D23">
        <v>104</v>
      </c>
      <c r="E23">
        <v>180</v>
      </c>
      <c r="F23">
        <v>360</v>
      </c>
    </row>
    <row r="24" spans="1:6" x14ac:dyDescent="0.3">
      <c r="A24" s="36">
        <v>3909</v>
      </c>
      <c r="B24">
        <v>1762</v>
      </c>
      <c r="C24" s="36">
        <v>101</v>
      </c>
      <c r="D24">
        <v>157</v>
      </c>
      <c r="E24">
        <v>360</v>
      </c>
      <c r="F24">
        <v>360</v>
      </c>
    </row>
    <row r="25" spans="1:6" x14ac:dyDescent="0.3">
      <c r="A25" s="36">
        <v>3765</v>
      </c>
      <c r="B25">
        <v>7350</v>
      </c>
      <c r="C25" s="36">
        <v>125</v>
      </c>
      <c r="D25">
        <v>280</v>
      </c>
      <c r="E25">
        <v>360</v>
      </c>
      <c r="F25">
        <v>360</v>
      </c>
    </row>
    <row r="26" spans="1:6" x14ac:dyDescent="0.3">
      <c r="A26">
        <v>5400</v>
      </c>
      <c r="B26">
        <v>2267</v>
      </c>
      <c r="C26">
        <v>290</v>
      </c>
      <c r="D26">
        <v>139</v>
      </c>
      <c r="E26">
        <v>360</v>
      </c>
      <c r="F26">
        <v>360</v>
      </c>
    </row>
    <row r="27" spans="1:6" x14ac:dyDescent="0.3">
      <c r="A27">
        <v>0</v>
      </c>
      <c r="B27">
        <v>10000</v>
      </c>
      <c r="C27">
        <v>148</v>
      </c>
      <c r="D27">
        <v>79</v>
      </c>
      <c r="E27">
        <v>360</v>
      </c>
      <c r="F27">
        <v>360</v>
      </c>
    </row>
    <row r="28" spans="1:6" x14ac:dyDescent="0.3">
      <c r="A28">
        <v>4363</v>
      </c>
      <c r="B28">
        <v>4750</v>
      </c>
      <c r="C28">
        <v>140</v>
      </c>
      <c r="D28">
        <v>130</v>
      </c>
      <c r="E28">
        <v>360</v>
      </c>
      <c r="F28">
        <v>180</v>
      </c>
    </row>
    <row r="29" spans="1:6" x14ac:dyDescent="0.3">
      <c r="A29">
        <v>7500</v>
      </c>
      <c r="B29">
        <v>3276</v>
      </c>
      <c r="C29">
        <v>275</v>
      </c>
      <c r="D29">
        <v>125</v>
      </c>
      <c r="E29">
        <v>360</v>
      </c>
      <c r="F29">
        <v>360</v>
      </c>
    </row>
    <row r="30" spans="1:6" x14ac:dyDescent="0.3">
      <c r="A30">
        <v>3772</v>
      </c>
      <c r="B30">
        <v>2747</v>
      </c>
      <c r="C30">
        <v>57</v>
      </c>
      <c r="D30">
        <v>30</v>
      </c>
      <c r="E30">
        <v>360</v>
      </c>
      <c r="F30">
        <v>360</v>
      </c>
    </row>
    <row r="31" spans="1:6" x14ac:dyDescent="0.3">
      <c r="A31">
        <v>2942</v>
      </c>
      <c r="B31">
        <v>4667</v>
      </c>
      <c r="C31">
        <v>125</v>
      </c>
      <c r="D31">
        <v>65</v>
      </c>
      <c r="E31">
        <v>180</v>
      </c>
      <c r="F31">
        <v>360</v>
      </c>
    </row>
    <row r="32" spans="1:6" x14ac:dyDescent="0.3">
      <c r="A32">
        <v>2478</v>
      </c>
      <c r="B32">
        <v>10890</v>
      </c>
      <c r="C32">
        <v>75</v>
      </c>
      <c r="D32">
        <v>260</v>
      </c>
      <c r="E32">
        <v>360</v>
      </c>
      <c r="F32">
        <v>350</v>
      </c>
    </row>
    <row r="33" spans="1:6" x14ac:dyDescent="0.3">
      <c r="A33">
        <v>6250</v>
      </c>
      <c r="B33">
        <v>2226</v>
      </c>
      <c r="C33">
        <v>192</v>
      </c>
      <c r="D33">
        <v>138</v>
      </c>
      <c r="E33">
        <v>360</v>
      </c>
      <c r="F33">
        <v>480</v>
      </c>
    </row>
    <row r="34" spans="1:6" x14ac:dyDescent="0.3">
      <c r="A34">
        <v>3268</v>
      </c>
      <c r="B34">
        <v>9719</v>
      </c>
      <c r="C34">
        <v>152</v>
      </c>
      <c r="D34">
        <v>79</v>
      </c>
      <c r="E34">
        <v>360</v>
      </c>
      <c r="F34">
        <v>360</v>
      </c>
    </row>
    <row r="35" spans="1:6" x14ac:dyDescent="0.3">
      <c r="A35">
        <v>2783</v>
      </c>
      <c r="B35">
        <v>7600</v>
      </c>
      <c r="C35">
        <v>158</v>
      </c>
      <c r="D35">
        <v>113</v>
      </c>
      <c r="E35">
        <v>360</v>
      </c>
      <c r="F35">
        <v>480</v>
      </c>
    </row>
    <row r="36" spans="1:6" x14ac:dyDescent="0.3">
      <c r="A36">
        <v>2740</v>
      </c>
      <c r="B36">
        <v>4334</v>
      </c>
      <c r="C36">
        <v>101</v>
      </c>
      <c r="D36">
        <v>390</v>
      </c>
      <c r="E36">
        <v>360</v>
      </c>
      <c r="F36">
        <v>360</v>
      </c>
    </row>
    <row r="37" spans="1:6" x14ac:dyDescent="0.3">
      <c r="A37">
        <v>3150</v>
      </c>
      <c r="B37">
        <v>3500</v>
      </c>
      <c r="C37">
        <v>176</v>
      </c>
      <c r="D37">
        <v>138</v>
      </c>
      <c r="E37">
        <v>360</v>
      </c>
      <c r="F37">
        <v>360</v>
      </c>
    </row>
    <row r="38" spans="1:6" x14ac:dyDescent="0.3">
      <c r="A38">
        <v>7350</v>
      </c>
      <c r="B38">
        <v>2014</v>
      </c>
      <c r="C38">
        <v>185</v>
      </c>
      <c r="D38">
        <v>110</v>
      </c>
      <c r="E38">
        <v>180</v>
      </c>
      <c r="F38">
        <v>360</v>
      </c>
    </row>
    <row r="39" spans="1:6" x14ac:dyDescent="0.3">
      <c r="A39">
        <v>2267</v>
      </c>
      <c r="B39">
        <v>2914</v>
      </c>
      <c r="C39">
        <v>90</v>
      </c>
      <c r="D39">
        <v>185</v>
      </c>
      <c r="E39">
        <v>360</v>
      </c>
      <c r="F39">
        <v>360</v>
      </c>
    </row>
    <row r="40" spans="1:6" x14ac:dyDescent="0.3">
      <c r="A40">
        <v>5833</v>
      </c>
      <c r="B40">
        <v>3772</v>
      </c>
      <c r="C40">
        <v>116</v>
      </c>
      <c r="D40">
        <v>100</v>
      </c>
      <c r="E40">
        <v>360</v>
      </c>
      <c r="F40">
        <v>360</v>
      </c>
    </row>
    <row r="41" spans="1:6" x14ac:dyDescent="0.3">
      <c r="A41">
        <v>3643</v>
      </c>
      <c r="B41">
        <v>1900</v>
      </c>
      <c r="C41">
        <v>138</v>
      </c>
      <c r="D41">
        <v>187</v>
      </c>
      <c r="E41">
        <v>360</v>
      </c>
      <c r="F41">
        <v>360</v>
      </c>
    </row>
    <row r="42" spans="1:6" x14ac:dyDescent="0.3">
      <c r="A42">
        <v>5629</v>
      </c>
      <c r="B42">
        <v>3644</v>
      </c>
      <c r="C42">
        <v>100</v>
      </c>
      <c r="D42">
        <v>160</v>
      </c>
      <c r="E42">
        <v>360</v>
      </c>
      <c r="F42">
        <v>360</v>
      </c>
    </row>
    <row r="43" spans="1:6" x14ac:dyDescent="0.3">
      <c r="A43">
        <v>3644</v>
      </c>
      <c r="B43">
        <v>2226</v>
      </c>
      <c r="C43">
        <v>110</v>
      </c>
      <c r="D43">
        <v>185</v>
      </c>
      <c r="E43">
        <v>360</v>
      </c>
      <c r="F43">
        <v>180</v>
      </c>
    </row>
    <row r="44" spans="1:6" x14ac:dyDescent="0.3">
      <c r="A44">
        <v>1750</v>
      </c>
      <c r="B44">
        <v>3017</v>
      </c>
      <c r="C44">
        <v>90</v>
      </c>
      <c r="D44">
        <v>135</v>
      </c>
      <c r="E44">
        <v>360</v>
      </c>
      <c r="F44">
        <v>360</v>
      </c>
    </row>
    <row r="45" spans="1:6" x14ac:dyDescent="0.3">
      <c r="A45">
        <v>6500</v>
      </c>
      <c r="B45">
        <v>4334</v>
      </c>
      <c r="C45">
        <v>200</v>
      </c>
      <c r="D45">
        <v>186</v>
      </c>
      <c r="E45">
        <v>360</v>
      </c>
      <c r="F45">
        <v>360</v>
      </c>
    </row>
    <row r="46" spans="1:6" x14ac:dyDescent="0.3">
      <c r="A46">
        <v>3666</v>
      </c>
      <c r="B46">
        <v>7950</v>
      </c>
      <c r="C46">
        <v>84</v>
      </c>
      <c r="D46">
        <v>135</v>
      </c>
      <c r="E46">
        <v>360</v>
      </c>
      <c r="F46">
        <v>360</v>
      </c>
    </row>
    <row r="47" spans="1:6" x14ac:dyDescent="0.3">
      <c r="A47">
        <v>4260</v>
      </c>
      <c r="B47">
        <v>7350</v>
      </c>
      <c r="C47">
        <v>185</v>
      </c>
      <c r="D47">
        <v>72</v>
      </c>
      <c r="F47">
        <v>360</v>
      </c>
    </row>
    <row r="48" spans="1:6" x14ac:dyDescent="0.3">
      <c r="A48">
        <v>4163</v>
      </c>
      <c r="B48">
        <v>2500</v>
      </c>
      <c r="C48">
        <v>162</v>
      </c>
      <c r="D48">
        <v>138</v>
      </c>
      <c r="E48">
        <v>360</v>
      </c>
      <c r="F48">
        <v>360</v>
      </c>
    </row>
    <row r="49" spans="1:6" x14ac:dyDescent="0.3">
      <c r="A49">
        <v>2356</v>
      </c>
      <c r="B49">
        <v>3958</v>
      </c>
      <c r="C49">
        <v>108</v>
      </c>
      <c r="D49">
        <v>208</v>
      </c>
      <c r="E49">
        <v>360</v>
      </c>
      <c r="F49">
        <v>360</v>
      </c>
    </row>
    <row r="50" spans="1:6" x14ac:dyDescent="0.3">
      <c r="A50">
        <v>6792</v>
      </c>
      <c r="B50">
        <v>2740</v>
      </c>
      <c r="C50">
        <v>187</v>
      </c>
      <c r="D50">
        <v>55</v>
      </c>
      <c r="F50">
        <v>360</v>
      </c>
    </row>
    <row r="51" spans="1:6" x14ac:dyDescent="0.3">
      <c r="A51">
        <v>8000</v>
      </c>
      <c r="B51">
        <v>7016</v>
      </c>
      <c r="C51">
        <v>187</v>
      </c>
      <c r="D51">
        <v>189</v>
      </c>
      <c r="E51">
        <v>360</v>
      </c>
      <c r="F51">
        <v>360</v>
      </c>
    </row>
    <row r="52" spans="1:6" x14ac:dyDescent="0.3">
      <c r="A52">
        <v>2419</v>
      </c>
      <c r="B52">
        <v>9719</v>
      </c>
      <c r="C52">
        <v>124</v>
      </c>
      <c r="D52">
        <v>130</v>
      </c>
      <c r="E52">
        <v>360</v>
      </c>
      <c r="F52">
        <v>360</v>
      </c>
    </row>
    <row r="53" spans="1:6" x14ac:dyDescent="0.3">
      <c r="A53">
        <v>3500</v>
      </c>
      <c r="B53">
        <v>3943</v>
      </c>
      <c r="C53">
        <v>120</v>
      </c>
      <c r="D53">
        <v>90</v>
      </c>
      <c r="E53">
        <v>360</v>
      </c>
      <c r="F53">
        <v>360</v>
      </c>
    </row>
    <row r="54" spans="1:6" x14ac:dyDescent="0.3">
      <c r="A54">
        <v>3500</v>
      </c>
      <c r="B54">
        <v>0</v>
      </c>
      <c r="C54">
        <v>160</v>
      </c>
      <c r="D54">
        <v>173</v>
      </c>
      <c r="E54">
        <v>360</v>
      </c>
      <c r="F54">
        <v>360</v>
      </c>
    </row>
    <row r="55" spans="1:6" x14ac:dyDescent="0.3">
      <c r="A55">
        <v>4116</v>
      </c>
      <c r="B55">
        <v>2101</v>
      </c>
      <c r="C55">
        <v>30</v>
      </c>
      <c r="D55">
        <v>149</v>
      </c>
      <c r="E55">
        <v>180</v>
      </c>
      <c r="F55">
        <v>360</v>
      </c>
    </row>
    <row r="56" spans="1:6" x14ac:dyDescent="0.3">
      <c r="A56">
        <v>5293</v>
      </c>
      <c r="B56">
        <v>7500</v>
      </c>
      <c r="C56">
        <v>92</v>
      </c>
      <c r="D56">
        <v>140</v>
      </c>
      <c r="E56">
        <v>360</v>
      </c>
      <c r="F56">
        <v>360</v>
      </c>
    </row>
    <row r="57" spans="1:6" x14ac:dyDescent="0.3">
      <c r="A57">
        <v>2750</v>
      </c>
      <c r="B57">
        <v>4727</v>
      </c>
      <c r="C57">
        <v>130</v>
      </c>
      <c r="D57">
        <v>79</v>
      </c>
      <c r="E57">
        <v>360</v>
      </c>
      <c r="F57">
        <v>360</v>
      </c>
    </row>
    <row r="58" spans="1:6" x14ac:dyDescent="0.3">
      <c r="A58">
        <v>4402</v>
      </c>
      <c r="B58">
        <v>3564</v>
      </c>
      <c r="C58">
        <v>130</v>
      </c>
      <c r="D58">
        <v>93</v>
      </c>
      <c r="E58">
        <v>360</v>
      </c>
      <c r="F58">
        <v>480</v>
      </c>
    </row>
    <row r="59" spans="1:6" x14ac:dyDescent="0.3">
      <c r="A59">
        <v>3613</v>
      </c>
      <c r="B59">
        <v>13518</v>
      </c>
      <c r="C59">
        <v>134</v>
      </c>
      <c r="D59">
        <v>176</v>
      </c>
      <c r="E59">
        <v>180</v>
      </c>
    </row>
    <row r="60" spans="1:6" x14ac:dyDescent="0.3">
      <c r="A60">
        <v>2779</v>
      </c>
      <c r="B60">
        <v>2613</v>
      </c>
      <c r="C60">
        <v>176</v>
      </c>
      <c r="D60">
        <v>123</v>
      </c>
      <c r="E60">
        <v>360</v>
      </c>
      <c r="F60">
        <v>360</v>
      </c>
    </row>
    <row r="61" spans="1:6" x14ac:dyDescent="0.3">
      <c r="A61">
        <v>4720</v>
      </c>
      <c r="B61">
        <v>12500</v>
      </c>
      <c r="C61">
        <v>90</v>
      </c>
      <c r="D61">
        <v>50</v>
      </c>
      <c r="E61">
        <v>180</v>
      </c>
      <c r="F61">
        <v>360</v>
      </c>
    </row>
    <row r="62" spans="1:6" x14ac:dyDescent="0.3">
      <c r="A62">
        <v>2415</v>
      </c>
      <c r="B62">
        <v>3571</v>
      </c>
      <c r="C62">
        <v>110</v>
      </c>
      <c r="D62">
        <v>100</v>
      </c>
      <c r="E62">
        <v>360</v>
      </c>
      <c r="F62">
        <v>360</v>
      </c>
    </row>
    <row r="63" spans="1:6" x14ac:dyDescent="0.3">
      <c r="A63">
        <v>7016</v>
      </c>
      <c r="B63">
        <v>2412</v>
      </c>
      <c r="C63">
        <v>125</v>
      </c>
      <c r="D63">
        <v>160</v>
      </c>
      <c r="E63">
        <v>360</v>
      </c>
      <c r="F63">
        <v>360</v>
      </c>
    </row>
    <row r="64" spans="1:6" x14ac:dyDescent="0.3">
      <c r="A64">
        <v>4968</v>
      </c>
      <c r="B64">
        <v>2964</v>
      </c>
      <c r="C64">
        <v>189</v>
      </c>
      <c r="D64">
        <v>165</v>
      </c>
      <c r="E64">
        <v>360</v>
      </c>
      <c r="F64">
        <v>240</v>
      </c>
    </row>
    <row r="65" spans="1:6" x14ac:dyDescent="0.3">
      <c r="A65">
        <v>2101</v>
      </c>
      <c r="B65">
        <v>5384</v>
      </c>
      <c r="C65">
        <v>108</v>
      </c>
      <c r="D65">
        <v>88</v>
      </c>
      <c r="E65">
        <v>360</v>
      </c>
      <c r="F65">
        <v>360</v>
      </c>
    </row>
    <row r="66" spans="1:6" x14ac:dyDescent="0.3">
      <c r="A66">
        <v>4490</v>
      </c>
      <c r="B66">
        <v>1750</v>
      </c>
      <c r="C66">
        <v>125</v>
      </c>
      <c r="D66">
        <v>105</v>
      </c>
      <c r="E66">
        <v>360</v>
      </c>
      <c r="F66">
        <v>360</v>
      </c>
    </row>
    <row r="67" spans="1:6" x14ac:dyDescent="0.3">
      <c r="A67">
        <v>2917</v>
      </c>
      <c r="B67">
        <v>3159</v>
      </c>
      <c r="C67">
        <v>138</v>
      </c>
      <c r="D67">
        <v>550</v>
      </c>
      <c r="E67">
        <v>360</v>
      </c>
      <c r="F67">
        <v>360</v>
      </c>
    </row>
    <row r="68" spans="1:6" x14ac:dyDescent="0.3">
      <c r="A68">
        <v>4700</v>
      </c>
      <c r="B68">
        <v>5629</v>
      </c>
      <c r="C68">
        <v>135</v>
      </c>
      <c r="D68">
        <v>200</v>
      </c>
      <c r="E68">
        <v>360</v>
      </c>
      <c r="F68">
        <v>360</v>
      </c>
    </row>
    <row r="69" spans="1:6" x14ac:dyDescent="0.3">
      <c r="A69">
        <v>3445</v>
      </c>
      <c r="B69">
        <v>3076</v>
      </c>
      <c r="C69">
        <v>130</v>
      </c>
      <c r="D69">
        <v>150</v>
      </c>
      <c r="E69">
        <v>360</v>
      </c>
      <c r="F69">
        <v>360</v>
      </c>
    </row>
    <row r="70" spans="1:6" x14ac:dyDescent="0.3">
      <c r="A70">
        <v>7666</v>
      </c>
      <c r="B70">
        <v>6166</v>
      </c>
      <c r="C70">
        <v>187</v>
      </c>
      <c r="D70">
        <v>130</v>
      </c>
      <c r="E70">
        <v>360</v>
      </c>
      <c r="F70">
        <v>360</v>
      </c>
    </row>
    <row r="71" spans="1:6" x14ac:dyDescent="0.3">
      <c r="A71">
        <v>2458</v>
      </c>
      <c r="B71">
        <v>4136</v>
      </c>
      <c r="C71">
        <v>188</v>
      </c>
      <c r="D71">
        <v>90</v>
      </c>
      <c r="E71">
        <v>360</v>
      </c>
      <c r="F71">
        <v>480</v>
      </c>
    </row>
    <row r="72" spans="1:6" x14ac:dyDescent="0.3">
      <c r="A72">
        <v>3250</v>
      </c>
      <c r="B72">
        <v>3844</v>
      </c>
      <c r="C72">
        <v>95</v>
      </c>
      <c r="D72">
        <v>116</v>
      </c>
      <c r="E72">
        <v>360</v>
      </c>
      <c r="F72">
        <v>360</v>
      </c>
    </row>
    <row r="73" spans="1:6" x14ac:dyDescent="0.3">
      <c r="A73">
        <v>4463</v>
      </c>
      <c r="B73">
        <v>8000</v>
      </c>
      <c r="C73">
        <v>65</v>
      </c>
      <c r="D73">
        <v>108</v>
      </c>
      <c r="E73">
        <v>360</v>
      </c>
      <c r="F73">
        <v>360</v>
      </c>
    </row>
    <row r="74" spans="1:6" x14ac:dyDescent="0.3">
      <c r="A74">
        <v>4083</v>
      </c>
      <c r="B74">
        <v>2000</v>
      </c>
      <c r="C74">
        <v>139</v>
      </c>
      <c r="D74">
        <v>102</v>
      </c>
      <c r="E74">
        <v>60</v>
      </c>
      <c r="F74">
        <v>360</v>
      </c>
    </row>
    <row r="75" spans="1:6" x14ac:dyDescent="0.3">
      <c r="A75">
        <v>3900</v>
      </c>
      <c r="B75">
        <v>2964</v>
      </c>
      <c r="C75">
        <v>232</v>
      </c>
      <c r="D75">
        <v>150</v>
      </c>
      <c r="E75">
        <v>360</v>
      </c>
      <c r="F75">
        <v>300</v>
      </c>
    </row>
    <row r="76" spans="1:6" x14ac:dyDescent="0.3">
      <c r="A76">
        <v>4750</v>
      </c>
      <c r="B76">
        <v>1750</v>
      </c>
      <c r="C76">
        <v>144</v>
      </c>
      <c r="D76">
        <v>90</v>
      </c>
      <c r="E76">
        <v>360</v>
      </c>
      <c r="F76">
        <v>360</v>
      </c>
    </row>
    <row r="77" spans="1:6" x14ac:dyDescent="0.3">
      <c r="A77">
        <v>3583</v>
      </c>
      <c r="B77">
        <v>2855</v>
      </c>
      <c r="C77">
        <v>155</v>
      </c>
      <c r="D77">
        <v>187</v>
      </c>
      <c r="E77">
        <v>360</v>
      </c>
      <c r="F77">
        <v>180</v>
      </c>
    </row>
    <row r="78" spans="1:6" x14ac:dyDescent="0.3">
      <c r="A78">
        <v>3189</v>
      </c>
      <c r="B78">
        <v>8703</v>
      </c>
      <c r="C78">
        <v>186</v>
      </c>
      <c r="D78">
        <v>143</v>
      </c>
      <c r="E78">
        <v>360</v>
      </c>
      <c r="F78">
        <v>360</v>
      </c>
    </row>
    <row r="79" spans="1:6" x14ac:dyDescent="0.3">
      <c r="A79">
        <v>6356</v>
      </c>
      <c r="B79">
        <v>8703</v>
      </c>
      <c r="C79">
        <v>50</v>
      </c>
      <c r="D79">
        <v>125</v>
      </c>
      <c r="E79">
        <v>360</v>
      </c>
      <c r="F79">
        <v>360</v>
      </c>
    </row>
    <row r="80" spans="1:6" x14ac:dyDescent="0.3">
      <c r="A80">
        <v>3413</v>
      </c>
      <c r="B80">
        <v>3333</v>
      </c>
      <c r="D80">
        <v>79</v>
      </c>
      <c r="E80">
        <v>360</v>
      </c>
      <c r="F80">
        <v>360</v>
      </c>
    </row>
    <row r="81" spans="1:6" x14ac:dyDescent="0.3">
      <c r="A81">
        <v>7950</v>
      </c>
      <c r="B81">
        <v>4463</v>
      </c>
      <c r="C81">
        <v>185</v>
      </c>
      <c r="D81">
        <v>102</v>
      </c>
      <c r="E81">
        <v>360</v>
      </c>
      <c r="F81">
        <v>360</v>
      </c>
    </row>
    <row r="82" spans="1:6" x14ac:dyDescent="0.3">
      <c r="A82">
        <v>3829</v>
      </c>
      <c r="B82">
        <v>4452</v>
      </c>
      <c r="C82">
        <v>163</v>
      </c>
      <c r="D82">
        <v>123</v>
      </c>
      <c r="E82">
        <v>360</v>
      </c>
      <c r="F82">
        <v>240</v>
      </c>
    </row>
    <row r="83" spans="1:6" x14ac:dyDescent="0.3">
      <c r="A83">
        <v>72529</v>
      </c>
      <c r="B83">
        <v>2740</v>
      </c>
      <c r="C83">
        <v>360</v>
      </c>
      <c r="D83">
        <v>108</v>
      </c>
      <c r="E83">
        <v>360</v>
      </c>
      <c r="F83">
        <v>360</v>
      </c>
    </row>
    <row r="84" spans="1:6" x14ac:dyDescent="0.3">
      <c r="A84">
        <v>4136</v>
      </c>
      <c r="B84">
        <v>2964</v>
      </c>
      <c r="C84">
        <v>149</v>
      </c>
      <c r="D84">
        <v>134</v>
      </c>
      <c r="E84">
        <v>480</v>
      </c>
      <c r="F84">
        <v>360</v>
      </c>
    </row>
    <row r="85" spans="1:6" x14ac:dyDescent="0.3">
      <c r="A85">
        <v>8449</v>
      </c>
      <c r="B85">
        <v>3125</v>
      </c>
      <c r="C85">
        <v>257</v>
      </c>
      <c r="D85">
        <v>139</v>
      </c>
      <c r="E85">
        <v>360</v>
      </c>
      <c r="F85">
        <v>360</v>
      </c>
    </row>
    <row r="86" spans="1:6" x14ac:dyDescent="0.3">
      <c r="A86">
        <v>4456</v>
      </c>
      <c r="B86">
        <v>3829</v>
      </c>
      <c r="C86">
        <v>131</v>
      </c>
      <c r="D86">
        <v>105</v>
      </c>
      <c r="E86">
        <v>180</v>
      </c>
      <c r="F86">
        <v>360</v>
      </c>
    </row>
    <row r="87" spans="1:6" x14ac:dyDescent="0.3">
      <c r="A87">
        <v>4635</v>
      </c>
      <c r="B87">
        <v>2964</v>
      </c>
      <c r="C87">
        <v>102</v>
      </c>
      <c r="D87">
        <v>185</v>
      </c>
      <c r="E87">
        <v>180</v>
      </c>
      <c r="F87">
        <v>360</v>
      </c>
    </row>
    <row r="88" spans="1:6" x14ac:dyDescent="0.3">
      <c r="A88">
        <v>3571</v>
      </c>
      <c r="B88">
        <v>2412</v>
      </c>
      <c r="C88">
        <v>135</v>
      </c>
      <c r="D88">
        <v>146</v>
      </c>
      <c r="E88">
        <v>360</v>
      </c>
      <c r="F88">
        <v>360</v>
      </c>
    </row>
    <row r="89" spans="1:6" x14ac:dyDescent="0.3">
      <c r="A89">
        <v>3066</v>
      </c>
      <c r="B89">
        <v>5000</v>
      </c>
      <c r="C89">
        <v>95</v>
      </c>
      <c r="D89">
        <v>104</v>
      </c>
      <c r="E89">
        <v>360</v>
      </c>
      <c r="F89">
        <v>360</v>
      </c>
    </row>
    <row r="90" spans="1:6" x14ac:dyDescent="0.3">
      <c r="A90">
        <v>3235</v>
      </c>
      <c r="B90">
        <v>4500</v>
      </c>
      <c r="C90">
        <v>77</v>
      </c>
      <c r="D90">
        <v>90</v>
      </c>
      <c r="E90">
        <v>360</v>
      </c>
      <c r="F90">
        <v>360</v>
      </c>
    </row>
    <row r="91" spans="1:6" x14ac:dyDescent="0.3">
      <c r="A91">
        <v>5058</v>
      </c>
      <c r="B91">
        <v>2783</v>
      </c>
      <c r="C91">
        <v>200</v>
      </c>
      <c r="D91">
        <v>65</v>
      </c>
      <c r="E91">
        <v>360</v>
      </c>
      <c r="F91">
        <v>180</v>
      </c>
    </row>
    <row r="92" spans="1:6" x14ac:dyDescent="0.3">
      <c r="A92">
        <v>3188</v>
      </c>
      <c r="B92">
        <v>3417</v>
      </c>
      <c r="C92">
        <v>130</v>
      </c>
      <c r="D92">
        <v>124</v>
      </c>
      <c r="E92">
        <v>360</v>
      </c>
      <c r="F92">
        <v>360</v>
      </c>
    </row>
    <row r="93" spans="1:6" x14ac:dyDescent="0.3">
      <c r="A93">
        <v>13518</v>
      </c>
      <c r="B93">
        <v>3958</v>
      </c>
      <c r="C93">
        <v>390</v>
      </c>
      <c r="D93">
        <v>143</v>
      </c>
      <c r="E93">
        <v>360</v>
      </c>
      <c r="F93">
        <v>360</v>
      </c>
    </row>
    <row r="94" spans="1:6" x14ac:dyDescent="0.3">
      <c r="A94">
        <v>4364</v>
      </c>
      <c r="B94">
        <v>3436</v>
      </c>
      <c r="C94">
        <v>185</v>
      </c>
      <c r="D94">
        <v>212</v>
      </c>
      <c r="E94">
        <v>360</v>
      </c>
      <c r="F94">
        <v>360</v>
      </c>
    </row>
    <row r="95" spans="1:6" x14ac:dyDescent="0.3">
      <c r="A95">
        <v>4766</v>
      </c>
      <c r="B95">
        <v>2107</v>
      </c>
      <c r="C95">
        <v>100</v>
      </c>
      <c r="D95">
        <v>130</v>
      </c>
      <c r="E95">
        <v>360</v>
      </c>
      <c r="F95">
        <v>300</v>
      </c>
    </row>
    <row r="96" spans="1:6" x14ac:dyDescent="0.3">
      <c r="A96">
        <v>4609</v>
      </c>
      <c r="B96">
        <v>3887</v>
      </c>
      <c r="C96">
        <v>123</v>
      </c>
      <c r="D96">
        <v>170</v>
      </c>
      <c r="E96">
        <v>360</v>
      </c>
      <c r="F96">
        <v>360</v>
      </c>
    </row>
    <row r="97" spans="1:6" x14ac:dyDescent="0.3">
      <c r="A97">
        <v>6260</v>
      </c>
      <c r="B97">
        <v>2553</v>
      </c>
      <c r="C97">
        <v>110</v>
      </c>
      <c r="D97">
        <v>260</v>
      </c>
      <c r="E97">
        <v>360</v>
      </c>
      <c r="F97">
        <v>360</v>
      </c>
    </row>
    <row r="98" spans="1:6" x14ac:dyDescent="0.3">
      <c r="A98">
        <v>3333</v>
      </c>
      <c r="B98">
        <v>3500</v>
      </c>
      <c r="C98">
        <v>256</v>
      </c>
      <c r="D98">
        <v>185</v>
      </c>
      <c r="E98">
        <v>360</v>
      </c>
      <c r="F98">
        <v>360</v>
      </c>
    </row>
    <row r="99" spans="1:6" x14ac:dyDescent="0.3">
      <c r="A99">
        <v>3500</v>
      </c>
      <c r="B99">
        <v>2918</v>
      </c>
      <c r="C99">
        <v>140</v>
      </c>
      <c r="D99">
        <v>165</v>
      </c>
      <c r="E99">
        <v>360</v>
      </c>
      <c r="F99">
        <v>360</v>
      </c>
    </row>
    <row r="100" spans="1:6" x14ac:dyDescent="0.3">
      <c r="A100">
        <v>9719</v>
      </c>
      <c r="B100">
        <v>3644</v>
      </c>
      <c r="C100">
        <v>61</v>
      </c>
      <c r="D100">
        <v>180</v>
      </c>
      <c r="E100">
        <v>360</v>
      </c>
      <c r="F100">
        <v>360</v>
      </c>
    </row>
    <row r="101" spans="1:6" x14ac:dyDescent="0.3">
      <c r="A101">
        <v>6835</v>
      </c>
      <c r="B101">
        <v>2038</v>
      </c>
      <c r="C101">
        <v>188</v>
      </c>
      <c r="D101">
        <v>118</v>
      </c>
      <c r="E101">
        <v>360</v>
      </c>
      <c r="F101">
        <v>360</v>
      </c>
    </row>
    <row r="102" spans="1:6" x14ac:dyDescent="0.3">
      <c r="A102">
        <v>4452</v>
      </c>
      <c r="B102">
        <v>1141</v>
      </c>
      <c r="C102">
        <v>131</v>
      </c>
      <c r="D102">
        <v>30</v>
      </c>
      <c r="E102">
        <v>360</v>
      </c>
      <c r="F102">
        <v>360</v>
      </c>
    </row>
    <row r="103" spans="1:6" x14ac:dyDescent="0.3">
      <c r="A103">
        <v>2262</v>
      </c>
      <c r="B103">
        <v>5293</v>
      </c>
      <c r="D103">
        <v>160</v>
      </c>
      <c r="E103">
        <v>480</v>
      </c>
      <c r="F103">
        <v>360</v>
      </c>
    </row>
    <row r="104" spans="1:6" x14ac:dyDescent="0.3">
      <c r="A104">
        <v>3901</v>
      </c>
      <c r="B104">
        <v>4500</v>
      </c>
      <c r="C104">
        <v>116</v>
      </c>
      <c r="D104">
        <v>74</v>
      </c>
      <c r="E104">
        <v>360</v>
      </c>
      <c r="F104">
        <v>360</v>
      </c>
    </row>
    <row r="105" spans="1:6" x14ac:dyDescent="0.3">
      <c r="A105">
        <v>2687</v>
      </c>
      <c r="B105">
        <v>4521</v>
      </c>
      <c r="C105">
        <v>50</v>
      </c>
      <c r="D105">
        <v>90</v>
      </c>
      <c r="E105">
        <v>180</v>
      </c>
      <c r="F105">
        <v>180</v>
      </c>
    </row>
    <row r="106" spans="1:6" x14ac:dyDescent="0.3">
      <c r="A106">
        <v>2243</v>
      </c>
      <c r="B106">
        <v>2267</v>
      </c>
      <c r="C106">
        <v>107</v>
      </c>
      <c r="D106">
        <v>187</v>
      </c>
      <c r="E106">
        <v>360</v>
      </c>
      <c r="F106">
        <v>360</v>
      </c>
    </row>
    <row r="107" spans="1:6" x14ac:dyDescent="0.3">
      <c r="A107">
        <v>3417</v>
      </c>
      <c r="B107">
        <v>4363</v>
      </c>
      <c r="C107">
        <v>200</v>
      </c>
      <c r="D107">
        <v>120</v>
      </c>
      <c r="E107">
        <v>360</v>
      </c>
      <c r="F107">
        <v>36</v>
      </c>
    </row>
    <row r="108" spans="1:6" x14ac:dyDescent="0.3">
      <c r="A108">
        <v>1596</v>
      </c>
      <c r="B108">
        <v>3235</v>
      </c>
      <c r="C108">
        <v>119</v>
      </c>
      <c r="D108">
        <v>300</v>
      </c>
      <c r="E108">
        <v>360</v>
      </c>
      <c r="F108">
        <v>360</v>
      </c>
    </row>
    <row r="109" spans="1:6" x14ac:dyDescent="0.3">
      <c r="A109">
        <v>4513</v>
      </c>
      <c r="B109">
        <v>7830</v>
      </c>
      <c r="C109">
        <v>120</v>
      </c>
      <c r="D109">
        <v>132</v>
      </c>
      <c r="E109">
        <v>360</v>
      </c>
      <c r="F109">
        <v>180</v>
      </c>
    </row>
    <row r="110" spans="1:6" x14ac:dyDescent="0.3">
      <c r="A110">
        <v>4500</v>
      </c>
      <c r="B110">
        <v>2540</v>
      </c>
      <c r="C110">
        <v>140</v>
      </c>
      <c r="D110">
        <v>139</v>
      </c>
      <c r="E110">
        <v>360</v>
      </c>
      <c r="F110">
        <v>360</v>
      </c>
    </row>
    <row r="111" spans="1:6" x14ac:dyDescent="0.3">
      <c r="A111">
        <v>4523</v>
      </c>
      <c r="B111">
        <v>1599</v>
      </c>
      <c r="C111">
        <v>165</v>
      </c>
      <c r="D111">
        <v>61</v>
      </c>
      <c r="E111">
        <v>360</v>
      </c>
      <c r="F111">
        <v>360</v>
      </c>
    </row>
    <row r="112" spans="1:6" x14ac:dyDescent="0.3">
      <c r="A112">
        <v>4742</v>
      </c>
      <c r="B112">
        <v>3091</v>
      </c>
      <c r="C112">
        <v>108</v>
      </c>
      <c r="D112">
        <v>235</v>
      </c>
      <c r="E112">
        <v>360</v>
      </c>
      <c r="F112">
        <v>360</v>
      </c>
    </row>
    <row r="113" spans="1:6" x14ac:dyDescent="0.3">
      <c r="A113">
        <v>4082</v>
      </c>
      <c r="B113">
        <v>5000</v>
      </c>
      <c r="C113">
        <v>93</v>
      </c>
      <c r="D113">
        <v>116</v>
      </c>
      <c r="E113">
        <v>360</v>
      </c>
      <c r="F113">
        <v>360</v>
      </c>
    </row>
    <row r="114" spans="1:6" x14ac:dyDescent="0.3">
      <c r="A114">
        <v>3417</v>
      </c>
      <c r="B114">
        <v>4213</v>
      </c>
      <c r="C114">
        <v>102</v>
      </c>
      <c r="D114">
        <v>131</v>
      </c>
      <c r="E114">
        <v>360</v>
      </c>
      <c r="F114">
        <v>360</v>
      </c>
    </row>
    <row r="115" spans="1:6" x14ac:dyDescent="0.3">
      <c r="A115">
        <v>2922</v>
      </c>
      <c r="B115">
        <v>3276</v>
      </c>
      <c r="C115">
        <v>122</v>
      </c>
      <c r="D115">
        <v>200</v>
      </c>
      <c r="E115">
        <v>360</v>
      </c>
      <c r="F115">
        <v>360</v>
      </c>
    </row>
    <row r="116" spans="1:6" x14ac:dyDescent="0.3">
      <c r="A116">
        <v>4167</v>
      </c>
      <c r="B116">
        <v>3643</v>
      </c>
      <c r="C116">
        <v>160</v>
      </c>
      <c r="D116">
        <v>120</v>
      </c>
      <c r="E116">
        <v>360</v>
      </c>
      <c r="F116">
        <v>180</v>
      </c>
    </row>
    <row r="117" spans="1:6" x14ac:dyDescent="0.3">
      <c r="A117">
        <v>4243</v>
      </c>
      <c r="B117">
        <v>4500</v>
      </c>
      <c r="C117">
        <v>157</v>
      </c>
      <c r="D117">
        <v>100</v>
      </c>
      <c r="E117">
        <v>360</v>
      </c>
      <c r="F117">
        <v>360</v>
      </c>
    </row>
    <row r="118" spans="1:6" x14ac:dyDescent="0.3">
      <c r="A118">
        <v>0</v>
      </c>
      <c r="B118">
        <v>1596</v>
      </c>
      <c r="C118">
        <v>180</v>
      </c>
      <c r="D118">
        <v>90</v>
      </c>
      <c r="E118">
        <v>360</v>
      </c>
      <c r="F118">
        <v>180</v>
      </c>
    </row>
    <row r="119" spans="1:6" x14ac:dyDescent="0.3">
      <c r="A119">
        <v>1516</v>
      </c>
      <c r="B119">
        <v>4463</v>
      </c>
      <c r="C119">
        <v>80</v>
      </c>
      <c r="D119">
        <v>130</v>
      </c>
      <c r="F119">
        <v>360</v>
      </c>
    </row>
    <row r="120" spans="1:6" x14ac:dyDescent="0.3">
      <c r="A120">
        <v>1762</v>
      </c>
      <c r="B120">
        <v>8706</v>
      </c>
      <c r="C120">
        <v>104</v>
      </c>
      <c r="D120">
        <v>165</v>
      </c>
      <c r="E120">
        <v>360</v>
      </c>
      <c r="F120">
        <v>360</v>
      </c>
    </row>
    <row r="121" spans="1:6" x14ac:dyDescent="0.3">
      <c r="A121">
        <v>724</v>
      </c>
      <c r="B121">
        <v>1300</v>
      </c>
      <c r="C121">
        <v>213</v>
      </c>
      <c r="D121">
        <v>150</v>
      </c>
      <c r="E121">
        <v>360</v>
      </c>
      <c r="F121">
        <v>360</v>
      </c>
    </row>
    <row r="122" spans="1:6" x14ac:dyDescent="0.3">
      <c r="A122">
        <v>3125</v>
      </c>
      <c r="B122">
        <v>10000</v>
      </c>
      <c r="C122">
        <v>65</v>
      </c>
      <c r="D122">
        <v>92</v>
      </c>
      <c r="E122">
        <v>360</v>
      </c>
      <c r="F122">
        <v>360</v>
      </c>
    </row>
    <row r="123" spans="1:6" x14ac:dyDescent="0.3">
      <c r="A123">
        <v>2333</v>
      </c>
      <c r="B123">
        <v>2896</v>
      </c>
      <c r="C123">
        <v>146</v>
      </c>
      <c r="D123">
        <v>185</v>
      </c>
      <c r="E123">
        <v>360</v>
      </c>
      <c r="F123">
        <v>360</v>
      </c>
    </row>
    <row r="124" spans="1:6" x14ac:dyDescent="0.3">
      <c r="A124">
        <v>3350</v>
      </c>
      <c r="B124">
        <v>5400</v>
      </c>
      <c r="C124">
        <v>135</v>
      </c>
      <c r="D124">
        <v>235</v>
      </c>
      <c r="E124">
        <v>360</v>
      </c>
      <c r="F124">
        <v>360</v>
      </c>
    </row>
    <row r="125" spans="1:6" x14ac:dyDescent="0.3">
      <c r="A125">
        <v>2500</v>
      </c>
      <c r="B125">
        <v>7666</v>
      </c>
      <c r="C125">
        <v>187</v>
      </c>
      <c r="D125">
        <v>110</v>
      </c>
      <c r="E125">
        <v>360</v>
      </c>
      <c r="F125">
        <v>360</v>
      </c>
    </row>
    <row r="126" spans="1:6" x14ac:dyDescent="0.3">
      <c r="A126">
        <v>12500</v>
      </c>
      <c r="B126">
        <v>2896</v>
      </c>
      <c r="C126">
        <v>300</v>
      </c>
      <c r="D126">
        <v>92</v>
      </c>
      <c r="E126">
        <v>360</v>
      </c>
      <c r="F126">
        <v>360</v>
      </c>
    </row>
    <row r="127" spans="1:6" x14ac:dyDescent="0.3">
      <c r="A127">
        <v>4667</v>
      </c>
      <c r="B127">
        <v>5000</v>
      </c>
      <c r="C127">
        <v>120</v>
      </c>
      <c r="D127">
        <v>165</v>
      </c>
      <c r="E127">
        <v>360</v>
      </c>
      <c r="F127">
        <v>180</v>
      </c>
    </row>
    <row r="128" spans="1:6" x14ac:dyDescent="0.3">
      <c r="A128">
        <v>6500</v>
      </c>
      <c r="B128">
        <v>4609</v>
      </c>
      <c r="C128">
        <v>71</v>
      </c>
      <c r="D128">
        <v>66</v>
      </c>
      <c r="E128">
        <v>360</v>
      </c>
      <c r="F128">
        <v>360</v>
      </c>
    </row>
    <row r="129" spans="1:6" x14ac:dyDescent="0.3">
      <c r="A129">
        <v>7500</v>
      </c>
      <c r="B129">
        <v>8706</v>
      </c>
      <c r="C129">
        <v>225</v>
      </c>
      <c r="D129">
        <v>550</v>
      </c>
      <c r="E129">
        <v>360</v>
      </c>
    </row>
    <row r="130" spans="1:6" x14ac:dyDescent="0.3">
      <c r="A130">
        <v>3073</v>
      </c>
      <c r="B130">
        <v>3017</v>
      </c>
      <c r="C130">
        <v>70</v>
      </c>
      <c r="D130">
        <v>166</v>
      </c>
      <c r="E130">
        <v>180</v>
      </c>
      <c r="F130">
        <v>360</v>
      </c>
    </row>
    <row r="131" spans="1:6" x14ac:dyDescent="0.3">
      <c r="A131">
        <v>3321</v>
      </c>
      <c r="B131">
        <v>4083</v>
      </c>
      <c r="C131">
        <v>70</v>
      </c>
      <c r="D131">
        <v>94</v>
      </c>
      <c r="F131">
        <v>360</v>
      </c>
    </row>
    <row r="132" spans="1:6" x14ac:dyDescent="0.3">
      <c r="A132">
        <v>3333</v>
      </c>
      <c r="B132">
        <v>13633</v>
      </c>
      <c r="C132">
        <v>124</v>
      </c>
      <c r="D132">
        <v>200</v>
      </c>
      <c r="E132">
        <v>360</v>
      </c>
      <c r="F132">
        <v>360</v>
      </c>
    </row>
    <row r="133" spans="1:6" x14ac:dyDescent="0.3">
      <c r="A133">
        <v>3391</v>
      </c>
      <c r="B133">
        <v>3333</v>
      </c>
      <c r="C133">
        <v>132</v>
      </c>
      <c r="D133">
        <v>48</v>
      </c>
      <c r="E133">
        <v>360</v>
      </c>
      <c r="F133">
        <v>360</v>
      </c>
    </row>
    <row r="134" spans="1:6" x14ac:dyDescent="0.3">
      <c r="A134">
        <v>3343</v>
      </c>
      <c r="B134">
        <v>3901</v>
      </c>
      <c r="C134">
        <v>105</v>
      </c>
      <c r="D134">
        <v>100</v>
      </c>
      <c r="E134">
        <v>360</v>
      </c>
      <c r="F134">
        <v>360</v>
      </c>
    </row>
    <row r="135" spans="1:6" x14ac:dyDescent="0.3">
      <c r="A135">
        <v>3620</v>
      </c>
      <c r="B135">
        <v>4136</v>
      </c>
      <c r="C135">
        <v>90</v>
      </c>
      <c r="D135">
        <v>125</v>
      </c>
      <c r="E135">
        <v>360</v>
      </c>
      <c r="F135">
        <v>360</v>
      </c>
    </row>
    <row r="136" spans="1:6" x14ac:dyDescent="0.3">
      <c r="A136">
        <v>4000</v>
      </c>
      <c r="B136">
        <v>2553</v>
      </c>
      <c r="C136">
        <v>83</v>
      </c>
      <c r="D136">
        <v>80</v>
      </c>
      <c r="E136">
        <v>84</v>
      </c>
      <c r="F136">
        <v>360</v>
      </c>
    </row>
    <row r="137" spans="1:6" x14ac:dyDescent="0.3">
      <c r="A137">
        <v>4258</v>
      </c>
      <c r="B137">
        <v>4452</v>
      </c>
      <c r="C137">
        <v>125</v>
      </c>
      <c r="D137">
        <v>79</v>
      </c>
      <c r="E137">
        <v>360</v>
      </c>
      <c r="F137">
        <v>360</v>
      </c>
    </row>
    <row r="138" spans="1:6" x14ac:dyDescent="0.3">
      <c r="A138">
        <v>4500</v>
      </c>
      <c r="B138">
        <v>3510</v>
      </c>
      <c r="C138">
        <v>147</v>
      </c>
      <c r="D138">
        <v>152</v>
      </c>
      <c r="E138">
        <v>360</v>
      </c>
      <c r="F138">
        <v>360</v>
      </c>
    </row>
    <row r="139" spans="1:6" x14ac:dyDescent="0.3">
      <c r="A139">
        <v>2014</v>
      </c>
      <c r="B139">
        <v>3507</v>
      </c>
      <c r="C139">
        <v>120</v>
      </c>
      <c r="D139">
        <v>162</v>
      </c>
      <c r="E139">
        <v>360</v>
      </c>
      <c r="F139">
        <v>480</v>
      </c>
    </row>
    <row r="140" spans="1:6" x14ac:dyDescent="0.3">
      <c r="A140">
        <v>3333</v>
      </c>
      <c r="B140">
        <v>4000</v>
      </c>
      <c r="C140">
        <v>110</v>
      </c>
      <c r="D140">
        <v>108</v>
      </c>
      <c r="E140">
        <v>360</v>
      </c>
      <c r="F140">
        <v>360</v>
      </c>
    </row>
    <row r="141" spans="1:6" x14ac:dyDescent="0.3">
      <c r="A141">
        <v>4083</v>
      </c>
      <c r="B141">
        <v>4213</v>
      </c>
      <c r="C141">
        <v>103</v>
      </c>
      <c r="D141">
        <v>188</v>
      </c>
      <c r="E141">
        <v>360</v>
      </c>
      <c r="F141">
        <v>360</v>
      </c>
    </row>
    <row r="142" spans="1:6" x14ac:dyDescent="0.3">
      <c r="A142">
        <v>4727</v>
      </c>
      <c r="B142">
        <v>2783</v>
      </c>
      <c r="C142">
        <v>150</v>
      </c>
      <c r="D142">
        <v>130</v>
      </c>
      <c r="E142">
        <v>360</v>
      </c>
      <c r="F142">
        <v>360</v>
      </c>
    </row>
    <row r="143" spans="1:6" x14ac:dyDescent="0.3">
      <c r="A143">
        <v>3089</v>
      </c>
      <c r="B143">
        <v>2917</v>
      </c>
      <c r="C143">
        <v>100</v>
      </c>
      <c r="D143">
        <v>108</v>
      </c>
      <c r="E143">
        <v>240</v>
      </c>
      <c r="F143">
        <v>480</v>
      </c>
    </row>
    <row r="144" spans="1:6" x14ac:dyDescent="0.3">
      <c r="A144">
        <v>6794</v>
      </c>
      <c r="B144">
        <v>4742</v>
      </c>
      <c r="C144">
        <v>139</v>
      </c>
      <c r="D144">
        <v>124</v>
      </c>
      <c r="E144">
        <v>360</v>
      </c>
      <c r="F144">
        <v>360</v>
      </c>
    </row>
    <row r="145" spans="1:6" x14ac:dyDescent="0.3">
      <c r="A145">
        <v>32000</v>
      </c>
      <c r="B145">
        <v>4166</v>
      </c>
      <c r="C145">
        <v>550</v>
      </c>
      <c r="D145">
        <v>135</v>
      </c>
      <c r="E145">
        <v>360</v>
      </c>
      <c r="F145">
        <v>360</v>
      </c>
    </row>
    <row r="146" spans="1:6" x14ac:dyDescent="0.3">
      <c r="A146">
        <v>10890</v>
      </c>
      <c r="B146">
        <v>1900</v>
      </c>
      <c r="C146">
        <v>260</v>
      </c>
      <c r="D146">
        <v>118</v>
      </c>
      <c r="E146">
        <v>12</v>
      </c>
      <c r="F146">
        <v>480</v>
      </c>
    </row>
    <row r="147" spans="1:6" x14ac:dyDescent="0.3">
      <c r="A147">
        <v>12941</v>
      </c>
      <c r="B147">
        <v>2419</v>
      </c>
      <c r="C147">
        <v>150</v>
      </c>
      <c r="D147">
        <v>200</v>
      </c>
      <c r="E147">
        <v>300</v>
      </c>
      <c r="F147">
        <v>360</v>
      </c>
    </row>
    <row r="148" spans="1:6" x14ac:dyDescent="0.3">
      <c r="A148">
        <v>3276</v>
      </c>
      <c r="B148">
        <v>6166</v>
      </c>
      <c r="C148">
        <v>90</v>
      </c>
      <c r="D148">
        <v>59</v>
      </c>
      <c r="E148">
        <v>360</v>
      </c>
      <c r="F148">
        <v>360</v>
      </c>
    </row>
    <row r="149" spans="1:6" x14ac:dyDescent="0.3">
      <c r="A149">
        <v>8703</v>
      </c>
      <c r="B149">
        <v>3909</v>
      </c>
      <c r="C149">
        <v>199</v>
      </c>
      <c r="D149">
        <v>105</v>
      </c>
      <c r="E149">
        <v>360</v>
      </c>
    </row>
    <row r="150" spans="1:6" x14ac:dyDescent="0.3">
      <c r="A150">
        <v>4742</v>
      </c>
      <c r="B150">
        <v>8706</v>
      </c>
      <c r="C150">
        <v>139</v>
      </c>
      <c r="D150">
        <v>173</v>
      </c>
      <c r="E150">
        <v>360</v>
      </c>
      <c r="F150">
        <v>360</v>
      </c>
    </row>
    <row r="151" spans="1:6" x14ac:dyDescent="0.3">
      <c r="A151">
        <v>5900</v>
      </c>
      <c r="C151">
        <v>150</v>
      </c>
      <c r="D151">
        <v>158</v>
      </c>
      <c r="E151">
        <v>360</v>
      </c>
      <c r="F151">
        <v>180</v>
      </c>
    </row>
    <row r="152" spans="1:6" x14ac:dyDescent="0.3">
      <c r="A152">
        <v>3071</v>
      </c>
      <c r="C152">
        <v>180</v>
      </c>
      <c r="E152">
        <v>360</v>
      </c>
    </row>
    <row r="153" spans="1:6" x14ac:dyDescent="0.3">
      <c r="A153">
        <v>2783</v>
      </c>
      <c r="C153">
        <v>113</v>
      </c>
      <c r="E153">
        <v>360</v>
      </c>
    </row>
    <row r="154" spans="1:6" x14ac:dyDescent="0.3">
      <c r="A154">
        <v>5000</v>
      </c>
      <c r="C154">
        <v>148</v>
      </c>
      <c r="E154">
        <v>360</v>
      </c>
    </row>
    <row r="155" spans="1:6" x14ac:dyDescent="0.3">
      <c r="A155">
        <v>2463</v>
      </c>
      <c r="C155">
        <v>117</v>
      </c>
      <c r="E155">
        <v>360</v>
      </c>
    </row>
    <row r="156" spans="1:6" x14ac:dyDescent="0.3">
      <c r="A156">
        <v>4855</v>
      </c>
      <c r="C156">
        <v>72</v>
      </c>
      <c r="E156">
        <v>360</v>
      </c>
    </row>
    <row r="157" spans="1:6" x14ac:dyDescent="0.3">
      <c r="A157">
        <v>1599</v>
      </c>
      <c r="C157">
        <v>125</v>
      </c>
      <c r="E157">
        <v>300</v>
      </c>
    </row>
    <row r="158" spans="1:6" x14ac:dyDescent="0.3">
      <c r="A158">
        <v>4246</v>
      </c>
      <c r="C158">
        <v>214</v>
      </c>
      <c r="E158">
        <v>360</v>
      </c>
    </row>
    <row r="159" spans="1:6" x14ac:dyDescent="0.3">
      <c r="A159">
        <v>4333</v>
      </c>
      <c r="C159">
        <v>133</v>
      </c>
      <c r="E159">
        <v>350</v>
      </c>
    </row>
    <row r="160" spans="1:6" x14ac:dyDescent="0.3">
      <c r="A160">
        <v>5823</v>
      </c>
      <c r="C160">
        <v>187</v>
      </c>
      <c r="E160">
        <v>360</v>
      </c>
    </row>
    <row r="161" spans="1:5" x14ac:dyDescent="0.3">
      <c r="A161">
        <v>7895</v>
      </c>
      <c r="C161">
        <v>143</v>
      </c>
      <c r="E161">
        <v>360</v>
      </c>
    </row>
    <row r="162" spans="1:5" x14ac:dyDescent="0.3">
      <c r="A162">
        <v>4150</v>
      </c>
      <c r="C162">
        <v>209</v>
      </c>
      <c r="E162">
        <v>360</v>
      </c>
    </row>
    <row r="163" spans="1:5" x14ac:dyDescent="0.3">
      <c r="A163">
        <v>2964</v>
      </c>
      <c r="C163">
        <v>84</v>
      </c>
      <c r="E163">
        <v>360</v>
      </c>
    </row>
    <row r="164" spans="1:5" x14ac:dyDescent="0.3">
      <c r="A164">
        <v>5583</v>
      </c>
      <c r="C164">
        <v>116</v>
      </c>
      <c r="E164">
        <v>360</v>
      </c>
    </row>
    <row r="165" spans="1:5" x14ac:dyDescent="0.3">
      <c r="A165">
        <v>2708</v>
      </c>
      <c r="C165">
        <v>65</v>
      </c>
      <c r="E165">
        <v>360</v>
      </c>
    </row>
    <row r="166" spans="1:5" x14ac:dyDescent="0.3">
      <c r="A166">
        <v>3180</v>
      </c>
      <c r="C166">
        <v>80</v>
      </c>
      <c r="E166">
        <v>240</v>
      </c>
    </row>
    <row r="167" spans="1:5" x14ac:dyDescent="0.3">
      <c r="A167">
        <v>2268</v>
      </c>
      <c r="C167">
        <v>170</v>
      </c>
      <c r="E167">
        <v>360</v>
      </c>
    </row>
    <row r="168" spans="1:5" x14ac:dyDescent="0.3">
      <c r="A168">
        <v>1141</v>
      </c>
      <c r="C168">
        <v>120</v>
      </c>
      <c r="E168">
        <v>360</v>
      </c>
    </row>
    <row r="169" spans="1:5" x14ac:dyDescent="0.3">
      <c r="A169">
        <v>3042</v>
      </c>
      <c r="C169">
        <v>135</v>
      </c>
      <c r="E169">
        <v>360</v>
      </c>
    </row>
    <row r="170" spans="1:5" x14ac:dyDescent="0.3">
      <c r="A170">
        <v>1750</v>
      </c>
      <c r="C170">
        <v>94</v>
      </c>
      <c r="E170">
        <v>360</v>
      </c>
    </row>
    <row r="171" spans="1:5" x14ac:dyDescent="0.3">
      <c r="A171">
        <v>3564</v>
      </c>
      <c r="C171">
        <v>79</v>
      </c>
      <c r="E171">
        <v>360</v>
      </c>
    </row>
    <row r="172" spans="1:5" x14ac:dyDescent="0.3">
      <c r="A172">
        <v>3958</v>
      </c>
      <c r="C172">
        <v>110</v>
      </c>
      <c r="E172">
        <v>360</v>
      </c>
    </row>
    <row r="173" spans="1:5" x14ac:dyDescent="0.3">
      <c r="A173">
        <v>4483</v>
      </c>
      <c r="C173">
        <v>130</v>
      </c>
      <c r="E173">
        <v>360</v>
      </c>
    </row>
    <row r="174" spans="1:5" x14ac:dyDescent="0.3">
      <c r="A174">
        <v>5225</v>
      </c>
      <c r="C174">
        <v>143</v>
      </c>
      <c r="E174">
        <v>360</v>
      </c>
    </row>
    <row r="175" spans="1:5" x14ac:dyDescent="0.3">
      <c r="A175">
        <v>3017</v>
      </c>
      <c r="C175">
        <v>159</v>
      </c>
      <c r="E175">
        <v>180</v>
      </c>
    </row>
    <row r="176" spans="1:5" x14ac:dyDescent="0.3">
      <c r="A176">
        <v>2431</v>
      </c>
      <c r="C176">
        <v>110</v>
      </c>
      <c r="E176">
        <v>360</v>
      </c>
    </row>
    <row r="177" spans="1:5" x14ac:dyDescent="0.3">
      <c r="A177">
        <v>4912</v>
      </c>
      <c r="C177">
        <v>160</v>
      </c>
      <c r="E177">
        <v>360</v>
      </c>
    </row>
    <row r="178" spans="1:5" x14ac:dyDescent="0.3">
      <c r="A178">
        <v>2500</v>
      </c>
      <c r="C178">
        <v>131</v>
      </c>
      <c r="E178">
        <v>360</v>
      </c>
    </row>
    <row r="179" spans="1:5" x14ac:dyDescent="0.3">
      <c r="A179">
        <v>2918</v>
      </c>
      <c r="C179">
        <v>65</v>
      </c>
      <c r="E179">
        <v>360</v>
      </c>
    </row>
    <row r="180" spans="1:5" x14ac:dyDescent="0.3">
      <c r="A180">
        <v>5128</v>
      </c>
      <c r="C180">
        <v>143</v>
      </c>
      <c r="E180">
        <v>360</v>
      </c>
    </row>
    <row r="181" spans="1:5" x14ac:dyDescent="0.3">
      <c r="A181">
        <v>15312</v>
      </c>
      <c r="C181">
        <v>187</v>
      </c>
      <c r="E181">
        <v>360</v>
      </c>
    </row>
    <row r="182" spans="1:5" x14ac:dyDescent="0.3">
      <c r="A182">
        <v>3958</v>
      </c>
      <c r="C182">
        <v>160</v>
      </c>
      <c r="E182">
        <v>360</v>
      </c>
    </row>
    <row r="183" spans="1:5" x14ac:dyDescent="0.3">
      <c r="A183">
        <v>4334</v>
      </c>
      <c r="C183">
        <v>165</v>
      </c>
      <c r="E183">
        <v>360</v>
      </c>
    </row>
    <row r="184" spans="1:5" x14ac:dyDescent="0.3">
      <c r="A184">
        <v>4358</v>
      </c>
      <c r="C184">
        <v>110</v>
      </c>
      <c r="E184">
        <v>360</v>
      </c>
    </row>
    <row r="185" spans="1:5" x14ac:dyDescent="0.3">
      <c r="A185">
        <v>4000</v>
      </c>
      <c r="C185">
        <v>173</v>
      </c>
      <c r="E185">
        <v>360</v>
      </c>
    </row>
    <row r="186" spans="1:5" x14ac:dyDescent="0.3">
      <c r="A186">
        <v>10166</v>
      </c>
      <c r="C186">
        <v>150</v>
      </c>
    </row>
    <row r="187" spans="1:5" x14ac:dyDescent="0.3">
      <c r="A187">
        <v>4483</v>
      </c>
      <c r="C187">
        <v>135</v>
      </c>
      <c r="E187">
        <v>360</v>
      </c>
    </row>
    <row r="188" spans="1:5" x14ac:dyDescent="0.3">
      <c r="A188">
        <v>4521</v>
      </c>
      <c r="C188">
        <v>150</v>
      </c>
      <c r="E188">
        <v>360</v>
      </c>
    </row>
    <row r="189" spans="1:5" x14ac:dyDescent="0.3">
      <c r="A189">
        <v>9167</v>
      </c>
      <c r="C189">
        <v>235</v>
      </c>
      <c r="E189">
        <v>360</v>
      </c>
    </row>
    <row r="190" spans="1:5" x14ac:dyDescent="0.3">
      <c r="A190">
        <v>13083</v>
      </c>
      <c r="E190">
        <v>360</v>
      </c>
    </row>
    <row r="191" spans="1:5" x14ac:dyDescent="0.3">
      <c r="A191">
        <v>7874</v>
      </c>
      <c r="C191">
        <v>336</v>
      </c>
      <c r="E191">
        <v>360</v>
      </c>
    </row>
    <row r="192" spans="1:5" x14ac:dyDescent="0.3">
      <c r="A192">
        <v>4333</v>
      </c>
      <c r="C192">
        <v>132</v>
      </c>
      <c r="E192">
        <v>84</v>
      </c>
    </row>
    <row r="193" spans="1:5" x14ac:dyDescent="0.3">
      <c r="A193">
        <v>4083</v>
      </c>
      <c r="C193">
        <v>96</v>
      </c>
      <c r="E193">
        <v>360</v>
      </c>
    </row>
    <row r="194" spans="1:5" x14ac:dyDescent="0.3">
      <c r="A194">
        <v>3785</v>
      </c>
      <c r="C194">
        <v>180</v>
      </c>
      <c r="E194">
        <v>360</v>
      </c>
    </row>
    <row r="195" spans="1:5" x14ac:dyDescent="0.3">
      <c r="A195">
        <v>2654</v>
      </c>
      <c r="C195">
        <v>128</v>
      </c>
      <c r="E195">
        <v>360</v>
      </c>
    </row>
    <row r="196" spans="1:5" x14ac:dyDescent="0.3">
      <c r="A196">
        <v>10000</v>
      </c>
      <c r="C196">
        <v>412</v>
      </c>
      <c r="E196">
        <v>360</v>
      </c>
    </row>
    <row r="197" spans="1:5" x14ac:dyDescent="0.3">
      <c r="A197">
        <v>5833</v>
      </c>
      <c r="C197">
        <v>116</v>
      </c>
      <c r="E197">
        <v>360</v>
      </c>
    </row>
    <row r="198" spans="1:5" x14ac:dyDescent="0.3">
      <c r="A198">
        <v>4796</v>
      </c>
      <c r="C198">
        <v>114</v>
      </c>
      <c r="E198">
        <v>360</v>
      </c>
    </row>
    <row r="199" spans="1:5" x14ac:dyDescent="0.3">
      <c r="A199">
        <v>2000</v>
      </c>
      <c r="C199">
        <v>115</v>
      </c>
      <c r="E199">
        <v>360</v>
      </c>
    </row>
    <row r="200" spans="1:5" x14ac:dyDescent="0.3">
      <c r="A200">
        <v>2540</v>
      </c>
      <c r="C200">
        <v>104</v>
      </c>
      <c r="E200">
        <v>360</v>
      </c>
    </row>
    <row r="201" spans="1:5" x14ac:dyDescent="0.3">
      <c r="A201">
        <v>1900</v>
      </c>
      <c r="C201">
        <v>88</v>
      </c>
      <c r="E201">
        <v>360</v>
      </c>
    </row>
    <row r="202" spans="1:5" x14ac:dyDescent="0.3">
      <c r="A202">
        <v>8706</v>
      </c>
      <c r="C202">
        <v>108</v>
      </c>
      <c r="E202">
        <v>480</v>
      </c>
    </row>
    <row r="203" spans="1:5" x14ac:dyDescent="0.3">
      <c r="A203">
        <v>2855</v>
      </c>
      <c r="C203">
        <v>90</v>
      </c>
      <c r="E203">
        <v>360</v>
      </c>
    </row>
    <row r="204" spans="1:5" x14ac:dyDescent="0.3">
      <c r="A204">
        <v>3016</v>
      </c>
      <c r="C204">
        <v>100</v>
      </c>
      <c r="E204">
        <v>360</v>
      </c>
    </row>
    <row r="205" spans="1:5" x14ac:dyDescent="0.3">
      <c r="A205">
        <v>3159</v>
      </c>
      <c r="C205">
        <v>108</v>
      </c>
      <c r="E205">
        <v>360</v>
      </c>
    </row>
    <row r="206" spans="1:5" x14ac:dyDescent="0.3">
      <c r="A206">
        <v>1937</v>
      </c>
      <c r="C206">
        <v>78</v>
      </c>
      <c r="E206">
        <v>360</v>
      </c>
    </row>
    <row r="207" spans="1:5" x14ac:dyDescent="0.3">
      <c r="A207">
        <v>2613</v>
      </c>
      <c r="C207">
        <v>123</v>
      </c>
      <c r="E207">
        <v>360</v>
      </c>
    </row>
    <row r="208" spans="1:5" x14ac:dyDescent="0.3">
      <c r="A208">
        <v>4960</v>
      </c>
      <c r="C208">
        <v>187</v>
      </c>
      <c r="E208">
        <v>360</v>
      </c>
    </row>
    <row r="209" spans="1:5" x14ac:dyDescent="0.3">
      <c r="A209">
        <v>3074</v>
      </c>
      <c r="C209">
        <v>146</v>
      </c>
      <c r="E209">
        <v>360</v>
      </c>
    </row>
    <row r="210" spans="1:5" x14ac:dyDescent="0.3">
      <c r="A210">
        <v>4213</v>
      </c>
      <c r="C210">
        <v>80</v>
      </c>
      <c r="E210">
        <v>360</v>
      </c>
    </row>
    <row r="211" spans="1:5" x14ac:dyDescent="0.3">
      <c r="A211">
        <v>2038</v>
      </c>
      <c r="C211">
        <v>100</v>
      </c>
      <c r="E211">
        <v>360</v>
      </c>
    </row>
    <row r="212" spans="1:5" x14ac:dyDescent="0.3">
      <c r="A212">
        <v>2362</v>
      </c>
      <c r="C212">
        <v>55</v>
      </c>
      <c r="E212">
        <v>360</v>
      </c>
    </row>
    <row r="213" spans="1:5" x14ac:dyDescent="0.3">
      <c r="A213">
        <v>5333</v>
      </c>
      <c r="C213">
        <v>200</v>
      </c>
      <c r="E213">
        <v>360</v>
      </c>
    </row>
    <row r="214" spans="1:5" x14ac:dyDescent="0.3">
      <c r="A214">
        <v>5384</v>
      </c>
      <c r="C214">
        <v>150</v>
      </c>
      <c r="E214">
        <v>360</v>
      </c>
    </row>
    <row r="215" spans="1:5" x14ac:dyDescent="0.3">
      <c r="A215">
        <v>5708</v>
      </c>
      <c r="C215">
        <v>150</v>
      </c>
      <c r="E215">
        <v>360</v>
      </c>
    </row>
    <row r="216" spans="1:5" x14ac:dyDescent="0.3">
      <c r="A216">
        <v>3754</v>
      </c>
      <c r="C216">
        <v>118</v>
      </c>
    </row>
    <row r="217" spans="1:5" x14ac:dyDescent="0.3">
      <c r="A217">
        <v>2914</v>
      </c>
      <c r="C217">
        <v>150</v>
      </c>
      <c r="E217">
        <v>300</v>
      </c>
    </row>
    <row r="218" spans="1:5" x14ac:dyDescent="0.3">
      <c r="A218">
        <v>2747</v>
      </c>
      <c r="C218">
        <v>118</v>
      </c>
      <c r="E218">
        <v>36</v>
      </c>
    </row>
    <row r="219" spans="1:5" x14ac:dyDescent="0.3">
      <c r="A219">
        <v>7830</v>
      </c>
      <c r="C219">
        <v>212</v>
      </c>
      <c r="E219">
        <v>360</v>
      </c>
    </row>
    <row r="220" spans="1:5" x14ac:dyDescent="0.3">
      <c r="A220">
        <v>3507</v>
      </c>
      <c r="C220">
        <v>212</v>
      </c>
      <c r="E220">
        <v>360</v>
      </c>
    </row>
    <row r="221" spans="1:5" x14ac:dyDescent="0.3">
      <c r="A221">
        <v>3747</v>
      </c>
      <c r="C221">
        <v>125</v>
      </c>
      <c r="E221">
        <v>360</v>
      </c>
    </row>
    <row r="222" spans="1:5" x14ac:dyDescent="0.3">
      <c r="A222">
        <v>2166</v>
      </c>
      <c r="C222">
        <v>108</v>
      </c>
      <c r="E222">
        <v>360</v>
      </c>
    </row>
    <row r="223" spans="1:5" x14ac:dyDescent="0.3">
      <c r="A223">
        <v>3500</v>
      </c>
      <c r="C223">
        <v>149</v>
      </c>
      <c r="E223">
        <v>360</v>
      </c>
    </row>
    <row r="224" spans="1:5" x14ac:dyDescent="0.3">
      <c r="A224">
        <v>2896</v>
      </c>
      <c r="C224">
        <v>80</v>
      </c>
      <c r="E224">
        <v>480</v>
      </c>
    </row>
    <row r="225" spans="1:5" x14ac:dyDescent="0.3">
      <c r="A225">
        <v>5062</v>
      </c>
      <c r="C225">
        <v>152</v>
      </c>
      <c r="E225">
        <v>300</v>
      </c>
    </row>
    <row r="226" spans="1:5" x14ac:dyDescent="0.3">
      <c r="A226">
        <v>5184</v>
      </c>
      <c r="C226">
        <v>187</v>
      </c>
      <c r="E226">
        <v>360</v>
      </c>
    </row>
    <row r="227" spans="1:5" x14ac:dyDescent="0.3">
      <c r="A227">
        <v>2545</v>
      </c>
      <c r="C227">
        <v>74</v>
      </c>
      <c r="E227">
        <v>360</v>
      </c>
    </row>
    <row r="228" spans="1:5" x14ac:dyDescent="0.3">
      <c r="A228">
        <v>2553</v>
      </c>
      <c r="C228">
        <v>102</v>
      </c>
      <c r="E228">
        <v>360</v>
      </c>
    </row>
    <row r="229" spans="1:5" x14ac:dyDescent="0.3">
      <c r="A229">
        <v>3436</v>
      </c>
      <c r="C229">
        <v>100</v>
      </c>
      <c r="E229">
        <v>360</v>
      </c>
    </row>
    <row r="230" spans="1:5" x14ac:dyDescent="0.3">
      <c r="A230">
        <v>2412</v>
      </c>
      <c r="C230">
        <v>130</v>
      </c>
      <c r="E230">
        <v>360</v>
      </c>
    </row>
    <row r="231" spans="1:5" x14ac:dyDescent="0.3">
      <c r="A231">
        <v>5180</v>
      </c>
      <c r="C231">
        <v>125</v>
      </c>
      <c r="E231">
        <v>360</v>
      </c>
    </row>
    <row r="232" spans="1:5" x14ac:dyDescent="0.3">
      <c r="A232">
        <v>14911</v>
      </c>
      <c r="C232">
        <v>130</v>
      </c>
      <c r="E232">
        <v>360</v>
      </c>
    </row>
    <row r="233" spans="1:5" x14ac:dyDescent="0.3">
      <c r="A233">
        <v>2860</v>
      </c>
      <c r="C233">
        <v>138</v>
      </c>
      <c r="E233">
        <v>360</v>
      </c>
    </row>
    <row r="234" spans="1:5" x14ac:dyDescent="0.3">
      <c r="A234">
        <v>1173</v>
      </c>
      <c r="C234">
        <v>28</v>
      </c>
      <c r="E234">
        <v>180</v>
      </c>
    </row>
    <row r="235" spans="1:5" x14ac:dyDescent="0.3">
      <c r="A235">
        <v>7600</v>
      </c>
      <c r="C235">
        <v>92</v>
      </c>
      <c r="E235">
        <v>360</v>
      </c>
    </row>
    <row r="236" spans="1:5" x14ac:dyDescent="0.3">
      <c r="A236">
        <v>2157</v>
      </c>
      <c r="C236">
        <v>104</v>
      </c>
      <c r="E236">
        <v>360</v>
      </c>
    </row>
    <row r="237" spans="1:5" x14ac:dyDescent="0.3">
      <c r="A237">
        <v>2231</v>
      </c>
      <c r="C237">
        <v>176</v>
      </c>
      <c r="E237">
        <v>360</v>
      </c>
    </row>
    <row r="238" spans="1:5" x14ac:dyDescent="0.3">
      <c r="A238">
        <v>2274</v>
      </c>
      <c r="C238">
        <v>117</v>
      </c>
      <c r="E238">
        <v>360</v>
      </c>
    </row>
    <row r="239" spans="1:5" x14ac:dyDescent="0.3">
      <c r="A239">
        <v>6166</v>
      </c>
      <c r="C239">
        <v>102</v>
      </c>
      <c r="E239">
        <v>360</v>
      </c>
    </row>
    <row r="240" spans="1:5" x14ac:dyDescent="0.3">
      <c r="A240">
        <v>2513</v>
      </c>
      <c r="C240">
        <v>107</v>
      </c>
      <c r="E240">
        <v>360</v>
      </c>
    </row>
    <row r="241" spans="1:5" x14ac:dyDescent="0.3">
      <c r="A241">
        <v>4333</v>
      </c>
      <c r="C241">
        <v>66</v>
      </c>
      <c r="E241">
        <v>480</v>
      </c>
    </row>
    <row r="242" spans="1:5" x14ac:dyDescent="0.3">
      <c r="A242">
        <v>3844</v>
      </c>
      <c r="C242">
        <v>105</v>
      </c>
      <c r="E242">
        <v>360</v>
      </c>
    </row>
    <row r="243" spans="1:5" x14ac:dyDescent="0.3">
      <c r="A243">
        <v>3887</v>
      </c>
      <c r="C243">
        <v>105</v>
      </c>
      <c r="E243">
        <v>360</v>
      </c>
    </row>
    <row r="244" spans="1:5" x14ac:dyDescent="0.3">
      <c r="A244">
        <v>3510</v>
      </c>
      <c r="C244">
        <v>105</v>
      </c>
      <c r="E244">
        <v>360</v>
      </c>
    </row>
    <row r="245" spans="1:5" x14ac:dyDescent="0.3">
      <c r="A245">
        <v>2539</v>
      </c>
      <c r="C245">
        <v>125</v>
      </c>
      <c r="E245">
        <v>360</v>
      </c>
    </row>
    <row r="246" spans="1:5" x14ac:dyDescent="0.3">
      <c r="A246">
        <v>2107</v>
      </c>
      <c r="C246">
        <v>64</v>
      </c>
      <c r="E246">
        <v>360</v>
      </c>
    </row>
    <row r="247" spans="1:5" x14ac:dyDescent="0.3">
      <c r="A247">
        <v>3186</v>
      </c>
      <c r="C247">
        <v>150</v>
      </c>
      <c r="E247">
        <v>180</v>
      </c>
    </row>
    <row r="248" spans="1:5" x14ac:dyDescent="0.3">
      <c r="A248">
        <v>5000</v>
      </c>
      <c r="C248">
        <v>150</v>
      </c>
      <c r="E248">
        <v>360</v>
      </c>
    </row>
    <row r="249" spans="1:5" x14ac:dyDescent="0.3">
      <c r="A249">
        <v>10000</v>
      </c>
      <c r="E249">
        <v>360</v>
      </c>
    </row>
    <row r="250" spans="1:5" x14ac:dyDescent="0.3">
      <c r="A250">
        <v>3943</v>
      </c>
      <c r="C250">
        <v>64</v>
      </c>
      <c r="E250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E28" sqref="E28"/>
    </sheetView>
  </sheetViews>
  <sheetFormatPr defaultRowHeight="14.4" x14ac:dyDescent="0.3"/>
  <cols>
    <col min="1" max="1" width="27.6640625" bestFit="1" customWidth="1"/>
    <col min="2" max="2" width="30.21875" bestFit="1" customWidth="1"/>
    <col min="3" max="3" width="20.6640625" bestFit="1" customWidth="1"/>
    <col min="4" max="4" width="30.21875" bestFit="1" customWidth="1"/>
  </cols>
  <sheetData>
    <row r="1" spans="1:4" ht="25.8" customHeight="1" x14ac:dyDescent="0.5">
      <c r="A1" s="37" t="s">
        <v>282</v>
      </c>
      <c r="B1" s="19" t="s">
        <v>311</v>
      </c>
      <c r="C1" s="37" t="s">
        <v>6</v>
      </c>
      <c r="D1" s="19" t="s">
        <v>311</v>
      </c>
    </row>
    <row r="2" spans="1:4" x14ac:dyDescent="0.3">
      <c r="A2" s="36">
        <v>5720</v>
      </c>
      <c r="B2" t="e">
        <v>#N/A</v>
      </c>
      <c r="C2" s="36">
        <v>110</v>
      </c>
      <c r="D2" t="e">
        <v>#N/A</v>
      </c>
    </row>
    <row r="3" spans="1:4" x14ac:dyDescent="0.3">
      <c r="A3" s="36">
        <v>3076</v>
      </c>
      <c r="B3" t="e">
        <v>#N/A</v>
      </c>
      <c r="C3" s="36">
        <v>126</v>
      </c>
      <c r="D3" t="e">
        <v>#N/A</v>
      </c>
    </row>
    <row r="4" spans="1:4" x14ac:dyDescent="0.3">
      <c r="A4" s="36">
        <v>5000</v>
      </c>
      <c r="B4" t="e">
        <v>#N/A</v>
      </c>
      <c r="C4" s="36">
        <v>208</v>
      </c>
      <c r="D4" t="e">
        <v>#N/A</v>
      </c>
    </row>
    <row r="5" spans="1:4" x14ac:dyDescent="0.3">
      <c r="A5" s="36">
        <v>2340</v>
      </c>
      <c r="B5" t="e">
        <v>#N/A</v>
      </c>
      <c r="C5" s="36">
        <v>100</v>
      </c>
      <c r="D5" t="e">
        <v>#N/A</v>
      </c>
    </row>
    <row r="6" spans="1:4" x14ac:dyDescent="0.3">
      <c r="A6" s="36">
        <v>3276</v>
      </c>
      <c r="B6">
        <f>AVERAGE(A2:A6)</f>
        <v>3882.4</v>
      </c>
      <c r="C6" s="36">
        <v>78</v>
      </c>
      <c r="D6">
        <f t="shared" ref="D6:D69" si="0">AVERAGE(C2:C6)</f>
        <v>124.4</v>
      </c>
    </row>
    <row r="7" spans="1:4" x14ac:dyDescent="0.3">
      <c r="A7" s="36">
        <v>2165</v>
      </c>
      <c r="B7">
        <f>AVERAGE(A3:A7)</f>
        <v>3171.4</v>
      </c>
      <c r="C7" s="36">
        <v>152</v>
      </c>
      <c r="D7">
        <f t="shared" si="0"/>
        <v>132.80000000000001</v>
      </c>
    </row>
    <row r="8" spans="1:4" x14ac:dyDescent="0.3">
      <c r="A8" s="36">
        <v>2226</v>
      </c>
      <c r="B8">
        <f>AVERAGE(A4:A8)</f>
        <v>3001.4</v>
      </c>
      <c r="C8" s="36">
        <v>59</v>
      </c>
      <c r="D8">
        <f t="shared" si="0"/>
        <v>119.4</v>
      </c>
    </row>
    <row r="9" spans="1:4" x14ac:dyDescent="0.3">
      <c r="A9" s="36">
        <v>3881</v>
      </c>
      <c r="B9">
        <f>AVERAGE(A5:A9)</f>
        <v>2777.6</v>
      </c>
      <c r="C9" s="36">
        <v>147</v>
      </c>
      <c r="D9">
        <f t="shared" si="0"/>
        <v>107.2</v>
      </c>
    </row>
    <row r="10" spans="1:4" x14ac:dyDescent="0.3">
      <c r="A10" s="36">
        <v>13633</v>
      </c>
      <c r="B10">
        <f>AVERAGE(A6:A10)</f>
        <v>5036.2</v>
      </c>
      <c r="C10" s="36">
        <v>280</v>
      </c>
      <c r="D10">
        <f t="shared" si="0"/>
        <v>143.19999999999999</v>
      </c>
    </row>
    <row r="11" spans="1:4" x14ac:dyDescent="0.3">
      <c r="A11" s="36">
        <v>2400</v>
      </c>
      <c r="B11">
        <f>AVERAGE(A7:A11)</f>
        <v>4861</v>
      </c>
      <c r="C11" s="36">
        <v>123</v>
      </c>
      <c r="D11">
        <f t="shared" si="0"/>
        <v>152.19999999999999</v>
      </c>
    </row>
    <row r="12" spans="1:4" x14ac:dyDescent="0.3">
      <c r="A12" s="36">
        <v>3091</v>
      </c>
      <c r="B12">
        <f>AVERAGE(A8:A12)</f>
        <v>5046.2</v>
      </c>
      <c r="C12" s="36">
        <v>90</v>
      </c>
      <c r="D12">
        <f t="shared" si="0"/>
        <v>139.80000000000001</v>
      </c>
    </row>
    <row r="13" spans="1:4" x14ac:dyDescent="0.3">
      <c r="A13" s="36">
        <v>2185</v>
      </c>
      <c r="B13">
        <f>AVERAGE(A9:A13)</f>
        <v>5038</v>
      </c>
      <c r="C13" s="36">
        <v>162</v>
      </c>
      <c r="D13">
        <f t="shared" si="0"/>
        <v>160.4</v>
      </c>
    </row>
    <row r="14" spans="1:4" x14ac:dyDescent="0.3">
      <c r="A14" s="36">
        <v>4166</v>
      </c>
      <c r="B14">
        <f>AVERAGE(A10:A14)</f>
        <v>5095</v>
      </c>
      <c r="C14" s="36">
        <v>40</v>
      </c>
      <c r="D14">
        <f t="shared" si="0"/>
        <v>139</v>
      </c>
    </row>
    <row r="15" spans="1:4" x14ac:dyDescent="0.3">
      <c r="A15" s="36">
        <v>12173</v>
      </c>
      <c r="B15">
        <f>AVERAGE(A11:A15)</f>
        <v>4803</v>
      </c>
      <c r="C15" s="36">
        <v>166</v>
      </c>
      <c r="D15">
        <f t="shared" si="0"/>
        <v>116.2</v>
      </c>
    </row>
    <row r="16" spans="1:4" x14ac:dyDescent="0.3">
      <c r="A16" s="36">
        <v>4666</v>
      </c>
      <c r="B16">
        <f>AVERAGE(A12:A16)</f>
        <v>5256.2</v>
      </c>
      <c r="C16" s="36">
        <v>124</v>
      </c>
      <c r="D16">
        <f t="shared" si="0"/>
        <v>116.4</v>
      </c>
    </row>
    <row r="17" spans="1:4" x14ac:dyDescent="0.3">
      <c r="A17" s="36">
        <v>5667</v>
      </c>
      <c r="B17">
        <f>AVERAGE(A13:A17)</f>
        <v>5771.4</v>
      </c>
      <c r="C17" s="36">
        <v>131</v>
      </c>
      <c r="D17">
        <f t="shared" si="0"/>
        <v>124.6</v>
      </c>
    </row>
    <row r="18" spans="1:4" x14ac:dyDescent="0.3">
      <c r="A18" s="36">
        <v>4583</v>
      </c>
      <c r="B18">
        <f>AVERAGE(A14:A18)</f>
        <v>6251</v>
      </c>
      <c r="C18" s="36">
        <v>200</v>
      </c>
      <c r="D18">
        <f t="shared" si="0"/>
        <v>132.19999999999999</v>
      </c>
    </row>
    <row r="19" spans="1:4" x14ac:dyDescent="0.3">
      <c r="A19" s="36">
        <v>3786</v>
      </c>
      <c r="B19">
        <f>AVERAGE(A15:A19)</f>
        <v>6175</v>
      </c>
      <c r="C19" s="36">
        <v>126</v>
      </c>
      <c r="D19">
        <f t="shared" si="0"/>
        <v>149.4</v>
      </c>
    </row>
    <row r="20" spans="1:4" x14ac:dyDescent="0.3">
      <c r="A20" s="36">
        <v>9226</v>
      </c>
      <c r="B20">
        <f>AVERAGE(A16:A20)</f>
        <v>5585.6</v>
      </c>
      <c r="C20" s="36">
        <v>300</v>
      </c>
      <c r="D20">
        <f t="shared" si="0"/>
        <v>176.2</v>
      </c>
    </row>
    <row r="21" spans="1:4" x14ac:dyDescent="0.3">
      <c r="A21" s="36">
        <v>1300</v>
      </c>
      <c r="B21">
        <f>AVERAGE(A17:A21)</f>
        <v>4912.3999999999996</v>
      </c>
      <c r="C21" s="36">
        <v>100</v>
      </c>
      <c r="D21">
        <f t="shared" si="0"/>
        <v>171.4</v>
      </c>
    </row>
    <row r="22" spans="1:4" x14ac:dyDescent="0.3">
      <c r="A22" s="36">
        <v>1888</v>
      </c>
      <c r="B22">
        <f>AVERAGE(A18:A22)</f>
        <v>4156.6000000000004</v>
      </c>
      <c r="C22" s="36">
        <v>48</v>
      </c>
      <c r="D22">
        <f t="shared" si="0"/>
        <v>154.80000000000001</v>
      </c>
    </row>
    <row r="23" spans="1:4" x14ac:dyDescent="0.3">
      <c r="A23" s="36">
        <v>2083</v>
      </c>
      <c r="B23">
        <f>AVERAGE(A19:A23)</f>
        <v>3656.6</v>
      </c>
      <c r="C23" s="36">
        <v>28</v>
      </c>
      <c r="D23">
        <f t="shared" si="0"/>
        <v>120.4</v>
      </c>
    </row>
    <row r="24" spans="1:4" x14ac:dyDescent="0.3">
      <c r="A24" s="36">
        <v>3909</v>
      </c>
      <c r="B24">
        <f>AVERAGE(A20:A24)</f>
        <v>3681.2</v>
      </c>
      <c r="C24" s="36">
        <v>101</v>
      </c>
      <c r="D24">
        <f t="shared" si="0"/>
        <v>115.4</v>
      </c>
    </row>
    <row r="25" spans="1:4" x14ac:dyDescent="0.3">
      <c r="A25" s="36">
        <v>3765</v>
      </c>
      <c r="B25">
        <f>AVERAGE(A21:A25)</f>
        <v>2589</v>
      </c>
      <c r="C25" s="36">
        <v>125</v>
      </c>
      <c r="D25">
        <f t="shared" si="0"/>
        <v>80.400000000000006</v>
      </c>
    </row>
    <row r="26" spans="1:4" x14ac:dyDescent="0.3">
      <c r="A26">
        <v>5400</v>
      </c>
      <c r="B26">
        <f>AVERAGE(A22:A26)</f>
        <v>3409</v>
      </c>
      <c r="C26">
        <v>290</v>
      </c>
      <c r="D26">
        <f t="shared" si="0"/>
        <v>118.4</v>
      </c>
    </row>
    <row r="27" spans="1:4" x14ac:dyDescent="0.3">
      <c r="A27">
        <v>0</v>
      </c>
      <c r="B27">
        <f>AVERAGE(A23:A27)</f>
        <v>3031.4</v>
      </c>
      <c r="C27">
        <v>148</v>
      </c>
      <c r="D27">
        <f t="shared" si="0"/>
        <v>138.4</v>
      </c>
    </row>
    <row r="28" spans="1:4" x14ac:dyDescent="0.3">
      <c r="A28">
        <v>4363</v>
      </c>
      <c r="B28">
        <f>AVERAGE(A24:A28)</f>
        <v>3487.4</v>
      </c>
      <c r="C28">
        <v>140</v>
      </c>
      <c r="D28">
        <f t="shared" si="0"/>
        <v>160.80000000000001</v>
      </c>
    </row>
    <row r="29" spans="1:4" x14ac:dyDescent="0.3">
      <c r="A29">
        <v>7500</v>
      </c>
      <c r="B29">
        <f>AVERAGE(A25:A29)</f>
        <v>4205.6000000000004</v>
      </c>
      <c r="C29">
        <v>275</v>
      </c>
      <c r="D29">
        <f t="shared" si="0"/>
        <v>195.6</v>
      </c>
    </row>
    <row r="30" spans="1:4" x14ac:dyDescent="0.3">
      <c r="A30">
        <v>3772</v>
      </c>
      <c r="B30">
        <f>AVERAGE(A26:A30)</f>
        <v>4207</v>
      </c>
      <c r="C30">
        <v>57</v>
      </c>
      <c r="D30">
        <f t="shared" si="0"/>
        <v>182</v>
      </c>
    </row>
    <row r="31" spans="1:4" x14ac:dyDescent="0.3">
      <c r="A31">
        <v>2942</v>
      </c>
      <c r="B31">
        <f>AVERAGE(A27:A31)</f>
        <v>3715.4</v>
      </c>
      <c r="C31">
        <v>125</v>
      </c>
      <c r="D31">
        <f t="shared" si="0"/>
        <v>149</v>
      </c>
    </row>
    <row r="32" spans="1:4" x14ac:dyDescent="0.3">
      <c r="A32">
        <v>2478</v>
      </c>
      <c r="B32">
        <f>AVERAGE(A28:A32)</f>
        <v>4211</v>
      </c>
      <c r="C32">
        <v>75</v>
      </c>
      <c r="D32">
        <f t="shared" si="0"/>
        <v>134.4</v>
      </c>
    </row>
    <row r="33" spans="1:4" x14ac:dyDescent="0.3">
      <c r="A33">
        <v>6250</v>
      </c>
      <c r="B33">
        <f>AVERAGE(A29:A33)</f>
        <v>4588.3999999999996</v>
      </c>
      <c r="C33">
        <v>192</v>
      </c>
      <c r="D33">
        <f t="shared" si="0"/>
        <v>144.80000000000001</v>
      </c>
    </row>
    <row r="34" spans="1:4" x14ac:dyDescent="0.3">
      <c r="A34">
        <v>3268</v>
      </c>
      <c r="B34">
        <f>AVERAGE(A30:A34)</f>
        <v>3742</v>
      </c>
      <c r="C34">
        <v>152</v>
      </c>
      <c r="D34">
        <f t="shared" si="0"/>
        <v>120.2</v>
      </c>
    </row>
    <row r="35" spans="1:4" x14ac:dyDescent="0.3">
      <c r="A35">
        <v>2783</v>
      </c>
      <c r="B35">
        <f>AVERAGE(A31:A35)</f>
        <v>3544.2</v>
      </c>
      <c r="C35">
        <v>158</v>
      </c>
      <c r="D35">
        <f t="shared" si="0"/>
        <v>140.4</v>
      </c>
    </row>
    <row r="36" spans="1:4" x14ac:dyDescent="0.3">
      <c r="A36">
        <v>2740</v>
      </c>
      <c r="B36">
        <f>AVERAGE(A32:A36)</f>
        <v>3503.8</v>
      </c>
      <c r="C36">
        <v>101</v>
      </c>
      <c r="D36">
        <f t="shared" si="0"/>
        <v>135.6</v>
      </c>
    </row>
    <row r="37" spans="1:4" x14ac:dyDescent="0.3">
      <c r="A37">
        <v>3150</v>
      </c>
      <c r="B37">
        <f>AVERAGE(A33:A37)</f>
        <v>3638.2</v>
      </c>
      <c r="C37">
        <v>176</v>
      </c>
      <c r="D37">
        <f t="shared" si="0"/>
        <v>155.80000000000001</v>
      </c>
    </row>
    <row r="38" spans="1:4" x14ac:dyDescent="0.3">
      <c r="A38">
        <v>7350</v>
      </c>
      <c r="B38">
        <f>AVERAGE(A34:A38)</f>
        <v>3858.2</v>
      </c>
      <c r="C38">
        <v>185</v>
      </c>
      <c r="D38">
        <f t="shared" si="0"/>
        <v>154.4</v>
      </c>
    </row>
    <row r="39" spans="1:4" x14ac:dyDescent="0.3">
      <c r="A39">
        <v>2267</v>
      </c>
      <c r="B39">
        <f>AVERAGE(A35:A39)</f>
        <v>3658</v>
      </c>
      <c r="C39">
        <v>90</v>
      </c>
      <c r="D39">
        <f t="shared" si="0"/>
        <v>142</v>
      </c>
    </row>
    <row r="40" spans="1:4" x14ac:dyDescent="0.3">
      <c r="A40">
        <v>5833</v>
      </c>
      <c r="B40">
        <f>AVERAGE(A36:A40)</f>
        <v>4268</v>
      </c>
      <c r="C40">
        <v>116</v>
      </c>
      <c r="D40">
        <f t="shared" si="0"/>
        <v>133.6</v>
      </c>
    </row>
    <row r="41" spans="1:4" x14ac:dyDescent="0.3">
      <c r="A41">
        <v>3643</v>
      </c>
      <c r="B41">
        <f>AVERAGE(A37:A41)</f>
        <v>4448.6000000000004</v>
      </c>
      <c r="C41">
        <v>138</v>
      </c>
      <c r="D41">
        <f t="shared" si="0"/>
        <v>141</v>
      </c>
    </row>
    <row r="42" spans="1:4" x14ac:dyDescent="0.3">
      <c r="A42">
        <v>5629</v>
      </c>
      <c r="B42">
        <f>AVERAGE(A38:A42)</f>
        <v>4944.3999999999996</v>
      </c>
      <c r="C42">
        <v>100</v>
      </c>
      <c r="D42">
        <f t="shared" si="0"/>
        <v>125.8</v>
      </c>
    </row>
    <row r="43" spans="1:4" x14ac:dyDescent="0.3">
      <c r="A43">
        <v>3644</v>
      </c>
      <c r="B43">
        <f>AVERAGE(A39:A43)</f>
        <v>4203.2</v>
      </c>
      <c r="C43">
        <v>110</v>
      </c>
      <c r="D43">
        <f t="shared" si="0"/>
        <v>110.8</v>
      </c>
    </row>
    <row r="44" spans="1:4" x14ac:dyDescent="0.3">
      <c r="A44">
        <v>1750</v>
      </c>
      <c r="B44">
        <f>AVERAGE(A40:A44)</f>
        <v>4099.8</v>
      </c>
      <c r="C44">
        <v>90</v>
      </c>
      <c r="D44">
        <f t="shared" si="0"/>
        <v>110.8</v>
      </c>
    </row>
    <row r="45" spans="1:4" x14ac:dyDescent="0.3">
      <c r="A45">
        <v>6500</v>
      </c>
      <c r="B45">
        <f>AVERAGE(A41:A45)</f>
        <v>4233.2</v>
      </c>
      <c r="C45">
        <v>200</v>
      </c>
      <c r="D45">
        <f t="shared" si="0"/>
        <v>127.6</v>
      </c>
    </row>
    <row r="46" spans="1:4" x14ac:dyDescent="0.3">
      <c r="A46">
        <v>3666</v>
      </c>
      <c r="B46">
        <f>AVERAGE(A42:A46)</f>
        <v>4237.8</v>
      </c>
      <c r="C46">
        <v>84</v>
      </c>
      <c r="D46">
        <f t="shared" si="0"/>
        <v>116.8</v>
      </c>
    </row>
    <row r="47" spans="1:4" x14ac:dyDescent="0.3">
      <c r="A47">
        <v>4260</v>
      </c>
      <c r="B47">
        <f>AVERAGE(A43:A47)</f>
        <v>3964</v>
      </c>
      <c r="C47">
        <v>185</v>
      </c>
      <c r="D47">
        <f t="shared" si="0"/>
        <v>133.80000000000001</v>
      </c>
    </row>
    <row r="48" spans="1:4" x14ac:dyDescent="0.3">
      <c r="A48">
        <v>4163</v>
      </c>
      <c r="B48">
        <f>AVERAGE(A44:A48)</f>
        <v>4067.8</v>
      </c>
      <c r="C48">
        <v>162</v>
      </c>
      <c r="D48">
        <f t="shared" si="0"/>
        <v>144.19999999999999</v>
      </c>
    </row>
    <row r="49" spans="1:4" x14ac:dyDescent="0.3">
      <c r="A49">
        <v>2356</v>
      </c>
      <c r="B49">
        <f>AVERAGE(A45:A49)</f>
        <v>4189</v>
      </c>
      <c r="C49">
        <v>108</v>
      </c>
      <c r="D49">
        <f t="shared" si="0"/>
        <v>147.80000000000001</v>
      </c>
    </row>
    <row r="50" spans="1:4" x14ac:dyDescent="0.3">
      <c r="A50">
        <v>6792</v>
      </c>
      <c r="B50">
        <f>AVERAGE(A46:A50)</f>
        <v>4247.3999999999996</v>
      </c>
      <c r="C50">
        <v>187</v>
      </c>
      <c r="D50">
        <f t="shared" si="0"/>
        <v>145.19999999999999</v>
      </c>
    </row>
    <row r="51" spans="1:4" x14ac:dyDescent="0.3">
      <c r="A51">
        <v>8000</v>
      </c>
      <c r="B51">
        <f>AVERAGE(A47:A51)</f>
        <v>5114.2</v>
      </c>
      <c r="C51">
        <v>187</v>
      </c>
      <c r="D51">
        <f t="shared" si="0"/>
        <v>165.8</v>
      </c>
    </row>
    <row r="52" spans="1:4" x14ac:dyDescent="0.3">
      <c r="A52">
        <v>2419</v>
      </c>
      <c r="B52">
        <f>AVERAGE(A48:A52)</f>
        <v>4746</v>
      </c>
      <c r="C52">
        <v>124</v>
      </c>
      <c r="D52">
        <f t="shared" si="0"/>
        <v>153.6</v>
      </c>
    </row>
    <row r="53" spans="1:4" x14ac:dyDescent="0.3">
      <c r="A53">
        <v>3500</v>
      </c>
      <c r="B53">
        <f>AVERAGE(A49:A53)</f>
        <v>4613.3999999999996</v>
      </c>
      <c r="C53">
        <v>120</v>
      </c>
      <c r="D53">
        <f t="shared" si="0"/>
        <v>145.19999999999999</v>
      </c>
    </row>
    <row r="54" spans="1:4" x14ac:dyDescent="0.3">
      <c r="A54">
        <v>3500</v>
      </c>
      <c r="B54">
        <f>AVERAGE(A50:A54)</f>
        <v>4842.2</v>
      </c>
      <c r="C54">
        <v>160</v>
      </c>
      <c r="D54">
        <f t="shared" si="0"/>
        <v>155.6</v>
      </c>
    </row>
    <row r="55" spans="1:4" x14ac:dyDescent="0.3">
      <c r="A55">
        <v>4116</v>
      </c>
      <c r="B55">
        <f>AVERAGE(A51:A55)</f>
        <v>4307</v>
      </c>
      <c r="C55">
        <v>30</v>
      </c>
      <c r="D55">
        <f t="shared" si="0"/>
        <v>124.2</v>
      </c>
    </row>
    <row r="56" spans="1:4" x14ac:dyDescent="0.3">
      <c r="A56">
        <v>5293</v>
      </c>
      <c r="B56">
        <f>AVERAGE(A52:A56)</f>
        <v>3765.6</v>
      </c>
      <c r="C56">
        <v>92</v>
      </c>
      <c r="D56">
        <f t="shared" si="0"/>
        <v>105.2</v>
      </c>
    </row>
    <row r="57" spans="1:4" x14ac:dyDescent="0.3">
      <c r="A57">
        <v>2750</v>
      </c>
      <c r="B57">
        <f>AVERAGE(A53:A57)</f>
        <v>3831.8</v>
      </c>
      <c r="C57">
        <v>130</v>
      </c>
      <c r="D57">
        <f t="shared" si="0"/>
        <v>106.4</v>
      </c>
    </row>
    <row r="58" spans="1:4" x14ac:dyDescent="0.3">
      <c r="A58">
        <v>4402</v>
      </c>
      <c r="B58">
        <f>AVERAGE(A54:A58)</f>
        <v>4012.2</v>
      </c>
      <c r="C58">
        <v>130</v>
      </c>
      <c r="D58">
        <f t="shared" si="0"/>
        <v>108.4</v>
      </c>
    </row>
    <row r="59" spans="1:4" x14ac:dyDescent="0.3">
      <c r="A59">
        <v>3613</v>
      </c>
      <c r="B59">
        <f>AVERAGE(A55:A59)</f>
        <v>4034.8</v>
      </c>
      <c r="C59">
        <v>134</v>
      </c>
      <c r="D59">
        <f t="shared" si="0"/>
        <v>103.2</v>
      </c>
    </row>
    <row r="60" spans="1:4" x14ac:dyDescent="0.3">
      <c r="A60">
        <v>2779</v>
      </c>
      <c r="B60">
        <f>AVERAGE(A56:A60)</f>
        <v>3767.4</v>
      </c>
      <c r="C60">
        <v>176</v>
      </c>
      <c r="D60">
        <f t="shared" si="0"/>
        <v>132.4</v>
      </c>
    </row>
    <row r="61" spans="1:4" x14ac:dyDescent="0.3">
      <c r="A61">
        <v>4720</v>
      </c>
      <c r="B61">
        <f>AVERAGE(A57:A61)</f>
        <v>3652.8</v>
      </c>
      <c r="C61">
        <v>90</v>
      </c>
      <c r="D61">
        <f t="shared" si="0"/>
        <v>132</v>
      </c>
    </row>
    <row r="62" spans="1:4" x14ac:dyDescent="0.3">
      <c r="A62">
        <v>2415</v>
      </c>
      <c r="B62">
        <f>AVERAGE(A58:A62)</f>
        <v>3585.8</v>
      </c>
      <c r="C62">
        <v>110</v>
      </c>
      <c r="D62">
        <f t="shared" si="0"/>
        <v>128</v>
      </c>
    </row>
    <row r="63" spans="1:4" x14ac:dyDescent="0.3">
      <c r="A63">
        <v>7016</v>
      </c>
      <c r="B63">
        <f>AVERAGE(A59:A63)</f>
        <v>4108.6000000000004</v>
      </c>
      <c r="C63">
        <v>125</v>
      </c>
      <c r="D63">
        <f t="shared" si="0"/>
        <v>127</v>
      </c>
    </row>
    <row r="64" spans="1:4" x14ac:dyDescent="0.3">
      <c r="A64">
        <v>4968</v>
      </c>
      <c r="B64">
        <f>AVERAGE(A60:A64)</f>
        <v>4379.6000000000004</v>
      </c>
      <c r="C64">
        <v>189</v>
      </c>
      <c r="D64">
        <f t="shared" si="0"/>
        <v>138</v>
      </c>
    </row>
    <row r="65" spans="1:4" x14ac:dyDescent="0.3">
      <c r="A65">
        <v>2101</v>
      </c>
      <c r="B65">
        <f>AVERAGE(A61:A65)</f>
        <v>4244</v>
      </c>
      <c r="C65">
        <v>108</v>
      </c>
      <c r="D65">
        <f t="shared" si="0"/>
        <v>124.4</v>
      </c>
    </row>
    <row r="66" spans="1:4" x14ac:dyDescent="0.3">
      <c r="A66">
        <v>4490</v>
      </c>
      <c r="B66">
        <f>AVERAGE(A62:A66)</f>
        <v>4198</v>
      </c>
      <c r="C66">
        <v>125</v>
      </c>
      <c r="D66">
        <f t="shared" si="0"/>
        <v>131.4</v>
      </c>
    </row>
    <row r="67" spans="1:4" x14ac:dyDescent="0.3">
      <c r="A67">
        <v>2917</v>
      </c>
      <c r="B67">
        <f>AVERAGE(A63:A67)</f>
        <v>4298.3999999999996</v>
      </c>
      <c r="C67">
        <v>138</v>
      </c>
      <c r="D67">
        <f t="shared" si="0"/>
        <v>137</v>
      </c>
    </row>
    <row r="68" spans="1:4" x14ac:dyDescent="0.3">
      <c r="A68">
        <v>4700</v>
      </c>
      <c r="B68">
        <f>AVERAGE(A64:A68)</f>
        <v>3835.2</v>
      </c>
      <c r="C68">
        <v>135</v>
      </c>
      <c r="D68">
        <f t="shared" si="0"/>
        <v>139</v>
      </c>
    </row>
    <row r="69" spans="1:4" x14ac:dyDescent="0.3">
      <c r="A69">
        <v>3445</v>
      </c>
      <c r="B69">
        <f>AVERAGE(A65:A69)</f>
        <v>3530.6</v>
      </c>
      <c r="C69">
        <v>130</v>
      </c>
      <c r="D69">
        <f t="shared" si="0"/>
        <v>127.2</v>
      </c>
    </row>
    <row r="70" spans="1:4" x14ac:dyDescent="0.3">
      <c r="A70">
        <v>7666</v>
      </c>
      <c r="B70">
        <f>AVERAGE(A66:A70)</f>
        <v>4643.6000000000004</v>
      </c>
      <c r="C70">
        <v>187</v>
      </c>
      <c r="D70">
        <f t="shared" ref="D70:D133" si="1">AVERAGE(C66:C70)</f>
        <v>143</v>
      </c>
    </row>
    <row r="71" spans="1:4" x14ac:dyDescent="0.3">
      <c r="A71">
        <v>2458</v>
      </c>
      <c r="B71">
        <f>AVERAGE(A67:A71)</f>
        <v>4237.2</v>
      </c>
      <c r="C71">
        <v>188</v>
      </c>
      <c r="D71">
        <f t="shared" si="1"/>
        <v>155.6</v>
      </c>
    </row>
    <row r="72" spans="1:4" x14ac:dyDescent="0.3">
      <c r="A72">
        <v>3250</v>
      </c>
      <c r="B72">
        <f>AVERAGE(A68:A72)</f>
        <v>4303.8</v>
      </c>
      <c r="C72">
        <v>95</v>
      </c>
      <c r="D72">
        <f t="shared" si="1"/>
        <v>147</v>
      </c>
    </row>
    <row r="73" spans="1:4" x14ac:dyDescent="0.3">
      <c r="A73">
        <v>4463</v>
      </c>
      <c r="B73">
        <f>AVERAGE(A69:A73)</f>
        <v>4256.3999999999996</v>
      </c>
      <c r="C73">
        <v>65</v>
      </c>
      <c r="D73">
        <f t="shared" si="1"/>
        <v>133</v>
      </c>
    </row>
    <row r="74" spans="1:4" x14ac:dyDescent="0.3">
      <c r="A74">
        <v>4083</v>
      </c>
      <c r="B74">
        <f>AVERAGE(A70:A74)</f>
        <v>4384</v>
      </c>
      <c r="C74">
        <v>139</v>
      </c>
      <c r="D74">
        <f t="shared" si="1"/>
        <v>134.80000000000001</v>
      </c>
    </row>
    <row r="75" spans="1:4" x14ac:dyDescent="0.3">
      <c r="A75">
        <v>3900</v>
      </c>
      <c r="B75">
        <f>AVERAGE(A71:A75)</f>
        <v>3630.8</v>
      </c>
      <c r="C75">
        <v>232</v>
      </c>
      <c r="D75">
        <f t="shared" si="1"/>
        <v>143.80000000000001</v>
      </c>
    </row>
    <row r="76" spans="1:4" x14ac:dyDescent="0.3">
      <c r="A76">
        <v>4750</v>
      </c>
      <c r="B76">
        <f>AVERAGE(A72:A76)</f>
        <v>4089.2</v>
      </c>
      <c r="C76">
        <v>144</v>
      </c>
      <c r="D76">
        <f t="shared" si="1"/>
        <v>135</v>
      </c>
    </row>
    <row r="77" spans="1:4" x14ac:dyDescent="0.3">
      <c r="A77">
        <v>3583</v>
      </c>
      <c r="B77">
        <f>AVERAGE(A73:A77)</f>
        <v>4155.8</v>
      </c>
      <c r="C77">
        <v>155</v>
      </c>
      <c r="D77">
        <f t="shared" si="1"/>
        <v>147</v>
      </c>
    </row>
    <row r="78" spans="1:4" x14ac:dyDescent="0.3">
      <c r="A78">
        <v>3189</v>
      </c>
      <c r="B78">
        <f>AVERAGE(A74:A78)</f>
        <v>3901</v>
      </c>
      <c r="C78">
        <v>186</v>
      </c>
      <c r="D78">
        <f t="shared" si="1"/>
        <v>171.2</v>
      </c>
    </row>
    <row r="79" spans="1:4" x14ac:dyDescent="0.3">
      <c r="A79">
        <v>6356</v>
      </c>
      <c r="B79">
        <f>AVERAGE(A75:A79)</f>
        <v>4355.6000000000004</v>
      </c>
      <c r="C79">
        <v>50</v>
      </c>
      <c r="D79">
        <f t="shared" si="1"/>
        <v>153.4</v>
      </c>
    </row>
    <row r="80" spans="1:4" x14ac:dyDescent="0.3">
      <c r="A80">
        <v>3413</v>
      </c>
      <c r="B80">
        <f>AVERAGE(A76:A80)</f>
        <v>4258.2</v>
      </c>
      <c r="D80">
        <f t="shared" si="1"/>
        <v>133.75</v>
      </c>
    </row>
    <row r="81" spans="1:4" x14ac:dyDescent="0.3">
      <c r="A81">
        <v>7950</v>
      </c>
      <c r="B81">
        <f>AVERAGE(A77:A81)</f>
        <v>4898.2</v>
      </c>
      <c r="C81">
        <v>185</v>
      </c>
      <c r="D81">
        <f t="shared" si="1"/>
        <v>144</v>
      </c>
    </row>
    <row r="82" spans="1:4" x14ac:dyDescent="0.3">
      <c r="A82">
        <v>3829</v>
      </c>
      <c r="B82">
        <f>AVERAGE(A78:A82)</f>
        <v>4947.3999999999996</v>
      </c>
      <c r="C82">
        <v>163</v>
      </c>
      <c r="D82">
        <f t="shared" si="1"/>
        <v>146</v>
      </c>
    </row>
    <row r="83" spans="1:4" x14ac:dyDescent="0.3">
      <c r="A83">
        <v>72529</v>
      </c>
      <c r="B83">
        <f>AVERAGE(A79:A83)</f>
        <v>18815.400000000001</v>
      </c>
      <c r="C83">
        <v>360</v>
      </c>
      <c r="D83">
        <f t="shared" si="1"/>
        <v>189.5</v>
      </c>
    </row>
    <row r="84" spans="1:4" x14ac:dyDescent="0.3">
      <c r="A84">
        <v>4136</v>
      </c>
      <c r="B84">
        <f>AVERAGE(A80:A84)</f>
        <v>18371.400000000001</v>
      </c>
      <c r="C84">
        <v>149</v>
      </c>
      <c r="D84">
        <f t="shared" si="1"/>
        <v>214.25</v>
      </c>
    </row>
    <row r="85" spans="1:4" x14ac:dyDescent="0.3">
      <c r="A85">
        <v>8449</v>
      </c>
      <c r="B85">
        <f>AVERAGE(A81:A85)</f>
        <v>19378.599999999999</v>
      </c>
      <c r="C85">
        <v>257</v>
      </c>
      <c r="D85">
        <f t="shared" si="1"/>
        <v>222.8</v>
      </c>
    </row>
    <row r="86" spans="1:4" x14ac:dyDescent="0.3">
      <c r="A86">
        <v>4456</v>
      </c>
      <c r="B86">
        <f>AVERAGE(A82:A86)</f>
        <v>18679.8</v>
      </c>
      <c r="C86">
        <v>131</v>
      </c>
      <c r="D86">
        <f t="shared" si="1"/>
        <v>212</v>
      </c>
    </row>
    <row r="87" spans="1:4" x14ac:dyDescent="0.3">
      <c r="A87">
        <v>4635</v>
      </c>
      <c r="B87">
        <f>AVERAGE(A83:A87)</f>
        <v>18841</v>
      </c>
      <c r="C87">
        <v>102</v>
      </c>
      <c r="D87">
        <f t="shared" si="1"/>
        <v>199.8</v>
      </c>
    </row>
    <row r="88" spans="1:4" x14ac:dyDescent="0.3">
      <c r="A88">
        <v>3571</v>
      </c>
      <c r="B88">
        <f>AVERAGE(A84:A88)</f>
        <v>5049.3999999999996</v>
      </c>
      <c r="C88">
        <v>135</v>
      </c>
      <c r="D88">
        <f t="shared" si="1"/>
        <v>154.80000000000001</v>
      </c>
    </row>
    <row r="89" spans="1:4" x14ac:dyDescent="0.3">
      <c r="A89">
        <v>3066</v>
      </c>
      <c r="B89">
        <f>AVERAGE(A85:A89)</f>
        <v>4835.3999999999996</v>
      </c>
      <c r="C89">
        <v>95</v>
      </c>
      <c r="D89">
        <f t="shared" si="1"/>
        <v>144</v>
      </c>
    </row>
    <row r="90" spans="1:4" x14ac:dyDescent="0.3">
      <c r="A90">
        <v>3235</v>
      </c>
      <c r="B90">
        <f>AVERAGE(A86:A90)</f>
        <v>3792.6</v>
      </c>
      <c r="C90">
        <v>77</v>
      </c>
      <c r="D90">
        <f t="shared" si="1"/>
        <v>108</v>
      </c>
    </row>
    <row r="91" spans="1:4" x14ac:dyDescent="0.3">
      <c r="A91">
        <v>5058</v>
      </c>
      <c r="B91">
        <f>AVERAGE(A87:A91)</f>
        <v>3913</v>
      </c>
      <c r="C91">
        <v>200</v>
      </c>
      <c r="D91">
        <f t="shared" si="1"/>
        <v>121.8</v>
      </c>
    </row>
    <row r="92" spans="1:4" x14ac:dyDescent="0.3">
      <c r="A92">
        <v>3188</v>
      </c>
      <c r="B92">
        <f>AVERAGE(A88:A92)</f>
        <v>3623.6</v>
      </c>
      <c r="C92">
        <v>130</v>
      </c>
      <c r="D92">
        <f t="shared" si="1"/>
        <v>127.4</v>
      </c>
    </row>
    <row r="93" spans="1:4" x14ac:dyDescent="0.3">
      <c r="A93">
        <v>13518</v>
      </c>
      <c r="B93">
        <f>AVERAGE(A89:A93)</f>
        <v>5613</v>
      </c>
      <c r="C93">
        <v>390</v>
      </c>
      <c r="D93">
        <f t="shared" si="1"/>
        <v>178.4</v>
      </c>
    </row>
    <row r="94" spans="1:4" x14ac:dyDescent="0.3">
      <c r="A94">
        <v>4364</v>
      </c>
      <c r="B94">
        <f>AVERAGE(A90:A94)</f>
        <v>5872.6</v>
      </c>
      <c r="C94">
        <v>185</v>
      </c>
      <c r="D94">
        <f t="shared" si="1"/>
        <v>196.4</v>
      </c>
    </row>
    <row r="95" spans="1:4" x14ac:dyDescent="0.3">
      <c r="A95">
        <v>4766</v>
      </c>
      <c r="B95">
        <f>AVERAGE(A91:A95)</f>
        <v>6178.8</v>
      </c>
      <c r="C95">
        <v>100</v>
      </c>
      <c r="D95">
        <f t="shared" si="1"/>
        <v>201</v>
      </c>
    </row>
    <row r="96" spans="1:4" x14ac:dyDescent="0.3">
      <c r="A96">
        <v>4609</v>
      </c>
      <c r="B96">
        <f>AVERAGE(A92:A96)</f>
        <v>6089</v>
      </c>
      <c r="C96">
        <v>123</v>
      </c>
      <c r="D96">
        <f t="shared" si="1"/>
        <v>185.6</v>
      </c>
    </row>
    <row r="97" spans="1:4" x14ac:dyDescent="0.3">
      <c r="A97">
        <v>6260</v>
      </c>
      <c r="B97">
        <f>AVERAGE(A93:A97)</f>
        <v>6703.4</v>
      </c>
      <c r="C97">
        <v>110</v>
      </c>
      <c r="D97">
        <f t="shared" si="1"/>
        <v>181.6</v>
      </c>
    </row>
    <row r="98" spans="1:4" x14ac:dyDescent="0.3">
      <c r="A98">
        <v>3333</v>
      </c>
      <c r="B98">
        <f>AVERAGE(A94:A98)</f>
        <v>4666.3999999999996</v>
      </c>
      <c r="C98">
        <v>256</v>
      </c>
      <c r="D98">
        <f t="shared" si="1"/>
        <v>154.80000000000001</v>
      </c>
    </row>
    <row r="99" spans="1:4" x14ac:dyDescent="0.3">
      <c r="A99">
        <v>3500</v>
      </c>
      <c r="B99">
        <f>AVERAGE(A95:A99)</f>
        <v>4493.6000000000004</v>
      </c>
      <c r="C99">
        <v>140</v>
      </c>
      <c r="D99">
        <f t="shared" si="1"/>
        <v>145.80000000000001</v>
      </c>
    </row>
    <row r="100" spans="1:4" x14ac:dyDescent="0.3">
      <c r="A100">
        <v>9719</v>
      </c>
      <c r="B100">
        <f>AVERAGE(A96:A100)</f>
        <v>5484.2</v>
      </c>
      <c r="C100">
        <v>61</v>
      </c>
      <c r="D100">
        <f t="shared" si="1"/>
        <v>138</v>
      </c>
    </row>
    <row r="101" spans="1:4" x14ac:dyDescent="0.3">
      <c r="A101">
        <v>6835</v>
      </c>
      <c r="B101">
        <f>AVERAGE(A97:A101)</f>
        <v>5929.4</v>
      </c>
      <c r="C101">
        <v>188</v>
      </c>
      <c r="D101">
        <f t="shared" si="1"/>
        <v>151</v>
      </c>
    </row>
    <row r="102" spans="1:4" x14ac:dyDescent="0.3">
      <c r="A102">
        <v>4452</v>
      </c>
      <c r="B102">
        <f>AVERAGE(A98:A102)</f>
        <v>5567.8</v>
      </c>
      <c r="C102">
        <v>131</v>
      </c>
      <c r="D102">
        <f t="shared" si="1"/>
        <v>155.19999999999999</v>
      </c>
    </row>
    <row r="103" spans="1:4" x14ac:dyDescent="0.3">
      <c r="A103">
        <v>2262</v>
      </c>
      <c r="B103">
        <f>AVERAGE(A99:A103)</f>
        <v>5353.6</v>
      </c>
      <c r="D103">
        <f t="shared" si="1"/>
        <v>130</v>
      </c>
    </row>
    <row r="104" spans="1:4" x14ac:dyDescent="0.3">
      <c r="A104">
        <v>3901</v>
      </c>
      <c r="B104">
        <f>AVERAGE(A100:A104)</f>
        <v>5433.8</v>
      </c>
      <c r="C104">
        <v>116</v>
      </c>
      <c r="D104">
        <f t="shared" si="1"/>
        <v>124</v>
      </c>
    </row>
    <row r="105" spans="1:4" x14ac:dyDescent="0.3">
      <c r="A105">
        <v>2687</v>
      </c>
      <c r="B105">
        <f>AVERAGE(A101:A105)</f>
        <v>4027.4</v>
      </c>
      <c r="C105">
        <v>50</v>
      </c>
      <c r="D105">
        <f t="shared" si="1"/>
        <v>121.25</v>
      </c>
    </row>
    <row r="106" spans="1:4" x14ac:dyDescent="0.3">
      <c r="A106">
        <v>2243</v>
      </c>
      <c r="B106">
        <f>AVERAGE(A102:A106)</f>
        <v>3109</v>
      </c>
      <c r="C106">
        <v>107</v>
      </c>
      <c r="D106">
        <f t="shared" si="1"/>
        <v>101</v>
      </c>
    </row>
    <row r="107" spans="1:4" x14ac:dyDescent="0.3">
      <c r="A107">
        <v>3417</v>
      </c>
      <c r="B107">
        <f>AVERAGE(A103:A107)</f>
        <v>2902</v>
      </c>
      <c r="C107">
        <v>200</v>
      </c>
      <c r="D107">
        <f t="shared" si="1"/>
        <v>118.25</v>
      </c>
    </row>
    <row r="108" spans="1:4" x14ac:dyDescent="0.3">
      <c r="A108">
        <v>1596</v>
      </c>
      <c r="B108">
        <f>AVERAGE(A104:A108)</f>
        <v>2768.8</v>
      </c>
      <c r="C108">
        <v>119</v>
      </c>
      <c r="D108">
        <f t="shared" si="1"/>
        <v>118.4</v>
      </c>
    </row>
    <row r="109" spans="1:4" x14ac:dyDescent="0.3">
      <c r="A109">
        <v>4513</v>
      </c>
      <c r="B109">
        <f>AVERAGE(A105:A109)</f>
        <v>2891.2</v>
      </c>
      <c r="C109">
        <v>120</v>
      </c>
      <c r="D109">
        <f t="shared" si="1"/>
        <v>119.2</v>
      </c>
    </row>
    <row r="110" spans="1:4" x14ac:dyDescent="0.3">
      <c r="A110">
        <v>4500</v>
      </c>
      <c r="B110">
        <f>AVERAGE(A106:A110)</f>
        <v>3253.8</v>
      </c>
      <c r="C110">
        <v>140</v>
      </c>
      <c r="D110">
        <f t="shared" si="1"/>
        <v>137.19999999999999</v>
      </c>
    </row>
    <row r="111" spans="1:4" x14ac:dyDescent="0.3">
      <c r="A111">
        <v>4523</v>
      </c>
      <c r="B111">
        <f>AVERAGE(A107:A111)</f>
        <v>3709.8</v>
      </c>
      <c r="C111">
        <v>165</v>
      </c>
      <c r="D111">
        <f t="shared" si="1"/>
        <v>148.80000000000001</v>
      </c>
    </row>
    <row r="112" spans="1:4" x14ac:dyDescent="0.3">
      <c r="A112">
        <v>4742</v>
      </c>
      <c r="B112">
        <f>AVERAGE(A108:A112)</f>
        <v>3974.8</v>
      </c>
      <c r="C112">
        <v>108</v>
      </c>
      <c r="D112">
        <f t="shared" si="1"/>
        <v>130.4</v>
      </c>
    </row>
    <row r="113" spans="1:4" x14ac:dyDescent="0.3">
      <c r="A113">
        <v>4082</v>
      </c>
      <c r="B113">
        <f>AVERAGE(A109:A113)</f>
        <v>4472</v>
      </c>
      <c r="C113">
        <v>93</v>
      </c>
      <c r="D113">
        <f t="shared" si="1"/>
        <v>125.2</v>
      </c>
    </row>
    <row r="114" spans="1:4" x14ac:dyDescent="0.3">
      <c r="A114">
        <v>3417</v>
      </c>
      <c r="B114">
        <f>AVERAGE(A110:A114)</f>
        <v>4252.8</v>
      </c>
      <c r="C114">
        <v>102</v>
      </c>
      <c r="D114">
        <f t="shared" si="1"/>
        <v>121.6</v>
      </c>
    </row>
    <row r="115" spans="1:4" x14ac:dyDescent="0.3">
      <c r="A115">
        <v>2922</v>
      </c>
      <c r="B115">
        <f>AVERAGE(A111:A115)</f>
        <v>3937.2</v>
      </c>
      <c r="C115">
        <v>122</v>
      </c>
      <c r="D115">
        <f t="shared" si="1"/>
        <v>118</v>
      </c>
    </row>
    <row r="116" spans="1:4" x14ac:dyDescent="0.3">
      <c r="A116">
        <v>4167</v>
      </c>
      <c r="B116">
        <f>AVERAGE(A112:A116)</f>
        <v>3866</v>
      </c>
      <c r="C116">
        <v>160</v>
      </c>
      <c r="D116">
        <f t="shared" si="1"/>
        <v>117</v>
      </c>
    </row>
    <row r="117" spans="1:4" x14ac:dyDescent="0.3">
      <c r="A117">
        <v>4243</v>
      </c>
      <c r="B117">
        <f>AVERAGE(A113:A117)</f>
        <v>3766.2</v>
      </c>
      <c r="C117">
        <v>157</v>
      </c>
      <c r="D117">
        <f t="shared" si="1"/>
        <v>126.8</v>
      </c>
    </row>
    <row r="118" spans="1:4" x14ac:dyDescent="0.3">
      <c r="A118">
        <v>0</v>
      </c>
      <c r="B118">
        <f>AVERAGE(A114:A118)</f>
        <v>2949.8</v>
      </c>
      <c r="C118">
        <v>180</v>
      </c>
      <c r="D118">
        <f t="shared" si="1"/>
        <v>144.19999999999999</v>
      </c>
    </row>
    <row r="119" spans="1:4" x14ac:dyDescent="0.3">
      <c r="A119">
        <v>1516</v>
      </c>
      <c r="B119">
        <f>AVERAGE(A115:A119)</f>
        <v>2569.6</v>
      </c>
      <c r="C119">
        <v>80</v>
      </c>
      <c r="D119">
        <f t="shared" si="1"/>
        <v>139.80000000000001</v>
      </c>
    </row>
    <row r="120" spans="1:4" x14ac:dyDescent="0.3">
      <c r="A120">
        <v>1762</v>
      </c>
      <c r="B120">
        <f>AVERAGE(A116:A120)</f>
        <v>2337.6</v>
      </c>
      <c r="C120">
        <v>104</v>
      </c>
      <c r="D120">
        <f t="shared" si="1"/>
        <v>136.19999999999999</v>
      </c>
    </row>
    <row r="121" spans="1:4" x14ac:dyDescent="0.3">
      <c r="A121">
        <v>724</v>
      </c>
      <c r="B121">
        <f>AVERAGE(A117:A121)</f>
        <v>1649</v>
      </c>
      <c r="C121">
        <v>213</v>
      </c>
      <c r="D121">
        <f t="shared" si="1"/>
        <v>146.80000000000001</v>
      </c>
    </row>
    <row r="122" spans="1:4" x14ac:dyDescent="0.3">
      <c r="A122">
        <v>3125</v>
      </c>
      <c r="B122">
        <f>AVERAGE(A118:A122)</f>
        <v>1425.4</v>
      </c>
      <c r="C122">
        <v>65</v>
      </c>
      <c r="D122">
        <f t="shared" si="1"/>
        <v>128.4</v>
      </c>
    </row>
    <row r="123" spans="1:4" x14ac:dyDescent="0.3">
      <c r="A123">
        <v>2333</v>
      </c>
      <c r="B123">
        <f>AVERAGE(A119:A123)</f>
        <v>1892</v>
      </c>
      <c r="C123">
        <v>146</v>
      </c>
      <c r="D123">
        <f t="shared" si="1"/>
        <v>121.6</v>
      </c>
    </row>
    <row r="124" spans="1:4" x14ac:dyDescent="0.3">
      <c r="A124">
        <v>3350</v>
      </c>
      <c r="B124">
        <f>AVERAGE(A120:A124)</f>
        <v>2258.8000000000002</v>
      </c>
      <c r="C124">
        <v>135</v>
      </c>
      <c r="D124">
        <f t="shared" si="1"/>
        <v>132.6</v>
      </c>
    </row>
    <row r="125" spans="1:4" x14ac:dyDescent="0.3">
      <c r="A125">
        <v>2500</v>
      </c>
      <c r="B125">
        <f>AVERAGE(A121:A125)</f>
        <v>2406.4</v>
      </c>
      <c r="C125">
        <v>187</v>
      </c>
      <c r="D125">
        <f t="shared" si="1"/>
        <v>149.19999999999999</v>
      </c>
    </row>
    <row r="126" spans="1:4" x14ac:dyDescent="0.3">
      <c r="A126">
        <v>12500</v>
      </c>
      <c r="B126">
        <f>AVERAGE(A122:A126)</f>
        <v>4761.6000000000004</v>
      </c>
      <c r="C126">
        <v>300</v>
      </c>
      <c r="D126">
        <f t="shared" si="1"/>
        <v>166.6</v>
      </c>
    </row>
    <row r="127" spans="1:4" x14ac:dyDescent="0.3">
      <c r="A127">
        <v>4667</v>
      </c>
      <c r="B127">
        <f>AVERAGE(A123:A127)</f>
        <v>5070</v>
      </c>
      <c r="C127">
        <v>120</v>
      </c>
      <c r="D127">
        <f t="shared" si="1"/>
        <v>177.6</v>
      </c>
    </row>
    <row r="128" spans="1:4" x14ac:dyDescent="0.3">
      <c r="A128">
        <v>6500</v>
      </c>
      <c r="B128">
        <f>AVERAGE(A124:A128)</f>
        <v>5903.4</v>
      </c>
      <c r="C128">
        <v>71</v>
      </c>
      <c r="D128">
        <f t="shared" si="1"/>
        <v>162.6</v>
      </c>
    </row>
    <row r="129" spans="1:4" x14ac:dyDescent="0.3">
      <c r="A129">
        <v>7500</v>
      </c>
      <c r="B129">
        <f>AVERAGE(A125:A129)</f>
        <v>6733.4</v>
      </c>
      <c r="C129">
        <v>225</v>
      </c>
      <c r="D129">
        <f t="shared" si="1"/>
        <v>180.6</v>
      </c>
    </row>
    <row r="130" spans="1:4" x14ac:dyDescent="0.3">
      <c r="A130">
        <v>3073</v>
      </c>
      <c r="B130">
        <f>AVERAGE(A126:A130)</f>
        <v>6848</v>
      </c>
      <c r="C130">
        <v>70</v>
      </c>
      <c r="D130">
        <f t="shared" si="1"/>
        <v>157.19999999999999</v>
      </c>
    </row>
    <row r="131" spans="1:4" x14ac:dyDescent="0.3">
      <c r="A131">
        <v>3321</v>
      </c>
      <c r="B131">
        <f>AVERAGE(A127:A131)</f>
        <v>5012.2</v>
      </c>
      <c r="C131">
        <v>70</v>
      </c>
      <c r="D131">
        <f t="shared" si="1"/>
        <v>111.2</v>
      </c>
    </row>
    <row r="132" spans="1:4" x14ac:dyDescent="0.3">
      <c r="A132">
        <v>3333</v>
      </c>
      <c r="B132">
        <f>AVERAGE(A128:A132)</f>
        <v>4745.3999999999996</v>
      </c>
      <c r="C132">
        <v>124</v>
      </c>
      <c r="D132">
        <f t="shared" si="1"/>
        <v>112</v>
      </c>
    </row>
    <row r="133" spans="1:4" x14ac:dyDescent="0.3">
      <c r="A133">
        <v>3391</v>
      </c>
      <c r="B133">
        <f>AVERAGE(A129:A133)</f>
        <v>4123.6000000000004</v>
      </c>
      <c r="C133">
        <v>132</v>
      </c>
      <c r="D133">
        <f t="shared" si="1"/>
        <v>124.2</v>
      </c>
    </row>
    <row r="134" spans="1:4" x14ac:dyDescent="0.3">
      <c r="A134">
        <v>3343</v>
      </c>
      <c r="B134">
        <f>AVERAGE(A130:A134)</f>
        <v>3292.2</v>
      </c>
      <c r="C134">
        <v>105</v>
      </c>
      <c r="D134">
        <f t="shared" ref="D134:D197" si="2">AVERAGE(C130:C134)</f>
        <v>100.2</v>
      </c>
    </row>
    <row r="135" spans="1:4" x14ac:dyDescent="0.3">
      <c r="A135">
        <v>3620</v>
      </c>
      <c r="B135">
        <f>AVERAGE(A131:A135)</f>
        <v>3401.6</v>
      </c>
      <c r="C135">
        <v>90</v>
      </c>
      <c r="D135">
        <f t="shared" si="2"/>
        <v>104.2</v>
      </c>
    </row>
    <row r="136" spans="1:4" x14ac:dyDescent="0.3">
      <c r="A136">
        <v>4000</v>
      </c>
      <c r="B136">
        <f>AVERAGE(A132:A136)</f>
        <v>3537.4</v>
      </c>
      <c r="C136">
        <v>83</v>
      </c>
      <c r="D136">
        <f t="shared" si="2"/>
        <v>106.8</v>
      </c>
    </row>
    <row r="137" spans="1:4" x14ac:dyDescent="0.3">
      <c r="A137">
        <v>4258</v>
      </c>
      <c r="B137">
        <f>AVERAGE(A133:A137)</f>
        <v>3722.4</v>
      </c>
      <c r="C137">
        <v>125</v>
      </c>
      <c r="D137">
        <f t="shared" si="2"/>
        <v>107</v>
      </c>
    </row>
    <row r="138" spans="1:4" x14ac:dyDescent="0.3">
      <c r="A138">
        <v>4500</v>
      </c>
      <c r="B138">
        <f>AVERAGE(A134:A138)</f>
        <v>3944.2</v>
      </c>
      <c r="C138">
        <v>147</v>
      </c>
      <c r="D138">
        <f t="shared" si="2"/>
        <v>110</v>
      </c>
    </row>
    <row r="139" spans="1:4" x14ac:dyDescent="0.3">
      <c r="A139">
        <v>2014</v>
      </c>
      <c r="B139">
        <f>AVERAGE(A135:A139)</f>
        <v>3678.4</v>
      </c>
      <c r="C139">
        <v>120</v>
      </c>
      <c r="D139">
        <f t="shared" si="2"/>
        <v>113</v>
      </c>
    </row>
    <row r="140" spans="1:4" x14ac:dyDescent="0.3">
      <c r="A140">
        <v>3333</v>
      </c>
      <c r="B140">
        <f>AVERAGE(A136:A140)</f>
        <v>3621</v>
      </c>
      <c r="C140">
        <v>110</v>
      </c>
      <c r="D140">
        <f t="shared" si="2"/>
        <v>117</v>
      </c>
    </row>
    <row r="141" spans="1:4" x14ac:dyDescent="0.3">
      <c r="A141">
        <v>4083</v>
      </c>
      <c r="B141">
        <f>AVERAGE(A137:A141)</f>
        <v>3637.6</v>
      </c>
      <c r="C141">
        <v>103</v>
      </c>
      <c r="D141">
        <f t="shared" si="2"/>
        <v>121</v>
      </c>
    </row>
    <row r="142" spans="1:4" x14ac:dyDescent="0.3">
      <c r="A142">
        <v>4727</v>
      </c>
      <c r="B142">
        <f>AVERAGE(A138:A142)</f>
        <v>3731.4</v>
      </c>
      <c r="C142">
        <v>150</v>
      </c>
      <c r="D142">
        <f t="shared" si="2"/>
        <v>126</v>
      </c>
    </row>
    <row r="143" spans="1:4" x14ac:dyDescent="0.3">
      <c r="A143">
        <v>3089</v>
      </c>
      <c r="B143">
        <f>AVERAGE(A139:A143)</f>
        <v>3449.2</v>
      </c>
      <c r="C143">
        <v>100</v>
      </c>
      <c r="D143">
        <f t="shared" si="2"/>
        <v>116.6</v>
      </c>
    </row>
    <row r="144" spans="1:4" x14ac:dyDescent="0.3">
      <c r="A144">
        <v>6794</v>
      </c>
      <c r="B144">
        <f>AVERAGE(A140:A144)</f>
        <v>4405.2</v>
      </c>
      <c r="C144">
        <v>139</v>
      </c>
      <c r="D144">
        <f t="shared" si="2"/>
        <v>120.4</v>
      </c>
    </row>
    <row r="145" spans="1:4" x14ac:dyDescent="0.3">
      <c r="A145">
        <v>32000</v>
      </c>
      <c r="B145">
        <f>AVERAGE(A141:A145)</f>
        <v>10138.6</v>
      </c>
      <c r="C145">
        <v>550</v>
      </c>
      <c r="D145">
        <f t="shared" si="2"/>
        <v>208.4</v>
      </c>
    </row>
    <row r="146" spans="1:4" x14ac:dyDescent="0.3">
      <c r="A146">
        <v>10890</v>
      </c>
      <c r="B146">
        <f>AVERAGE(A142:A146)</f>
        <v>11500</v>
      </c>
      <c r="C146">
        <v>260</v>
      </c>
      <c r="D146">
        <f t="shared" si="2"/>
        <v>239.8</v>
      </c>
    </row>
    <row r="147" spans="1:4" x14ac:dyDescent="0.3">
      <c r="A147">
        <v>12941</v>
      </c>
      <c r="B147">
        <f>AVERAGE(A143:A147)</f>
        <v>13142.8</v>
      </c>
      <c r="C147">
        <v>150</v>
      </c>
      <c r="D147">
        <f t="shared" si="2"/>
        <v>239.8</v>
      </c>
    </row>
    <row r="148" spans="1:4" x14ac:dyDescent="0.3">
      <c r="A148">
        <v>3276</v>
      </c>
      <c r="B148">
        <f>AVERAGE(A144:A148)</f>
        <v>13180.2</v>
      </c>
      <c r="C148">
        <v>90</v>
      </c>
      <c r="D148">
        <f t="shared" si="2"/>
        <v>237.8</v>
      </c>
    </row>
    <row r="149" spans="1:4" x14ac:dyDescent="0.3">
      <c r="A149">
        <v>8703</v>
      </c>
      <c r="B149">
        <f>AVERAGE(A145:A149)</f>
        <v>13562</v>
      </c>
      <c r="C149">
        <v>199</v>
      </c>
      <c r="D149">
        <f t="shared" si="2"/>
        <v>249.8</v>
      </c>
    </row>
    <row r="150" spans="1:4" x14ac:dyDescent="0.3">
      <c r="A150">
        <v>4742</v>
      </c>
      <c r="B150">
        <f>AVERAGE(A146:A150)</f>
        <v>8110.4</v>
      </c>
      <c r="C150">
        <v>139</v>
      </c>
      <c r="D150">
        <f t="shared" si="2"/>
        <v>167.6</v>
      </c>
    </row>
    <row r="151" spans="1:4" x14ac:dyDescent="0.3">
      <c r="A151">
        <v>5900</v>
      </c>
      <c r="B151">
        <f>AVERAGE(A147:A151)</f>
        <v>7112.4</v>
      </c>
      <c r="C151">
        <v>150</v>
      </c>
      <c r="D151">
        <f t="shared" si="2"/>
        <v>145.6</v>
      </c>
    </row>
    <row r="152" spans="1:4" x14ac:dyDescent="0.3">
      <c r="A152">
        <v>3071</v>
      </c>
      <c r="B152">
        <f>AVERAGE(A148:A152)</f>
        <v>5138.3999999999996</v>
      </c>
      <c r="C152">
        <v>180</v>
      </c>
      <c r="D152">
        <f t="shared" si="2"/>
        <v>151.6</v>
      </c>
    </row>
    <row r="153" spans="1:4" x14ac:dyDescent="0.3">
      <c r="A153">
        <v>2783</v>
      </c>
      <c r="B153">
        <f>AVERAGE(A149:A153)</f>
        <v>5039.8</v>
      </c>
      <c r="C153">
        <v>113</v>
      </c>
      <c r="D153">
        <f t="shared" si="2"/>
        <v>156.19999999999999</v>
      </c>
    </row>
    <row r="154" spans="1:4" x14ac:dyDescent="0.3">
      <c r="A154">
        <v>5000</v>
      </c>
      <c r="B154">
        <f>AVERAGE(A150:A154)</f>
        <v>4299.2</v>
      </c>
      <c r="C154">
        <v>148</v>
      </c>
      <c r="D154">
        <f t="shared" si="2"/>
        <v>146</v>
      </c>
    </row>
    <row r="155" spans="1:4" x14ac:dyDescent="0.3">
      <c r="A155">
        <v>2463</v>
      </c>
      <c r="B155">
        <f>AVERAGE(A151:A155)</f>
        <v>3843.4</v>
      </c>
      <c r="C155">
        <v>117</v>
      </c>
      <c r="D155">
        <f t="shared" si="2"/>
        <v>141.6</v>
      </c>
    </row>
    <row r="156" spans="1:4" x14ac:dyDescent="0.3">
      <c r="A156">
        <v>4855</v>
      </c>
      <c r="B156">
        <f>AVERAGE(A152:A156)</f>
        <v>3634.4</v>
      </c>
      <c r="C156">
        <v>72</v>
      </c>
      <c r="D156">
        <f t="shared" si="2"/>
        <v>126</v>
      </c>
    </row>
    <row r="157" spans="1:4" x14ac:dyDescent="0.3">
      <c r="A157">
        <v>1599</v>
      </c>
      <c r="B157">
        <f>AVERAGE(A153:A157)</f>
        <v>3340</v>
      </c>
      <c r="C157">
        <v>125</v>
      </c>
      <c r="D157">
        <f t="shared" si="2"/>
        <v>115</v>
      </c>
    </row>
    <row r="158" spans="1:4" x14ac:dyDescent="0.3">
      <c r="A158">
        <v>4246</v>
      </c>
      <c r="B158">
        <f>AVERAGE(A154:A158)</f>
        <v>3632.6</v>
      </c>
      <c r="C158">
        <v>214</v>
      </c>
      <c r="D158">
        <f t="shared" si="2"/>
        <v>135.19999999999999</v>
      </c>
    </row>
    <row r="159" spans="1:4" x14ac:dyDescent="0.3">
      <c r="A159">
        <v>4333</v>
      </c>
      <c r="B159">
        <f>AVERAGE(A155:A159)</f>
        <v>3499.2</v>
      </c>
      <c r="C159">
        <v>133</v>
      </c>
      <c r="D159">
        <f t="shared" si="2"/>
        <v>132.19999999999999</v>
      </c>
    </row>
    <row r="160" spans="1:4" x14ac:dyDescent="0.3">
      <c r="A160">
        <v>5823</v>
      </c>
      <c r="B160">
        <f>AVERAGE(A156:A160)</f>
        <v>4171.2</v>
      </c>
      <c r="C160">
        <v>187</v>
      </c>
      <c r="D160">
        <f t="shared" si="2"/>
        <v>146.19999999999999</v>
      </c>
    </row>
    <row r="161" spans="1:4" x14ac:dyDescent="0.3">
      <c r="A161">
        <v>7895</v>
      </c>
      <c r="B161">
        <f>AVERAGE(A157:A161)</f>
        <v>4779.2</v>
      </c>
      <c r="C161">
        <v>143</v>
      </c>
      <c r="D161">
        <f t="shared" si="2"/>
        <v>160.4</v>
      </c>
    </row>
    <row r="162" spans="1:4" x14ac:dyDescent="0.3">
      <c r="A162">
        <v>4150</v>
      </c>
      <c r="B162">
        <f>AVERAGE(A158:A162)</f>
        <v>5289.4</v>
      </c>
      <c r="C162">
        <v>209</v>
      </c>
      <c r="D162">
        <f t="shared" si="2"/>
        <v>177.2</v>
      </c>
    </row>
    <row r="163" spans="1:4" x14ac:dyDescent="0.3">
      <c r="A163">
        <v>2964</v>
      </c>
      <c r="B163">
        <f>AVERAGE(A159:A163)</f>
        <v>5033</v>
      </c>
      <c r="C163">
        <v>84</v>
      </c>
      <c r="D163">
        <f t="shared" si="2"/>
        <v>151.19999999999999</v>
      </c>
    </row>
    <row r="164" spans="1:4" x14ac:dyDescent="0.3">
      <c r="A164">
        <v>5583</v>
      </c>
      <c r="B164">
        <f>AVERAGE(A160:A164)</f>
        <v>5283</v>
      </c>
      <c r="C164">
        <v>116</v>
      </c>
      <c r="D164">
        <f t="shared" si="2"/>
        <v>147.80000000000001</v>
      </c>
    </row>
    <row r="165" spans="1:4" x14ac:dyDescent="0.3">
      <c r="A165">
        <v>2708</v>
      </c>
      <c r="B165">
        <f>AVERAGE(A161:A165)</f>
        <v>4660</v>
      </c>
      <c r="C165">
        <v>65</v>
      </c>
      <c r="D165">
        <f t="shared" si="2"/>
        <v>123.4</v>
      </c>
    </row>
    <row r="166" spans="1:4" x14ac:dyDescent="0.3">
      <c r="A166">
        <v>3180</v>
      </c>
      <c r="B166">
        <f>AVERAGE(A162:A166)</f>
        <v>3717</v>
      </c>
      <c r="C166">
        <v>80</v>
      </c>
      <c r="D166">
        <f t="shared" si="2"/>
        <v>110.8</v>
      </c>
    </row>
    <row r="167" spans="1:4" x14ac:dyDescent="0.3">
      <c r="A167">
        <v>2268</v>
      </c>
      <c r="B167">
        <f>AVERAGE(A163:A167)</f>
        <v>3340.6</v>
      </c>
      <c r="C167">
        <v>170</v>
      </c>
      <c r="D167">
        <f t="shared" si="2"/>
        <v>103</v>
      </c>
    </row>
    <row r="168" spans="1:4" x14ac:dyDescent="0.3">
      <c r="A168">
        <v>1141</v>
      </c>
      <c r="B168">
        <f>AVERAGE(A164:A168)</f>
        <v>2976</v>
      </c>
      <c r="C168">
        <v>120</v>
      </c>
      <c r="D168">
        <f t="shared" si="2"/>
        <v>110.2</v>
      </c>
    </row>
    <row r="169" spans="1:4" x14ac:dyDescent="0.3">
      <c r="A169">
        <v>3042</v>
      </c>
      <c r="B169">
        <f>AVERAGE(A165:A169)</f>
        <v>2467.8000000000002</v>
      </c>
      <c r="C169">
        <v>135</v>
      </c>
      <c r="D169">
        <f t="shared" si="2"/>
        <v>114</v>
      </c>
    </row>
    <row r="170" spans="1:4" x14ac:dyDescent="0.3">
      <c r="A170">
        <v>1750</v>
      </c>
      <c r="B170">
        <f>AVERAGE(A166:A170)</f>
        <v>2276.1999999999998</v>
      </c>
      <c r="C170">
        <v>94</v>
      </c>
      <c r="D170">
        <f t="shared" si="2"/>
        <v>119.8</v>
      </c>
    </row>
    <row r="171" spans="1:4" x14ac:dyDescent="0.3">
      <c r="A171">
        <v>3564</v>
      </c>
      <c r="B171">
        <f>AVERAGE(A167:A171)</f>
        <v>2353</v>
      </c>
      <c r="C171">
        <v>79</v>
      </c>
      <c r="D171">
        <f t="shared" si="2"/>
        <v>119.6</v>
      </c>
    </row>
    <row r="172" spans="1:4" x14ac:dyDescent="0.3">
      <c r="A172">
        <v>3958</v>
      </c>
      <c r="B172">
        <f>AVERAGE(A168:A172)</f>
        <v>2691</v>
      </c>
      <c r="C172">
        <v>110</v>
      </c>
      <c r="D172">
        <f t="shared" si="2"/>
        <v>107.6</v>
      </c>
    </row>
    <row r="173" spans="1:4" x14ac:dyDescent="0.3">
      <c r="A173">
        <v>4483</v>
      </c>
      <c r="B173">
        <f>AVERAGE(A169:A173)</f>
        <v>3359.4</v>
      </c>
      <c r="C173">
        <v>130</v>
      </c>
      <c r="D173">
        <f t="shared" si="2"/>
        <v>109.6</v>
      </c>
    </row>
    <row r="174" spans="1:4" x14ac:dyDescent="0.3">
      <c r="A174">
        <v>5225</v>
      </c>
      <c r="B174">
        <f>AVERAGE(A170:A174)</f>
        <v>3796</v>
      </c>
      <c r="C174">
        <v>143</v>
      </c>
      <c r="D174">
        <f t="shared" si="2"/>
        <v>111.2</v>
      </c>
    </row>
    <row r="175" spans="1:4" x14ac:dyDescent="0.3">
      <c r="A175">
        <v>3017</v>
      </c>
      <c r="B175">
        <f>AVERAGE(A171:A175)</f>
        <v>4049.4</v>
      </c>
      <c r="C175">
        <v>159</v>
      </c>
      <c r="D175">
        <f t="shared" si="2"/>
        <v>124.2</v>
      </c>
    </row>
    <row r="176" spans="1:4" x14ac:dyDescent="0.3">
      <c r="A176">
        <v>2431</v>
      </c>
      <c r="B176">
        <f>AVERAGE(A172:A176)</f>
        <v>3822.8</v>
      </c>
      <c r="C176">
        <v>110</v>
      </c>
      <c r="D176">
        <f t="shared" si="2"/>
        <v>130.4</v>
      </c>
    </row>
    <row r="177" spans="1:4" x14ac:dyDescent="0.3">
      <c r="A177">
        <v>4912</v>
      </c>
      <c r="B177">
        <f>AVERAGE(A173:A177)</f>
        <v>4013.6</v>
      </c>
      <c r="C177">
        <v>160</v>
      </c>
      <c r="D177">
        <f t="shared" si="2"/>
        <v>140.4</v>
      </c>
    </row>
    <row r="178" spans="1:4" x14ac:dyDescent="0.3">
      <c r="A178">
        <v>2500</v>
      </c>
      <c r="B178">
        <f>AVERAGE(A174:A178)</f>
        <v>3617</v>
      </c>
      <c r="C178">
        <v>131</v>
      </c>
      <c r="D178">
        <f t="shared" si="2"/>
        <v>140.6</v>
      </c>
    </row>
    <row r="179" spans="1:4" x14ac:dyDescent="0.3">
      <c r="A179">
        <v>2918</v>
      </c>
      <c r="B179">
        <f>AVERAGE(A175:A179)</f>
        <v>3155.6</v>
      </c>
      <c r="C179">
        <v>65</v>
      </c>
      <c r="D179">
        <f t="shared" si="2"/>
        <v>125</v>
      </c>
    </row>
    <row r="180" spans="1:4" x14ac:dyDescent="0.3">
      <c r="A180">
        <v>5128</v>
      </c>
      <c r="B180">
        <f>AVERAGE(A176:A180)</f>
        <v>3577.8</v>
      </c>
      <c r="C180">
        <v>143</v>
      </c>
      <c r="D180">
        <f t="shared" si="2"/>
        <v>121.8</v>
      </c>
    </row>
    <row r="181" spans="1:4" x14ac:dyDescent="0.3">
      <c r="A181">
        <v>15312</v>
      </c>
      <c r="B181">
        <f>AVERAGE(A177:A181)</f>
        <v>6154</v>
      </c>
      <c r="C181">
        <v>187</v>
      </c>
      <c r="D181">
        <f t="shared" si="2"/>
        <v>137.19999999999999</v>
      </c>
    </row>
    <row r="182" spans="1:4" x14ac:dyDescent="0.3">
      <c r="A182">
        <v>3958</v>
      </c>
      <c r="B182">
        <f>AVERAGE(A178:A182)</f>
        <v>5963.2</v>
      </c>
      <c r="C182">
        <v>160</v>
      </c>
      <c r="D182">
        <f t="shared" si="2"/>
        <v>137.19999999999999</v>
      </c>
    </row>
    <row r="183" spans="1:4" x14ac:dyDescent="0.3">
      <c r="A183">
        <v>4334</v>
      </c>
      <c r="B183">
        <f>AVERAGE(A179:A183)</f>
        <v>6330</v>
      </c>
      <c r="C183">
        <v>165</v>
      </c>
      <c r="D183">
        <f t="shared" si="2"/>
        <v>144</v>
      </c>
    </row>
    <row r="184" spans="1:4" x14ac:dyDescent="0.3">
      <c r="A184">
        <v>4358</v>
      </c>
      <c r="B184">
        <f>AVERAGE(A180:A184)</f>
        <v>6618</v>
      </c>
      <c r="C184">
        <v>110</v>
      </c>
      <c r="D184">
        <f t="shared" si="2"/>
        <v>153</v>
      </c>
    </row>
    <row r="185" spans="1:4" x14ac:dyDescent="0.3">
      <c r="A185">
        <v>4000</v>
      </c>
      <c r="B185">
        <f>AVERAGE(A181:A185)</f>
        <v>6392.4</v>
      </c>
      <c r="C185">
        <v>173</v>
      </c>
      <c r="D185">
        <f t="shared" si="2"/>
        <v>159</v>
      </c>
    </row>
    <row r="186" spans="1:4" x14ac:dyDescent="0.3">
      <c r="A186">
        <v>10166</v>
      </c>
      <c r="B186">
        <f>AVERAGE(A182:A186)</f>
        <v>5363.2</v>
      </c>
      <c r="C186">
        <v>150</v>
      </c>
      <c r="D186">
        <f t="shared" si="2"/>
        <v>151.6</v>
      </c>
    </row>
    <row r="187" spans="1:4" x14ac:dyDescent="0.3">
      <c r="A187">
        <v>4483</v>
      </c>
      <c r="B187">
        <f>AVERAGE(A183:A187)</f>
        <v>5468.2</v>
      </c>
      <c r="C187">
        <v>135</v>
      </c>
      <c r="D187">
        <f t="shared" si="2"/>
        <v>146.6</v>
      </c>
    </row>
    <row r="188" spans="1:4" x14ac:dyDescent="0.3">
      <c r="A188">
        <v>4521</v>
      </c>
      <c r="B188">
        <f>AVERAGE(A184:A188)</f>
        <v>5505.6</v>
      </c>
      <c r="C188">
        <v>150</v>
      </c>
      <c r="D188">
        <f t="shared" si="2"/>
        <v>143.6</v>
      </c>
    </row>
    <row r="189" spans="1:4" x14ac:dyDescent="0.3">
      <c r="A189">
        <v>9167</v>
      </c>
      <c r="B189">
        <f>AVERAGE(A185:A189)</f>
        <v>6467.4</v>
      </c>
      <c r="C189">
        <v>235</v>
      </c>
      <c r="D189">
        <f t="shared" si="2"/>
        <v>168.6</v>
      </c>
    </row>
    <row r="190" spans="1:4" x14ac:dyDescent="0.3">
      <c r="A190">
        <v>13083</v>
      </c>
      <c r="B190">
        <f>AVERAGE(A186:A190)</f>
        <v>8284</v>
      </c>
      <c r="D190">
        <f t="shared" si="2"/>
        <v>167.5</v>
      </c>
    </row>
    <row r="191" spans="1:4" x14ac:dyDescent="0.3">
      <c r="A191">
        <v>7874</v>
      </c>
      <c r="B191">
        <f>AVERAGE(A187:A191)</f>
        <v>7825.6</v>
      </c>
      <c r="C191">
        <v>336</v>
      </c>
      <c r="D191">
        <f t="shared" si="2"/>
        <v>214</v>
      </c>
    </row>
    <row r="192" spans="1:4" x14ac:dyDescent="0.3">
      <c r="A192">
        <v>4333</v>
      </c>
      <c r="B192">
        <f>AVERAGE(A188:A192)</f>
        <v>7795.6</v>
      </c>
      <c r="C192">
        <v>132</v>
      </c>
      <c r="D192">
        <f t="shared" si="2"/>
        <v>213.25</v>
      </c>
    </row>
    <row r="193" spans="1:4" x14ac:dyDescent="0.3">
      <c r="A193">
        <v>4083</v>
      </c>
      <c r="B193">
        <f>AVERAGE(A189:A193)</f>
        <v>7708</v>
      </c>
      <c r="C193">
        <v>96</v>
      </c>
      <c r="D193">
        <f t="shared" si="2"/>
        <v>199.75</v>
      </c>
    </row>
    <row r="194" spans="1:4" x14ac:dyDescent="0.3">
      <c r="A194">
        <v>3785</v>
      </c>
      <c r="B194">
        <f>AVERAGE(A190:A194)</f>
        <v>6631.6</v>
      </c>
      <c r="C194">
        <v>180</v>
      </c>
      <c r="D194">
        <f t="shared" si="2"/>
        <v>186</v>
      </c>
    </row>
    <row r="195" spans="1:4" x14ac:dyDescent="0.3">
      <c r="A195">
        <v>2654</v>
      </c>
      <c r="B195">
        <f>AVERAGE(A191:A195)</f>
        <v>4545.8</v>
      </c>
      <c r="C195">
        <v>128</v>
      </c>
      <c r="D195">
        <f t="shared" si="2"/>
        <v>174.4</v>
      </c>
    </row>
    <row r="196" spans="1:4" x14ac:dyDescent="0.3">
      <c r="A196">
        <v>10000</v>
      </c>
      <c r="B196">
        <f>AVERAGE(A192:A196)</f>
        <v>4971</v>
      </c>
      <c r="C196">
        <v>412</v>
      </c>
      <c r="D196">
        <f t="shared" si="2"/>
        <v>189.6</v>
      </c>
    </row>
    <row r="197" spans="1:4" x14ac:dyDescent="0.3">
      <c r="A197">
        <v>5833</v>
      </c>
      <c r="B197">
        <f>AVERAGE(A193:A197)</f>
        <v>5271</v>
      </c>
      <c r="C197">
        <v>116</v>
      </c>
      <c r="D197">
        <f t="shared" si="2"/>
        <v>186.4</v>
      </c>
    </row>
    <row r="198" spans="1:4" x14ac:dyDescent="0.3">
      <c r="A198">
        <v>4796</v>
      </c>
      <c r="B198">
        <f>AVERAGE(A194:A198)</f>
        <v>5413.6</v>
      </c>
      <c r="C198">
        <v>114</v>
      </c>
      <c r="D198">
        <f t="shared" ref="D198:D261" si="3">AVERAGE(C194:C198)</f>
        <v>190</v>
      </c>
    </row>
    <row r="199" spans="1:4" x14ac:dyDescent="0.3">
      <c r="A199">
        <v>2000</v>
      </c>
      <c r="B199">
        <f>AVERAGE(A195:A199)</f>
        <v>5056.6000000000004</v>
      </c>
      <c r="C199">
        <v>115</v>
      </c>
      <c r="D199">
        <f t="shared" si="3"/>
        <v>177</v>
      </c>
    </row>
    <row r="200" spans="1:4" x14ac:dyDescent="0.3">
      <c r="A200">
        <v>2540</v>
      </c>
      <c r="B200">
        <f>AVERAGE(A196:A200)</f>
        <v>5033.8</v>
      </c>
      <c r="C200">
        <v>104</v>
      </c>
      <c r="D200">
        <f t="shared" si="3"/>
        <v>172.2</v>
      </c>
    </row>
    <row r="201" spans="1:4" x14ac:dyDescent="0.3">
      <c r="A201">
        <v>1900</v>
      </c>
      <c r="B201">
        <f>AVERAGE(A197:A201)</f>
        <v>3413.8</v>
      </c>
      <c r="C201">
        <v>88</v>
      </c>
      <c r="D201">
        <f t="shared" si="3"/>
        <v>107.4</v>
      </c>
    </row>
    <row r="202" spans="1:4" x14ac:dyDescent="0.3">
      <c r="A202">
        <v>8706</v>
      </c>
      <c r="B202">
        <f>AVERAGE(A198:A202)</f>
        <v>3988.4</v>
      </c>
      <c r="C202">
        <v>108</v>
      </c>
      <c r="D202">
        <f t="shared" si="3"/>
        <v>105.8</v>
      </c>
    </row>
    <row r="203" spans="1:4" x14ac:dyDescent="0.3">
      <c r="A203">
        <v>2855</v>
      </c>
      <c r="B203">
        <f>AVERAGE(A199:A203)</f>
        <v>3600.2</v>
      </c>
      <c r="C203">
        <v>90</v>
      </c>
      <c r="D203">
        <f t="shared" si="3"/>
        <v>101</v>
      </c>
    </row>
    <row r="204" spans="1:4" x14ac:dyDescent="0.3">
      <c r="A204">
        <v>3016</v>
      </c>
      <c r="B204">
        <f>AVERAGE(A200:A204)</f>
        <v>3803.4</v>
      </c>
      <c r="C204">
        <v>100</v>
      </c>
      <c r="D204">
        <f t="shared" si="3"/>
        <v>98</v>
      </c>
    </row>
    <row r="205" spans="1:4" x14ac:dyDescent="0.3">
      <c r="A205">
        <v>3159</v>
      </c>
      <c r="B205">
        <f>AVERAGE(A201:A205)</f>
        <v>3927.2</v>
      </c>
      <c r="C205">
        <v>108</v>
      </c>
      <c r="D205">
        <f t="shared" si="3"/>
        <v>98.8</v>
      </c>
    </row>
    <row r="206" spans="1:4" x14ac:dyDescent="0.3">
      <c r="A206">
        <v>1937</v>
      </c>
      <c r="B206">
        <f>AVERAGE(A202:A206)</f>
        <v>3934.6</v>
      </c>
      <c r="C206">
        <v>78</v>
      </c>
      <c r="D206">
        <f t="shared" si="3"/>
        <v>96.8</v>
      </c>
    </row>
    <row r="207" spans="1:4" x14ac:dyDescent="0.3">
      <c r="A207">
        <v>2613</v>
      </c>
      <c r="B207">
        <f>AVERAGE(A203:A207)</f>
        <v>2716</v>
      </c>
      <c r="C207">
        <v>123</v>
      </c>
      <c r="D207">
        <f t="shared" si="3"/>
        <v>99.8</v>
      </c>
    </row>
    <row r="208" spans="1:4" x14ac:dyDescent="0.3">
      <c r="A208">
        <v>4960</v>
      </c>
      <c r="B208">
        <f>AVERAGE(A204:A208)</f>
        <v>3137</v>
      </c>
      <c r="C208">
        <v>187</v>
      </c>
      <c r="D208">
        <f t="shared" si="3"/>
        <v>119.2</v>
      </c>
    </row>
    <row r="209" spans="1:4" x14ac:dyDescent="0.3">
      <c r="A209">
        <v>3074</v>
      </c>
      <c r="B209">
        <f>AVERAGE(A205:A209)</f>
        <v>3148.6</v>
      </c>
      <c r="C209">
        <v>146</v>
      </c>
      <c r="D209">
        <f t="shared" si="3"/>
        <v>128.4</v>
      </c>
    </row>
    <row r="210" spans="1:4" x14ac:dyDescent="0.3">
      <c r="A210">
        <v>4213</v>
      </c>
      <c r="B210">
        <f>AVERAGE(A206:A210)</f>
        <v>3359.4</v>
      </c>
      <c r="C210">
        <v>80</v>
      </c>
      <c r="D210">
        <f t="shared" si="3"/>
        <v>122.8</v>
      </c>
    </row>
    <row r="211" spans="1:4" x14ac:dyDescent="0.3">
      <c r="A211">
        <v>2038</v>
      </c>
      <c r="B211">
        <f>AVERAGE(A207:A211)</f>
        <v>3379.6</v>
      </c>
      <c r="C211">
        <v>100</v>
      </c>
      <c r="D211">
        <f t="shared" si="3"/>
        <v>127.2</v>
      </c>
    </row>
    <row r="212" spans="1:4" x14ac:dyDescent="0.3">
      <c r="A212">
        <v>2362</v>
      </c>
      <c r="B212">
        <f>AVERAGE(A208:A212)</f>
        <v>3329.4</v>
      </c>
      <c r="C212">
        <v>55</v>
      </c>
      <c r="D212">
        <f t="shared" si="3"/>
        <v>113.6</v>
      </c>
    </row>
    <row r="213" spans="1:4" x14ac:dyDescent="0.3">
      <c r="A213">
        <v>5333</v>
      </c>
      <c r="B213">
        <f>AVERAGE(A209:A213)</f>
        <v>3404</v>
      </c>
      <c r="C213">
        <v>200</v>
      </c>
      <c r="D213">
        <f t="shared" si="3"/>
        <v>116.2</v>
      </c>
    </row>
    <row r="214" spans="1:4" x14ac:dyDescent="0.3">
      <c r="A214">
        <v>5384</v>
      </c>
      <c r="B214">
        <f>AVERAGE(A210:A214)</f>
        <v>3866</v>
      </c>
      <c r="C214">
        <v>150</v>
      </c>
      <c r="D214">
        <f t="shared" si="3"/>
        <v>117</v>
      </c>
    </row>
    <row r="215" spans="1:4" x14ac:dyDescent="0.3">
      <c r="A215">
        <v>5708</v>
      </c>
      <c r="B215">
        <f>AVERAGE(A211:A215)</f>
        <v>4165</v>
      </c>
      <c r="C215">
        <v>150</v>
      </c>
      <c r="D215">
        <f t="shared" si="3"/>
        <v>131</v>
      </c>
    </row>
    <row r="216" spans="1:4" x14ac:dyDescent="0.3">
      <c r="A216">
        <v>3754</v>
      </c>
      <c r="B216">
        <f>AVERAGE(A212:A216)</f>
        <v>4508.2</v>
      </c>
      <c r="C216">
        <v>118</v>
      </c>
      <c r="D216">
        <f t="shared" si="3"/>
        <v>134.6</v>
      </c>
    </row>
    <row r="217" spans="1:4" x14ac:dyDescent="0.3">
      <c r="A217">
        <v>2914</v>
      </c>
      <c r="B217">
        <f>AVERAGE(A213:A217)</f>
        <v>4618.6000000000004</v>
      </c>
      <c r="C217">
        <v>150</v>
      </c>
      <c r="D217">
        <f t="shared" si="3"/>
        <v>153.6</v>
      </c>
    </row>
    <row r="218" spans="1:4" x14ac:dyDescent="0.3">
      <c r="A218">
        <v>2747</v>
      </c>
      <c r="B218">
        <f>AVERAGE(A214:A218)</f>
        <v>4101.3999999999996</v>
      </c>
      <c r="C218">
        <v>118</v>
      </c>
      <c r="D218">
        <f t="shared" si="3"/>
        <v>137.19999999999999</v>
      </c>
    </row>
    <row r="219" spans="1:4" x14ac:dyDescent="0.3">
      <c r="A219">
        <v>7830</v>
      </c>
      <c r="B219">
        <f>AVERAGE(A215:A219)</f>
        <v>4590.6000000000004</v>
      </c>
      <c r="C219">
        <v>212</v>
      </c>
      <c r="D219">
        <f t="shared" si="3"/>
        <v>149.6</v>
      </c>
    </row>
    <row r="220" spans="1:4" x14ac:dyDescent="0.3">
      <c r="A220">
        <v>3507</v>
      </c>
      <c r="B220">
        <f>AVERAGE(A216:A220)</f>
        <v>4150.3999999999996</v>
      </c>
      <c r="C220">
        <v>212</v>
      </c>
      <c r="D220">
        <f t="shared" si="3"/>
        <v>162</v>
      </c>
    </row>
    <row r="221" spans="1:4" x14ac:dyDescent="0.3">
      <c r="A221">
        <v>3747</v>
      </c>
      <c r="B221">
        <f>AVERAGE(A217:A221)</f>
        <v>4149</v>
      </c>
      <c r="C221">
        <v>125</v>
      </c>
      <c r="D221">
        <f t="shared" si="3"/>
        <v>163.4</v>
      </c>
    </row>
    <row r="222" spans="1:4" x14ac:dyDescent="0.3">
      <c r="A222">
        <v>2166</v>
      </c>
      <c r="B222">
        <f>AVERAGE(A218:A222)</f>
        <v>3999.4</v>
      </c>
      <c r="C222">
        <v>108</v>
      </c>
      <c r="D222">
        <f t="shared" si="3"/>
        <v>155</v>
      </c>
    </row>
    <row r="223" spans="1:4" x14ac:dyDescent="0.3">
      <c r="A223">
        <v>3500</v>
      </c>
      <c r="B223">
        <f>AVERAGE(A219:A223)</f>
        <v>4150</v>
      </c>
      <c r="C223">
        <v>149</v>
      </c>
      <c r="D223">
        <f t="shared" si="3"/>
        <v>161.19999999999999</v>
      </c>
    </row>
    <row r="224" spans="1:4" x14ac:dyDescent="0.3">
      <c r="A224">
        <v>2896</v>
      </c>
      <c r="B224">
        <f>AVERAGE(A220:A224)</f>
        <v>3163.2</v>
      </c>
      <c r="C224">
        <v>80</v>
      </c>
      <c r="D224">
        <f t="shared" si="3"/>
        <v>134.80000000000001</v>
      </c>
    </row>
    <row r="225" spans="1:4" x14ac:dyDescent="0.3">
      <c r="A225">
        <v>5062</v>
      </c>
      <c r="B225">
        <f>AVERAGE(A221:A225)</f>
        <v>3474.2</v>
      </c>
      <c r="C225">
        <v>152</v>
      </c>
      <c r="D225">
        <f t="shared" si="3"/>
        <v>122.8</v>
      </c>
    </row>
    <row r="226" spans="1:4" x14ac:dyDescent="0.3">
      <c r="A226">
        <v>5184</v>
      </c>
      <c r="B226">
        <f>AVERAGE(A222:A226)</f>
        <v>3761.6</v>
      </c>
      <c r="C226">
        <v>187</v>
      </c>
      <c r="D226">
        <f t="shared" si="3"/>
        <v>135.19999999999999</v>
      </c>
    </row>
    <row r="227" spans="1:4" x14ac:dyDescent="0.3">
      <c r="A227">
        <v>2545</v>
      </c>
      <c r="B227">
        <f>AVERAGE(A223:A227)</f>
        <v>3837.4</v>
      </c>
      <c r="C227">
        <v>74</v>
      </c>
      <c r="D227">
        <f t="shared" si="3"/>
        <v>128.4</v>
      </c>
    </row>
    <row r="228" spans="1:4" x14ac:dyDescent="0.3">
      <c r="A228">
        <v>2553</v>
      </c>
      <c r="B228">
        <f>AVERAGE(A224:A228)</f>
        <v>3648</v>
      </c>
      <c r="C228">
        <v>102</v>
      </c>
      <c r="D228">
        <f t="shared" si="3"/>
        <v>119</v>
      </c>
    </row>
    <row r="229" spans="1:4" x14ac:dyDescent="0.3">
      <c r="A229">
        <v>3436</v>
      </c>
      <c r="B229">
        <f>AVERAGE(A225:A229)</f>
        <v>3756</v>
      </c>
      <c r="C229">
        <v>100</v>
      </c>
      <c r="D229">
        <f t="shared" si="3"/>
        <v>123</v>
      </c>
    </row>
    <row r="230" spans="1:4" x14ac:dyDescent="0.3">
      <c r="A230">
        <v>2412</v>
      </c>
      <c r="B230">
        <f>AVERAGE(A226:A230)</f>
        <v>3226</v>
      </c>
      <c r="C230">
        <v>130</v>
      </c>
      <c r="D230">
        <f t="shared" si="3"/>
        <v>118.6</v>
      </c>
    </row>
    <row r="231" spans="1:4" x14ac:dyDescent="0.3">
      <c r="A231">
        <v>5180</v>
      </c>
      <c r="B231">
        <f>AVERAGE(A227:A231)</f>
        <v>3225.2</v>
      </c>
      <c r="C231">
        <v>125</v>
      </c>
      <c r="D231">
        <f t="shared" si="3"/>
        <v>106.2</v>
      </c>
    </row>
    <row r="232" spans="1:4" x14ac:dyDescent="0.3">
      <c r="A232">
        <v>14911</v>
      </c>
      <c r="B232">
        <f>AVERAGE(A228:A232)</f>
        <v>5698.4</v>
      </c>
      <c r="C232">
        <v>130</v>
      </c>
      <c r="D232">
        <f t="shared" si="3"/>
        <v>117.4</v>
      </c>
    </row>
    <row r="233" spans="1:4" x14ac:dyDescent="0.3">
      <c r="A233">
        <v>2860</v>
      </c>
      <c r="B233">
        <f>AVERAGE(A229:A233)</f>
        <v>5759.8</v>
      </c>
      <c r="C233">
        <v>138</v>
      </c>
      <c r="D233">
        <f t="shared" si="3"/>
        <v>124.6</v>
      </c>
    </row>
    <row r="234" spans="1:4" x14ac:dyDescent="0.3">
      <c r="A234">
        <v>1173</v>
      </c>
      <c r="B234">
        <f>AVERAGE(A230:A234)</f>
        <v>5307.2</v>
      </c>
      <c r="C234">
        <v>28</v>
      </c>
      <c r="D234">
        <f t="shared" si="3"/>
        <v>110.2</v>
      </c>
    </row>
    <row r="235" spans="1:4" x14ac:dyDescent="0.3">
      <c r="A235">
        <v>7600</v>
      </c>
      <c r="B235">
        <f>AVERAGE(A231:A235)</f>
        <v>6344.8</v>
      </c>
      <c r="C235">
        <v>92</v>
      </c>
      <c r="D235">
        <f t="shared" si="3"/>
        <v>102.6</v>
      </c>
    </row>
    <row r="236" spans="1:4" x14ac:dyDescent="0.3">
      <c r="A236">
        <v>2157</v>
      </c>
      <c r="B236">
        <f>AVERAGE(A232:A236)</f>
        <v>5740.2</v>
      </c>
      <c r="C236">
        <v>104</v>
      </c>
      <c r="D236">
        <f t="shared" si="3"/>
        <v>98.4</v>
      </c>
    </row>
    <row r="237" spans="1:4" x14ac:dyDescent="0.3">
      <c r="A237">
        <v>2231</v>
      </c>
      <c r="B237">
        <f>AVERAGE(A233:A237)</f>
        <v>3204.2</v>
      </c>
      <c r="C237">
        <v>176</v>
      </c>
      <c r="D237">
        <f t="shared" si="3"/>
        <v>107.6</v>
      </c>
    </row>
    <row r="238" spans="1:4" x14ac:dyDescent="0.3">
      <c r="A238">
        <v>2274</v>
      </c>
      <c r="B238">
        <f>AVERAGE(A234:A238)</f>
        <v>3087</v>
      </c>
      <c r="C238">
        <v>117</v>
      </c>
      <c r="D238">
        <f t="shared" si="3"/>
        <v>103.4</v>
      </c>
    </row>
    <row r="239" spans="1:4" x14ac:dyDescent="0.3">
      <c r="A239">
        <v>6166</v>
      </c>
      <c r="B239">
        <f>AVERAGE(A235:A239)</f>
        <v>4085.6</v>
      </c>
      <c r="C239">
        <v>102</v>
      </c>
      <c r="D239">
        <f t="shared" si="3"/>
        <v>118.2</v>
      </c>
    </row>
    <row r="240" spans="1:4" x14ac:dyDescent="0.3">
      <c r="A240">
        <v>2513</v>
      </c>
      <c r="B240">
        <f>AVERAGE(A236:A240)</f>
        <v>3068.2</v>
      </c>
      <c r="C240">
        <v>107</v>
      </c>
      <c r="D240">
        <f t="shared" si="3"/>
        <v>121.2</v>
      </c>
    </row>
    <row r="241" spans="1:4" x14ac:dyDescent="0.3">
      <c r="A241">
        <v>4333</v>
      </c>
      <c r="B241">
        <f>AVERAGE(A237:A241)</f>
        <v>3503.4</v>
      </c>
      <c r="C241">
        <v>66</v>
      </c>
      <c r="D241">
        <f t="shared" si="3"/>
        <v>113.6</v>
      </c>
    </row>
    <row r="242" spans="1:4" x14ac:dyDescent="0.3">
      <c r="A242">
        <v>3844</v>
      </c>
      <c r="B242">
        <f>AVERAGE(A238:A242)</f>
        <v>3826</v>
      </c>
      <c r="C242">
        <v>105</v>
      </c>
      <c r="D242">
        <f t="shared" si="3"/>
        <v>99.4</v>
      </c>
    </row>
    <row r="243" spans="1:4" x14ac:dyDescent="0.3">
      <c r="A243">
        <v>3887</v>
      </c>
      <c r="B243">
        <f>AVERAGE(A239:A243)</f>
        <v>4148.6000000000004</v>
      </c>
      <c r="C243">
        <v>105</v>
      </c>
      <c r="D243">
        <f t="shared" si="3"/>
        <v>97</v>
      </c>
    </row>
    <row r="244" spans="1:4" x14ac:dyDescent="0.3">
      <c r="A244">
        <v>3510</v>
      </c>
      <c r="B244">
        <f>AVERAGE(A240:A244)</f>
        <v>3617.4</v>
      </c>
      <c r="C244">
        <v>105</v>
      </c>
      <c r="D244">
        <f t="shared" si="3"/>
        <v>97.6</v>
      </c>
    </row>
    <row r="245" spans="1:4" x14ac:dyDescent="0.3">
      <c r="A245">
        <v>2539</v>
      </c>
      <c r="B245">
        <f>AVERAGE(A241:A245)</f>
        <v>3622.6</v>
      </c>
      <c r="C245">
        <v>125</v>
      </c>
      <c r="D245">
        <f t="shared" si="3"/>
        <v>101.2</v>
      </c>
    </row>
    <row r="246" spans="1:4" x14ac:dyDescent="0.3">
      <c r="A246">
        <v>2107</v>
      </c>
      <c r="B246">
        <f>AVERAGE(A242:A246)</f>
        <v>3177.4</v>
      </c>
      <c r="C246">
        <v>64</v>
      </c>
      <c r="D246">
        <f t="shared" si="3"/>
        <v>100.8</v>
      </c>
    </row>
    <row r="247" spans="1:4" x14ac:dyDescent="0.3">
      <c r="A247">
        <v>3186</v>
      </c>
      <c r="B247">
        <f>AVERAGE(A243:A247)</f>
        <v>3045.8</v>
      </c>
      <c r="C247">
        <v>150</v>
      </c>
      <c r="D247">
        <f t="shared" si="3"/>
        <v>109.8</v>
      </c>
    </row>
    <row r="248" spans="1:4" x14ac:dyDescent="0.3">
      <c r="A248">
        <v>5000</v>
      </c>
      <c r="B248">
        <f>AVERAGE(A244:A248)</f>
        <v>3268.4</v>
      </c>
      <c r="C248">
        <v>150</v>
      </c>
      <c r="D248">
        <f t="shared" si="3"/>
        <v>118.8</v>
      </c>
    </row>
    <row r="249" spans="1:4" x14ac:dyDescent="0.3">
      <c r="A249">
        <v>10000</v>
      </c>
      <c r="B249">
        <f>AVERAGE(A245:A249)</f>
        <v>4566.3999999999996</v>
      </c>
      <c r="D249">
        <f t="shared" si="3"/>
        <v>122.25</v>
      </c>
    </row>
    <row r="250" spans="1:4" x14ac:dyDescent="0.3">
      <c r="A250">
        <v>3943</v>
      </c>
      <c r="B250">
        <f>AVERAGE(A246:A250)</f>
        <v>4847.2</v>
      </c>
      <c r="C250">
        <v>64</v>
      </c>
      <c r="D250">
        <f t="shared" si="3"/>
        <v>107</v>
      </c>
    </row>
    <row r="251" spans="1:4" x14ac:dyDescent="0.3">
      <c r="D251">
        <f t="shared" si="3"/>
        <v>121.33333333333333</v>
      </c>
    </row>
    <row r="252" spans="1:4" x14ac:dyDescent="0.3">
      <c r="D252">
        <f t="shared" si="3"/>
        <v>107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6:U88"/>
  <sheetViews>
    <sheetView zoomScale="78" zoomScaleNormal="78" workbookViewId="0">
      <selection activeCell="U18" sqref="U18"/>
    </sheetView>
  </sheetViews>
  <sheetFormatPr defaultRowHeight="14.4" x14ac:dyDescent="0.3"/>
  <cols>
    <col min="21" max="21" width="26.5546875" bestFit="1" customWidth="1"/>
  </cols>
  <sheetData>
    <row r="6" spans="21:21" ht="25.8" x14ac:dyDescent="0.5">
      <c r="U6" s="18" t="s">
        <v>290</v>
      </c>
    </row>
    <row r="21" spans="21:21" ht="25.8" x14ac:dyDescent="0.5">
      <c r="U21" s="18" t="s">
        <v>291</v>
      </c>
    </row>
    <row r="37" spans="21:21" ht="25.8" x14ac:dyDescent="0.5">
      <c r="U37" s="18" t="s">
        <v>292</v>
      </c>
    </row>
    <row r="55" spans="21:21" ht="25.8" x14ac:dyDescent="0.5">
      <c r="U55" s="18" t="s">
        <v>293</v>
      </c>
    </row>
    <row r="73" spans="21:21" ht="25.8" x14ac:dyDescent="0.5">
      <c r="U73" s="18" t="s">
        <v>292</v>
      </c>
    </row>
    <row r="88" spans="21:21" ht="25.8" x14ac:dyDescent="0.5">
      <c r="U88" s="18" t="s">
        <v>294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I10"/>
  <sheetViews>
    <sheetView workbookViewId="0">
      <selection activeCell="G15" sqref="G15"/>
    </sheetView>
  </sheetViews>
  <sheetFormatPr defaultRowHeight="14.4" x14ac:dyDescent="0.3"/>
  <cols>
    <col min="6" max="6" width="22.44140625" bestFit="1" customWidth="1"/>
    <col min="7" max="7" width="27.77734375" bestFit="1" customWidth="1"/>
    <col min="8" max="8" width="15.44140625" bestFit="1" customWidth="1"/>
    <col min="9" max="9" width="23.44140625" bestFit="1" customWidth="1"/>
  </cols>
  <sheetData>
    <row r="3" spans="6:9" ht="31.2" x14ac:dyDescent="0.6">
      <c r="G3" s="20" t="s">
        <v>286</v>
      </c>
    </row>
    <row r="5" spans="6:9" ht="18.600000000000001" thickBot="1" x14ac:dyDescent="0.4">
      <c r="F5" s="21"/>
      <c r="G5" s="21"/>
      <c r="H5" s="21"/>
      <c r="I5" s="21"/>
    </row>
    <row r="6" spans="6:9" ht="18" x14ac:dyDescent="0.35">
      <c r="F6" s="29"/>
      <c r="G6" s="29" t="s">
        <v>5</v>
      </c>
      <c r="H6" s="29" t="s">
        <v>6</v>
      </c>
      <c r="I6" s="29" t="s">
        <v>7</v>
      </c>
    </row>
    <row r="7" spans="6:9" ht="18" x14ac:dyDescent="0.35">
      <c r="F7" s="30" t="s">
        <v>5</v>
      </c>
      <c r="G7" s="22">
        <v>1</v>
      </c>
      <c r="H7" s="22"/>
      <c r="I7" s="22"/>
    </row>
    <row r="8" spans="6:9" ht="18" x14ac:dyDescent="0.35">
      <c r="F8" s="30" t="s">
        <v>6</v>
      </c>
      <c r="G8" s="22">
        <v>0.52527018333993913</v>
      </c>
      <c r="H8" s="22">
        <v>1</v>
      </c>
      <c r="I8" s="22"/>
    </row>
    <row r="9" spans="6:9" ht="18.600000000000001" thickBot="1" x14ac:dyDescent="0.4">
      <c r="F9" s="31" t="s">
        <v>7</v>
      </c>
      <c r="G9" s="23">
        <v>1.59292634668158E-2</v>
      </c>
      <c r="H9" s="23">
        <v>7.5728979973438568E-2</v>
      </c>
      <c r="I9" s="23">
        <v>1</v>
      </c>
    </row>
    <row r="10" spans="6:9" ht="18" x14ac:dyDescent="0.35">
      <c r="F10" s="21"/>
      <c r="G10" s="21"/>
      <c r="H10" s="21"/>
      <c r="I10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9"/>
  <sheetViews>
    <sheetView workbookViewId="0">
      <selection activeCell="E21" sqref="E21"/>
    </sheetView>
  </sheetViews>
  <sheetFormatPr defaultRowHeight="14.4" x14ac:dyDescent="0.3"/>
  <cols>
    <col min="3" max="3" width="17.88671875" bestFit="1" customWidth="1"/>
    <col min="4" max="4" width="22.44140625" bestFit="1" customWidth="1"/>
    <col min="5" max="5" width="23.88671875" bestFit="1" customWidth="1"/>
    <col min="6" max="6" width="15.77734375" bestFit="1" customWidth="1"/>
    <col min="7" max="7" width="23.44140625" bestFit="1" customWidth="1"/>
  </cols>
  <sheetData>
    <row r="3" spans="4:8" ht="28.8" x14ac:dyDescent="0.55000000000000004">
      <c r="E3" s="28" t="s">
        <v>284</v>
      </c>
    </row>
    <row r="4" spans="4:8" ht="18" x14ac:dyDescent="0.35">
      <c r="D4" s="21"/>
      <c r="E4" s="21"/>
      <c r="F4" s="21"/>
      <c r="G4" s="21"/>
      <c r="H4" s="21"/>
    </row>
    <row r="5" spans="4:8" ht="18" x14ac:dyDescent="0.35">
      <c r="D5" s="24"/>
      <c r="E5" s="25" t="s">
        <v>5</v>
      </c>
      <c r="F5" s="25" t="s">
        <v>6</v>
      </c>
      <c r="G5" s="25" t="s">
        <v>7</v>
      </c>
      <c r="H5" s="21"/>
    </row>
    <row r="6" spans="4:8" ht="18" x14ac:dyDescent="0.35">
      <c r="D6" s="26" t="s">
        <v>5</v>
      </c>
      <c r="E6" s="27">
        <f>VARP('Students Education Loan'!$F$2:$F$250)</f>
        <v>27754195.011596587</v>
      </c>
      <c r="F6" s="27"/>
      <c r="G6" s="27"/>
      <c r="H6" s="21"/>
    </row>
    <row r="7" spans="4:8" ht="18" x14ac:dyDescent="0.35">
      <c r="D7" s="26" t="s">
        <v>6</v>
      </c>
      <c r="E7" s="27">
        <v>175032.1550354019</v>
      </c>
      <c r="F7" s="27">
        <f>VARP('Students Education Loan'!$G$2:$G$250)</f>
        <v>3997.4356684714703</v>
      </c>
      <c r="G7" s="27"/>
      <c r="H7" s="21"/>
    </row>
    <row r="8" spans="4:8" ht="18" x14ac:dyDescent="0.35">
      <c r="D8" s="26" t="s">
        <v>7</v>
      </c>
      <c r="E8" s="27">
        <v>5458.8576605869721</v>
      </c>
      <c r="F8" s="27">
        <v>309.9609600672257</v>
      </c>
      <c r="G8" s="27">
        <f>VARP('Students Education Loan'!$H$2:$H$250)</f>
        <v>4157.857372690477</v>
      </c>
      <c r="H8" s="21"/>
    </row>
    <row r="9" spans="4:8" ht="18" x14ac:dyDescent="0.35">
      <c r="D9" s="21"/>
      <c r="E9" s="21"/>
      <c r="F9" s="21"/>
      <c r="G9" s="21"/>
      <c r="H9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H14"/>
  <sheetViews>
    <sheetView workbookViewId="0">
      <selection activeCell="G5" sqref="G5"/>
    </sheetView>
  </sheetViews>
  <sheetFormatPr defaultRowHeight="14.4" x14ac:dyDescent="0.3"/>
  <cols>
    <col min="6" max="6" width="51.109375" bestFit="1" customWidth="1"/>
    <col min="7" max="7" width="28.33203125" bestFit="1" customWidth="1"/>
    <col min="8" max="8" width="22.5546875" bestFit="1" customWidth="1"/>
  </cols>
  <sheetData>
    <row r="4" spans="6:8" ht="25.8" x14ac:dyDescent="0.5">
      <c r="F4" s="19" t="s">
        <v>307</v>
      </c>
      <c r="G4" s="18"/>
      <c r="H4" s="18"/>
    </row>
    <row r="5" spans="6:8" ht="26.4" thickBot="1" x14ac:dyDescent="0.55000000000000004">
      <c r="F5" s="18"/>
      <c r="G5" s="18"/>
      <c r="H5" s="18"/>
    </row>
    <row r="6" spans="6:8" ht="25.8" x14ac:dyDescent="0.5">
      <c r="F6" s="33"/>
      <c r="G6" s="33" t="s">
        <v>5</v>
      </c>
      <c r="H6" s="33" t="s">
        <v>6</v>
      </c>
    </row>
    <row r="7" spans="6:8" ht="25.8" x14ac:dyDescent="0.5">
      <c r="F7" s="40" t="s">
        <v>269</v>
      </c>
      <c r="G7" s="40">
        <v>4749.538152610442</v>
      </c>
      <c r="H7" s="40">
        <v>138.23265306122448</v>
      </c>
    </row>
    <row r="8" spans="6:8" ht="25.8" x14ac:dyDescent="0.5">
      <c r="F8" s="40" t="s">
        <v>297</v>
      </c>
      <c r="G8" s="40">
        <v>27866107.088256251</v>
      </c>
      <c r="H8" s="40">
        <v>4013.818601538977</v>
      </c>
    </row>
    <row r="9" spans="6:8" ht="25.8" x14ac:dyDescent="0.5">
      <c r="F9" s="40" t="s">
        <v>298</v>
      </c>
      <c r="G9" s="40">
        <v>249</v>
      </c>
      <c r="H9" s="40">
        <v>245</v>
      </c>
    </row>
    <row r="10" spans="6:8" ht="25.8" x14ac:dyDescent="0.5">
      <c r="F10" s="40" t="s">
        <v>301</v>
      </c>
      <c r="G10" s="40">
        <v>248</v>
      </c>
      <c r="H10" s="40">
        <v>244</v>
      </c>
    </row>
    <row r="11" spans="6:8" ht="25.8" x14ac:dyDescent="0.5">
      <c r="F11" s="40" t="s">
        <v>308</v>
      </c>
      <c r="G11" s="40">
        <v>6942.5427142053304</v>
      </c>
      <c r="H11" s="40"/>
    </row>
    <row r="12" spans="6:8" ht="25.8" x14ac:dyDescent="0.5">
      <c r="F12" s="40" t="s">
        <v>309</v>
      </c>
      <c r="G12" s="40">
        <v>0</v>
      </c>
      <c r="H12" s="40"/>
    </row>
    <row r="13" spans="6:8" ht="26.4" thickBot="1" x14ac:dyDescent="0.55000000000000004">
      <c r="F13" s="41" t="s">
        <v>310</v>
      </c>
      <c r="G13" s="41">
        <v>1.2340001469627579</v>
      </c>
      <c r="H13" s="41"/>
    </row>
    <row r="14" spans="6:8" ht="25.8" x14ac:dyDescent="0.5">
      <c r="F14" s="18"/>
      <c r="G14" s="18"/>
      <c r="H1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Students Education Loan</vt:lpstr>
      <vt:lpstr>DISCRIPTIVE ANALYSES</vt:lpstr>
      <vt:lpstr>Histogram</vt:lpstr>
      <vt:lpstr>SAMPLING</vt:lpstr>
      <vt:lpstr>MOVING AVERAGE</vt:lpstr>
      <vt:lpstr>CHARTS</vt:lpstr>
      <vt:lpstr>CORRELATION</vt:lpstr>
      <vt:lpstr>COVARIANCE</vt:lpstr>
      <vt:lpstr>F_TEST</vt:lpstr>
      <vt:lpstr>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Nanthini R</dc:creator>
  <cp:lastModifiedBy>Dell</cp:lastModifiedBy>
  <dcterms:created xsi:type="dcterms:W3CDTF">2022-02-21T04:39:25Z</dcterms:created>
  <dcterms:modified xsi:type="dcterms:W3CDTF">2022-02-21T07:29:57Z</dcterms:modified>
</cp:coreProperties>
</file>