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tonaoki/Desktop/名大/論文/光触媒機械学習DA/"/>
    </mc:Choice>
  </mc:AlternateContent>
  <xr:revisionPtr revIDLastSave="0" documentId="13_ncr:1_{FBD1C1AE-15F3-AB4C-BECE-D636A23A88DD}" xr6:coauthVersionLast="47" xr6:coauthVersionMax="47" xr10:uidLastSave="{00000000-0000-0000-0000-000000000000}"/>
  <bookViews>
    <workbookView xWindow="240" yWindow="500" windowWidth="28300" windowHeight="16020" activeTab="2" xr2:uid="{1B35E240-7C01-FE4C-8B42-36CCBC1B2C28}"/>
  </bookViews>
  <sheets>
    <sheet name="Sheet1" sheetId="1" r:id="rId1"/>
    <sheet name="20240528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2" l="1"/>
  <c r="L101" i="2"/>
  <c r="H101" i="2"/>
  <c r="L100" i="2"/>
  <c r="H100" i="2"/>
  <c r="L99" i="2"/>
  <c r="H99" i="2"/>
  <c r="L98" i="2"/>
  <c r="H98" i="2"/>
  <c r="L97" i="2"/>
  <c r="H97" i="2"/>
  <c r="L96" i="2"/>
  <c r="H96" i="2"/>
  <c r="L95" i="2"/>
  <c r="H95" i="2"/>
  <c r="L94" i="2"/>
  <c r="H94" i="2"/>
  <c r="L93" i="2"/>
  <c r="H93" i="2"/>
  <c r="L92" i="2"/>
  <c r="H92" i="2"/>
  <c r="H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H83" i="2"/>
  <c r="L82" i="2"/>
  <c r="H82" i="2"/>
  <c r="L81" i="2"/>
  <c r="H81" i="2"/>
  <c r="L80" i="2"/>
  <c r="H80" i="2"/>
  <c r="L79" i="2"/>
  <c r="H79" i="2"/>
  <c r="L78" i="2"/>
  <c r="H78" i="2"/>
  <c r="L77" i="2"/>
  <c r="H77" i="2"/>
  <c r="L76" i="2"/>
  <c r="H76" i="2"/>
  <c r="L75" i="2"/>
  <c r="H75" i="2"/>
  <c r="L74" i="2"/>
  <c r="H74" i="2"/>
  <c r="L73" i="2"/>
  <c r="H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H63" i="2"/>
  <c r="L62" i="2"/>
  <c r="H62" i="2"/>
  <c r="L61" i="2"/>
  <c r="H61" i="2"/>
  <c r="L60" i="2"/>
  <c r="H60" i="2"/>
  <c r="L59" i="2"/>
  <c r="H59" i="2"/>
  <c r="L58" i="2"/>
  <c r="H58" i="2"/>
  <c r="L57" i="2"/>
  <c r="H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H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H38" i="2"/>
  <c r="L37" i="2"/>
  <c r="H37" i="2"/>
  <c r="L36" i="2"/>
  <c r="H36" i="2"/>
  <c r="L35" i="2"/>
  <c r="H35" i="2"/>
  <c r="L34" i="2"/>
  <c r="H34" i="2"/>
  <c r="L33" i="2"/>
  <c r="H33" i="2"/>
  <c r="L32" i="2"/>
  <c r="H32" i="2"/>
  <c r="L31" i="2"/>
  <c r="H31" i="2"/>
  <c r="L30" i="2"/>
  <c r="H30" i="2"/>
  <c r="L29" i="2"/>
  <c r="H29" i="2"/>
  <c r="L28" i="2"/>
  <c r="H28" i="2"/>
  <c r="L27" i="2"/>
  <c r="H27" i="2"/>
  <c r="L26" i="2"/>
  <c r="H26" i="2"/>
  <c r="L25" i="2"/>
  <c r="H25" i="2"/>
  <c r="L24" i="2"/>
  <c r="H24" i="2"/>
  <c r="L23" i="2"/>
  <c r="H23" i="2"/>
  <c r="L22" i="2"/>
  <c r="H22" i="2"/>
  <c r="L21" i="2"/>
  <c r="H21" i="2"/>
  <c r="L20" i="2"/>
  <c r="H20" i="2"/>
  <c r="L19" i="2"/>
  <c r="H19" i="2"/>
  <c r="L18" i="2"/>
  <c r="H18" i="2"/>
  <c r="L17" i="2"/>
  <c r="H17" i="2"/>
  <c r="L16" i="2"/>
  <c r="H16" i="2"/>
  <c r="L15" i="2"/>
  <c r="H15" i="2"/>
  <c r="L14" i="2"/>
  <c r="H14" i="2"/>
  <c r="L13" i="2"/>
  <c r="H13" i="2"/>
  <c r="L12" i="2"/>
  <c r="H12" i="2"/>
  <c r="L11" i="2"/>
  <c r="H11" i="2"/>
  <c r="L10" i="2"/>
  <c r="H10" i="2"/>
  <c r="L9" i="2"/>
  <c r="H9" i="2"/>
  <c r="L8" i="2"/>
  <c r="H8" i="2"/>
  <c r="L7" i="2"/>
  <c r="H7" i="2"/>
  <c r="L6" i="2"/>
  <c r="H6" i="2"/>
  <c r="L5" i="2"/>
  <c r="H5" i="2"/>
  <c r="L4" i="2"/>
  <c r="H4" i="2"/>
  <c r="L3" i="2"/>
  <c r="H3" i="2"/>
  <c r="L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2" i="1"/>
  <c r="J2" i="1"/>
</calcChain>
</file>

<file path=xl/sharedStrings.xml><?xml version="1.0" encoding="utf-8"?>
<sst xmlns="http://schemas.openxmlformats.org/spreadsheetml/2006/main" count="225" uniqueCount="114">
  <si>
    <t>x_ground</t>
    <phoneticPr fontId="1"/>
  </si>
  <si>
    <t>y_ground</t>
    <phoneticPr fontId="1"/>
  </si>
  <si>
    <t>z_ground</t>
    <phoneticPr fontId="1"/>
  </si>
  <si>
    <t>x_excited</t>
    <phoneticPr fontId="1"/>
  </si>
  <si>
    <t>y_excited</t>
    <phoneticPr fontId="1"/>
  </si>
  <si>
    <t>z_excited</t>
    <phoneticPr fontId="1"/>
  </si>
  <si>
    <t>substract</t>
    <phoneticPr fontId="1"/>
  </si>
  <si>
    <t>ground</t>
    <phoneticPr fontId="1"/>
  </si>
  <si>
    <t>excited</t>
    <phoneticPr fontId="1"/>
  </si>
  <si>
    <t>used</t>
    <phoneticPr fontId="1"/>
  </si>
  <si>
    <t>OPS1</t>
    <phoneticPr fontId="1"/>
  </si>
  <si>
    <t>OPS2</t>
    <phoneticPr fontId="1"/>
  </si>
  <si>
    <t>OPS3</t>
  </si>
  <si>
    <t>OPS4</t>
  </si>
  <si>
    <t>OPS5</t>
  </si>
  <si>
    <t>OPS6</t>
  </si>
  <si>
    <t>OPS7</t>
  </si>
  <si>
    <t>OPS8</t>
  </si>
  <si>
    <t>OPS9</t>
  </si>
  <si>
    <t>OPS10</t>
  </si>
  <si>
    <t>OPS11</t>
  </si>
  <si>
    <t>OPS12</t>
  </si>
  <si>
    <t>OPS13</t>
  </si>
  <si>
    <t>OPS14</t>
  </si>
  <si>
    <t>OPS15</t>
  </si>
  <si>
    <t>OPS16</t>
  </si>
  <si>
    <t>OPS17</t>
  </si>
  <si>
    <t>OPS18</t>
  </si>
  <si>
    <t>OPS19</t>
  </si>
  <si>
    <t>OPS20</t>
  </si>
  <si>
    <t>OPS21</t>
  </si>
  <si>
    <t>OPS22</t>
  </si>
  <si>
    <t>OPS23</t>
  </si>
  <si>
    <t>OPS24</t>
  </si>
  <si>
    <t>OPS25</t>
  </si>
  <si>
    <t>OPS26</t>
  </si>
  <si>
    <t>OPS27</t>
  </si>
  <si>
    <t>OPS28</t>
  </si>
  <si>
    <t>OPS29</t>
  </si>
  <si>
    <t>OPS30</t>
  </si>
  <si>
    <t>OPS31</t>
  </si>
  <si>
    <t>OPS32</t>
  </si>
  <si>
    <t>OPS33</t>
  </si>
  <si>
    <t>OPS34</t>
  </si>
  <si>
    <t>OPS35</t>
  </si>
  <si>
    <t>OPS36</t>
  </si>
  <si>
    <t>OPS37</t>
  </si>
  <si>
    <t>OPS38</t>
  </si>
  <si>
    <t>OPS39</t>
  </si>
  <si>
    <t>OPS40</t>
  </si>
  <si>
    <t>OPS41</t>
  </si>
  <si>
    <t>OPS42</t>
  </si>
  <si>
    <t>OPS43</t>
  </si>
  <si>
    <t>OPS44</t>
  </si>
  <si>
    <t>OPS45</t>
  </si>
  <si>
    <t>OPS46</t>
  </si>
  <si>
    <t>OPS47</t>
  </si>
  <si>
    <t>OPS48</t>
  </si>
  <si>
    <t>OPS49</t>
  </si>
  <si>
    <t>OPS50</t>
  </si>
  <si>
    <t>OPS51</t>
  </si>
  <si>
    <t>OPS52</t>
  </si>
  <si>
    <t>OPS53</t>
  </si>
  <si>
    <t>OPS54</t>
  </si>
  <si>
    <t>OPS55</t>
  </si>
  <si>
    <t>OPS56</t>
  </si>
  <si>
    <t>OPS57</t>
  </si>
  <si>
    <t>OPS58</t>
  </si>
  <si>
    <t>OPS59</t>
  </si>
  <si>
    <t>OPS60</t>
  </si>
  <si>
    <t>OPS61</t>
  </si>
  <si>
    <t>OPS62</t>
  </si>
  <si>
    <t>OPS63</t>
  </si>
  <si>
    <t>OPS64</t>
  </si>
  <si>
    <t>OPS65</t>
  </si>
  <si>
    <t>OPS66</t>
  </si>
  <si>
    <t>OPS67</t>
  </si>
  <si>
    <t>OPS68</t>
  </si>
  <si>
    <t>OPS69</t>
  </si>
  <si>
    <t>OPS70</t>
  </si>
  <si>
    <t>OPS71</t>
  </si>
  <si>
    <t>OPS72</t>
  </si>
  <si>
    <t>OPS73</t>
  </si>
  <si>
    <t>OPS74</t>
  </si>
  <si>
    <t>OPS75</t>
  </si>
  <si>
    <t>OPS76</t>
  </si>
  <si>
    <t>OPS77</t>
  </si>
  <si>
    <t>OPS78</t>
  </si>
  <si>
    <t>OPS79</t>
  </si>
  <si>
    <t>OPS80</t>
  </si>
  <si>
    <t>OPS81</t>
  </si>
  <si>
    <t>OPS82</t>
  </si>
  <si>
    <t>OPS83</t>
  </si>
  <si>
    <t>OPS84</t>
  </si>
  <si>
    <t>OPS85</t>
  </si>
  <si>
    <t>OPS86</t>
  </si>
  <si>
    <t>OPS87</t>
  </si>
  <si>
    <t>OPS88</t>
  </si>
  <si>
    <t>OPS89</t>
  </si>
  <si>
    <t>OPS90</t>
  </si>
  <si>
    <t>OPS91</t>
  </si>
  <si>
    <t>OPS92</t>
  </si>
  <si>
    <t>OPS93</t>
  </si>
  <si>
    <t>OPS94</t>
  </si>
  <si>
    <t>OPS95</t>
  </si>
  <si>
    <t>OPS96</t>
  </si>
  <si>
    <t>OPS97</t>
  </si>
  <si>
    <t>OPS98</t>
  </si>
  <si>
    <t>OPS99</t>
  </si>
  <si>
    <t>OPS100</t>
  </si>
  <si>
    <t>dDM</t>
    <phoneticPr fontId="1"/>
  </si>
  <si>
    <t>dDM</t>
  </si>
  <si>
    <t>dDM_s</t>
    <phoneticPr fontId="1"/>
  </si>
  <si>
    <t>dDM_s_a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</si>
</sst>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0E7E-7333-5445-9031-A3ABC0F7C817}">
  <dimension ref="A1:L102"/>
  <sheetViews>
    <sheetView workbookViewId="0">
      <selection activeCell="J1" sqref="J1:J1048576"/>
    </sheetView>
  </sheetViews>
  <sheetFormatPr baseColWidth="10" defaultRowHeight="20"/>
  <cols>
    <col min="8" max="8" width="10.7109375" style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110</v>
      </c>
      <c r="I1" t="s">
        <v>9</v>
      </c>
      <c r="J1" t="s">
        <v>6</v>
      </c>
      <c r="K1" t="s">
        <v>7</v>
      </c>
      <c r="L1" t="s">
        <v>8</v>
      </c>
    </row>
    <row r="2" spans="1:12">
      <c r="A2" t="s">
        <v>10</v>
      </c>
      <c r="B2">
        <v>4.4310999999999998</v>
      </c>
      <c r="C2">
        <v>1.4E-3</v>
      </c>
      <c r="D2">
        <v>-5.0000000000000001E-4</v>
      </c>
      <c r="E2">
        <v>-9.7931000000000008</v>
      </c>
      <c r="F2">
        <v>5.1999999999999998E-3</v>
      </c>
      <c r="G2">
        <v>1.6000000000000001E-3</v>
      </c>
      <c r="H2" s="1">
        <f>((E2-B2)^2+(F2-C2)^2+(G2-D2)^2)^0.5</f>
        <v>14.224200662603154</v>
      </c>
      <c r="I2">
        <v>14.2242</v>
      </c>
      <c r="J2">
        <f>L2-K2</f>
        <v>5.362000000000001</v>
      </c>
      <c r="K2">
        <v>4.4310999999999998</v>
      </c>
      <c r="L2">
        <v>9.7931000000000008</v>
      </c>
    </row>
    <row r="3" spans="1:12">
      <c r="A3" t="s">
        <v>11</v>
      </c>
      <c r="B3">
        <v>4.9116999999999997</v>
      </c>
      <c r="C3">
        <v>-2.0000000000000001E-4</v>
      </c>
      <c r="D3">
        <v>-1E-4</v>
      </c>
      <c r="E3">
        <v>-12.1485</v>
      </c>
      <c r="F3">
        <v>1.6000000000000001E-3</v>
      </c>
      <c r="G3">
        <v>1.4E-3</v>
      </c>
      <c r="H3" s="1">
        <f t="shared" ref="H3:H66" si="0">((E3-B3)^2+(F3-C3)^2+(G3-D3)^2)^0.5</f>
        <v>17.060200160900813</v>
      </c>
      <c r="I3">
        <v>17.060199999999998</v>
      </c>
      <c r="J3">
        <f t="shared" ref="J3:J66" si="1">L3-K3</f>
        <v>7.2368000000000006</v>
      </c>
      <c r="K3">
        <v>4.9116999999999997</v>
      </c>
      <c r="L3">
        <v>12.1485</v>
      </c>
    </row>
    <row r="4" spans="1:12">
      <c r="A4" t="s">
        <v>12</v>
      </c>
      <c r="B4">
        <v>4.8346999999999998</v>
      </c>
      <c r="C4">
        <v>3.7000000000000002E-3</v>
      </c>
      <c r="D4">
        <v>-8.9999999999999998E-4</v>
      </c>
      <c r="E4">
        <v>-10.8439</v>
      </c>
      <c r="F4">
        <v>-1.4E-3</v>
      </c>
      <c r="G4">
        <v>-2.3999999999999998E-3</v>
      </c>
      <c r="H4" s="1">
        <f t="shared" si="0"/>
        <v>15.6786009012284</v>
      </c>
      <c r="I4">
        <v>15.678599999999999</v>
      </c>
      <c r="J4">
        <f t="shared" si="1"/>
        <v>6.0091999999999999</v>
      </c>
      <c r="K4">
        <v>4.8346999999999998</v>
      </c>
      <c r="L4">
        <v>10.8439</v>
      </c>
    </row>
    <row r="5" spans="1:12">
      <c r="A5" t="s">
        <v>13</v>
      </c>
      <c r="B5">
        <v>-1.2264999999999999</v>
      </c>
      <c r="C5">
        <v>-0.25519999999999998</v>
      </c>
      <c r="D5">
        <v>0.26579999999999998</v>
      </c>
      <c r="E5">
        <v>6.8898000000000001</v>
      </c>
      <c r="F5">
        <v>-1.478</v>
      </c>
      <c r="G5">
        <v>-1.0307999999999999</v>
      </c>
      <c r="H5" s="1">
        <f t="shared" si="0"/>
        <v>8.3096773156362698</v>
      </c>
      <c r="I5">
        <v>8.3096999999999994</v>
      </c>
      <c r="J5">
        <f t="shared" si="1"/>
        <v>5.8408999999999995</v>
      </c>
      <c r="K5">
        <v>1.2806999999999999</v>
      </c>
      <c r="L5">
        <v>7.1215999999999999</v>
      </c>
    </row>
    <row r="6" spans="1:12">
      <c r="A6" t="s">
        <v>14</v>
      </c>
      <c r="B6">
        <v>-6.74</v>
      </c>
      <c r="C6">
        <v>6.9999999999999999E-4</v>
      </c>
      <c r="D6">
        <v>8.0000000000000004E-4</v>
      </c>
      <c r="E6">
        <v>-13.9948</v>
      </c>
      <c r="F6">
        <v>-5.9999999999999995E-4</v>
      </c>
      <c r="G6">
        <v>-1.1999999999999999E-3</v>
      </c>
      <c r="H6" s="1">
        <f t="shared" si="0"/>
        <v>7.2548003921541486</v>
      </c>
      <c r="I6">
        <v>7.2548000000000004</v>
      </c>
      <c r="J6">
        <f t="shared" si="1"/>
        <v>7.2547999999999995</v>
      </c>
      <c r="K6">
        <v>6.74</v>
      </c>
      <c r="L6">
        <v>13.9948</v>
      </c>
    </row>
    <row r="7" spans="1:12">
      <c r="A7" t="s">
        <v>15</v>
      </c>
      <c r="B7">
        <v>-4.5926999999999998</v>
      </c>
      <c r="C7">
        <v>1.55E-2</v>
      </c>
      <c r="D7">
        <v>-8.9999999999999993E-3</v>
      </c>
      <c r="E7">
        <v>15.7081</v>
      </c>
      <c r="F7">
        <v>4.4400000000000002E-2</v>
      </c>
      <c r="G7">
        <v>-1.4200000000000001E-2</v>
      </c>
      <c r="H7" s="1">
        <f t="shared" si="0"/>
        <v>20.3008212368367</v>
      </c>
      <c r="I7">
        <v>20.300799999999999</v>
      </c>
      <c r="J7">
        <f t="shared" si="1"/>
        <v>11.115399999999999</v>
      </c>
      <c r="K7">
        <v>4.5928000000000004</v>
      </c>
      <c r="L7">
        <v>15.7082</v>
      </c>
    </row>
    <row r="8" spans="1:12">
      <c r="A8" t="s">
        <v>16</v>
      </c>
      <c r="B8">
        <v>-3.5232999999999999</v>
      </c>
      <c r="C8">
        <v>-0.6079</v>
      </c>
      <c r="D8">
        <v>0.74619999999999997</v>
      </c>
      <c r="E8">
        <v>-7.7110000000000003</v>
      </c>
      <c r="F8">
        <v>-4.6021000000000001</v>
      </c>
      <c r="G8">
        <v>2.9710000000000001</v>
      </c>
      <c r="H8" s="1">
        <f t="shared" si="0"/>
        <v>6.2000161265919305</v>
      </c>
      <c r="I8">
        <v>6.2</v>
      </c>
      <c r="J8">
        <f t="shared" si="1"/>
        <v>5.8063000000000002</v>
      </c>
      <c r="K8">
        <v>3.6524000000000001</v>
      </c>
      <c r="L8">
        <v>9.4587000000000003</v>
      </c>
    </row>
    <row r="9" spans="1:12">
      <c r="A9" t="s">
        <v>17</v>
      </c>
      <c r="B9">
        <v>-2.1631999999999998</v>
      </c>
      <c r="C9">
        <v>-3.1006999999999998</v>
      </c>
      <c r="D9">
        <v>-2.0188999999999999</v>
      </c>
      <c r="E9">
        <v>-6.1761999999999997</v>
      </c>
      <c r="F9">
        <v>-5.0503</v>
      </c>
      <c r="G9">
        <v>-8.0008999999999997</v>
      </c>
      <c r="H9" s="1">
        <f t="shared" si="0"/>
        <v>7.462535303769088</v>
      </c>
      <c r="I9">
        <v>7.4625000000000004</v>
      </c>
      <c r="J9">
        <f t="shared" si="1"/>
        <v>7.0129000000000001</v>
      </c>
      <c r="K9">
        <v>4.2859999999999996</v>
      </c>
      <c r="L9">
        <v>11.2989</v>
      </c>
    </row>
    <row r="10" spans="1:12">
      <c r="A10" t="s">
        <v>18</v>
      </c>
      <c r="B10">
        <v>4.8422999999999998</v>
      </c>
      <c r="C10">
        <v>6.6100000000000006E-2</v>
      </c>
      <c r="D10">
        <v>5.8999999999999999E-3</v>
      </c>
      <c r="E10">
        <v>11.043900000000001</v>
      </c>
      <c r="F10">
        <v>0.23649999999999999</v>
      </c>
      <c r="G10">
        <v>-2.4500000000000001E-2</v>
      </c>
      <c r="H10" s="1">
        <f t="shared" si="0"/>
        <v>6.2040150612325249</v>
      </c>
      <c r="I10">
        <v>6.2039999999999997</v>
      </c>
      <c r="J10">
        <f t="shared" si="1"/>
        <v>6.2038000000000002</v>
      </c>
      <c r="K10">
        <v>4.8426999999999998</v>
      </c>
      <c r="L10">
        <v>11.0465</v>
      </c>
    </row>
    <row r="11" spans="1:12">
      <c r="A11" t="s">
        <v>19</v>
      </c>
      <c r="B11">
        <v>0.96540000000000004</v>
      </c>
      <c r="C11">
        <v>2.5293000000000001</v>
      </c>
      <c r="D11">
        <v>-8.4199999999999997E-2</v>
      </c>
      <c r="E11">
        <v>-1.6516999999999999</v>
      </c>
      <c r="F11">
        <v>-5.5968999999999998</v>
      </c>
      <c r="G11">
        <v>-0.20069999999999999</v>
      </c>
      <c r="H11" s="1">
        <f t="shared" si="0"/>
        <v>8.5380273541374887</v>
      </c>
      <c r="I11">
        <v>8.5380000000000003</v>
      </c>
      <c r="J11">
        <f t="shared" si="1"/>
        <v>3.1302999999999996</v>
      </c>
      <c r="K11">
        <v>2.7086000000000001</v>
      </c>
      <c r="L11">
        <v>5.8388999999999998</v>
      </c>
    </row>
    <row r="12" spans="1:12">
      <c r="A12" t="s">
        <v>20</v>
      </c>
      <c r="B12">
        <v>3.1013999999999999</v>
      </c>
      <c r="C12">
        <v>-1E-4</v>
      </c>
      <c r="D12">
        <v>1E-4</v>
      </c>
      <c r="E12">
        <v>-8.3679000000000006</v>
      </c>
      <c r="F12">
        <v>1.2999999999999999E-3</v>
      </c>
      <c r="G12">
        <v>4.0000000000000002E-4</v>
      </c>
      <c r="H12" s="1">
        <f t="shared" si="0"/>
        <v>11.46930008936901</v>
      </c>
      <c r="I12">
        <v>11.4693</v>
      </c>
      <c r="J12">
        <f t="shared" si="1"/>
        <v>5.2665000000000006</v>
      </c>
      <c r="K12">
        <v>3.1013999999999999</v>
      </c>
      <c r="L12">
        <v>8.3679000000000006</v>
      </c>
    </row>
    <row r="13" spans="1:12">
      <c r="A13" t="s">
        <v>21</v>
      </c>
      <c r="B13">
        <v>-2.1410999999999998</v>
      </c>
      <c r="C13">
        <v>-0.83650000000000002</v>
      </c>
      <c r="D13">
        <v>-0.87670000000000003</v>
      </c>
      <c r="E13">
        <v>-5.3529999999999998</v>
      </c>
      <c r="F13">
        <v>-1.6175999999999999</v>
      </c>
      <c r="G13">
        <v>-5.9356999999999998</v>
      </c>
      <c r="H13" s="1">
        <f t="shared" si="0"/>
        <v>6.0431696832043356</v>
      </c>
      <c r="I13">
        <v>6.0431999999999997</v>
      </c>
      <c r="J13">
        <f t="shared" si="1"/>
        <v>5.694799999999999</v>
      </c>
      <c r="K13">
        <v>2.4601999999999999</v>
      </c>
      <c r="L13">
        <v>8.1549999999999994</v>
      </c>
    </row>
    <row r="14" spans="1:12">
      <c r="A14" t="s">
        <v>22</v>
      </c>
      <c r="B14">
        <v>-1E-4</v>
      </c>
      <c r="C14">
        <v>2.0882000000000001</v>
      </c>
      <c r="D14">
        <v>2.0000000000000001E-4</v>
      </c>
      <c r="E14">
        <v>3.0000000000000001E-3</v>
      </c>
      <c r="F14">
        <v>-3.9979</v>
      </c>
      <c r="G14">
        <v>-5.9999999999999995E-4</v>
      </c>
      <c r="H14" s="1">
        <f t="shared" si="0"/>
        <v>6.086100842082721</v>
      </c>
      <c r="I14">
        <v>6.0861000000000001</v>
      </c>
      <c r="J14">
        <f t="shared" si="1"/>
        <v>1.9097</v>
      </c>
      <c r="K14">
        <v>2.0882000000000001</v>
      </c>
      <c r="L14">
        <v>3.9979</v>
      </c>
    </row>
    <row r="15" spans="1:12">
      <c r="A15" t="s">
        <v>23</v>
      </c>
      <c r="B15">
        <v>-1.3012999999999999</v>
      </c>
      <c r="C15">
        <v>1.9416</v>
      </c>
      <c r="D15">
        <v>-0.78120000000000001</v>
      </c>
      <c r="E15">
        <v>2.9073000000000002</v>
      </c>
      <c r="F15">
        <v>7.4311999999999996</v>
      </c>
      <c r="G15">
        <v>1.8170999999999999</v>
      </c>
      <c r="H15" s="1">
        <f t="shared" si="0"/>
        <v>7.3891261330417146</v>
      </c>
      <c r="I15">
        <v>7.3891</v>
      </c>
      <c r="J15">
        <f t="shared" si="1"/>
        <v>5.7195</v>
      </c>
      <c r="K15">
        <v>2.4643999999999999</v>
      </c>
      <c r="L15">
        <v>8.1838999999999995</v>
      </c>
    </row>
    <row r="16" spans="1:12">
      <c r="A16" t="s">
        <v>24</v>
      </c>
      <c r="B16">
        <v>-1.1066</v>
      </c>
      <c r="C16">
        <v>-2.1682999999999999</v>
      </c>
      <c r="D16">
        <v>-0.6018</v>
      </c>
      <c r="E16">
        <v>-2.7993000000000001</v>
      </c>
      <c r="F16">
        <v>8.2880000000000003</v>
      </c>
      <c r="G16">
        <v>1.4777</v>
      </c>
      <c r="H16" s="1">
        <f t="shared" si="0"/>
        <v>10.79461732670501</v>
      </c>
      <c r="I16">
        <v>10.794600000000001</v>
      </c>
      <c r="J16">
        <f t="shared" si="1"/>
        <v>6.3643000000000001</v>
      </c>
      <c r="K16">
        <v>2.5076000000000001</v>
      </c>
      <c r="L16">
        <v>8.8719000000000001</v>
      </c>
    </row>
    <row r="17" spans="1:12">
      <c r="A17" t="s">
        <v>25</v>
      </c>
      <c r="B17">
        <v>5.0000000000000001E-4</v>
      </c>
      <c r="C17">
        <v>7.2587000000000002</v>
      </c>
      <c r="D17">
        <v>5.0000000000000001E-4</v>
      </c>
      <c r="E17">
        <v>-8.0000000000000002E-3</v>
      </c>
      <c r="F17">
        <v>-16.273299999999999</v>
      </c>
      <c r="G17">
        <v>8.0000000000000004E-4</v>
      </c>
      <c r="H17" s="1">
        <f t="shared" si="0"/>
        <v>23.532001537055873</v>
      </c>
      <c r="I17">
        <v>23.532</v>
      </c>
      <c r="J17">
        <f t="shared" si="1"/>
        <v>9.0145999999999979</v>
      </c>
      <c r="K17">
        <v>7.2587000000000002</v>
      </c>
      <c r="L17">
        <v>16.273299999999999</v>
      </c>
    </row>
    <row r="18" spans="1:12">
      <c r="A18" t="s">
        <v>26</v>
      </c>
      <c r="B18">
        <v>0</v>
      </c>
      <c r="C18">
        <v>0</v>
      </c>
      <c r="D18">
        <v>8.2909000000000006</v>
      </c>
      <c r="E18">
        <v>0</v>
      </c>
      <c r="F18">
        <v>0</v>
      </c>
      <c r="G18">
        <v>-16.4513</v>
      </c>
      <c r="H18" s="1">
        <f t="shared" si="0"/>
        <v>24.7422</v>
      </c>
      <c r="I18">
        <v>24.7422</v>
      </c>
      <c r="J18">
        <f t="shared" si="1"/>
        <v>8.1603999999999992</v>
      </c>
      <c r="K18">
        <v>8.2909000000000006</v>
      </c>
      <c r="L18">
        <v>16.4513</v>
      </c>
    </row>
    <row r="19" spans="1:12">
      <c r="A19" t="s">
        <v>27</v>
      </c>
      <c r="B19">
        <v>-1.1999999999999999E-3</v>
      </c>
      <c r="C19">
        <v>0</v>
      </c>
      <c r="D19">
        <v>-2.9999999999999997E-4</v>
      </c>
      <c r="E19">
        <v>-3.5999999999999999E-3</v>
      </c>
      <c r="F19">
        <v>1E-4</v>
      </c>
      <c r="G19">
        <v>4.0000000000000002E-4</v>
      </c>
      <c r="H19" s="1">
        <f t="shared" si="0"/>
        <v>2.501999200639361E-3</v>
      </c>
      <c r="I19">
        <v>2.5000000000000001E-3</v>
      </c>
      <c r="J19">
        <f t="shared" si="1"/>
        <v>2.4000000000000002E-3</v>
      </c>
      <c r="K19">
        <v>1.1999999999999999E-3</v>
      </c>
      <c r="L19">
        <v>3.5999999999999999E-3</v>
      </c>
    </row>
    <row r="20" spans="1:12">
      <c r="A20" t="s">
        <v>28</v>
      </c>
      <c r="B20">
        <v>0.79779999999999995</v>
      </c>
      <c r="C20">
        <v>0.85070000000000001</v>
      </c>
      <c r="D20">
        <v>0.35570000000000002</v>
      </c>
      <c r="E20">
        <v>1.9157</v>
      </c>
      <c r="F20">
        <v>1.1107</v>
      </c>
      <c r="G20">
        <v>0.62360000000000004</v>
      </c>
      <c r="H20" s="1">
        <f t="shared" si="0"/>
        <v>1.1785884862834866</v>
      </c>
      <c r="I20">
        <v>1.1786000000000001</v>
      </c>
      <c r="J20">
        <f t="shared" si="1"/>
        <v>1.0813000000000001</v>
      </c>
      <c r="K20">
        <v>1.2193000000000001</v>
      </c>
      <c r="L20">
        <v>2.3006000000000002</v>
      </c>
    </row>
    <row r="21" spans="1:12">
      <c r="A21" t="s">
        <v>29</v>
      </c>
      <c r="B21">
        <v>1.3095000000000001</v>
      </c>
      <c r="C21">
        <v>0</v>
      </c>
      <c r="D21">
        <v>0</v>
      </c>
      <c r="E21">
        <v>9.0905000000000005</v>
      </c>
      <c r="F21">
        <v>0</v>
      </c>
      <c r="G21">
        <v>1E-4</v>
      </c>
      <c r="H21" s="1">
        <f t="shared" si="0"/>
        <v>7.7810000006425915</v>
      </c>
      <c r="I21">
        <v>7.7809999999999997</v>
      </c>
      <c r="J21">
        <f t="shared" si="1"/>
        <v>7.7810000000000006</v>
      </c>
      <c r="K21">
        <v>1.3095000000000001</v>
      </c>
      <c r="L21">
        <v>9.0905000000000005</v>
      </c>
    </row>
    <row r="22" spans="1:12">
      <c r="A22" t="s">
        <v>30</v>
      </c>
      <c r="B22">
        <v>-0.6492</v>
      </c>
      <c r="C22">
        <v>5.6399999999999999E-2</v>
      </c>
      <c r="D22">
        <v>1.7399999999999999E-2</v>
      </c>
      <c r="E22">
        <v>11.8512</v>
      </c>
      <c r="F22">
        <v>3.0800000000000001E-2</v>
      </c>
      <c r="G22">
        <v>1.0500000000000001E-2</v>
      </c>
      <c r="H22" s="1">
        <f t="shared" si="0"/>
        <v>12.500428117868605</v>
      </c>
      <c r="I22">
        <v>12.500400000000001</v>
      </c>
      <c r="J22">
        <f t="shared" si="1"/>
        <v>11.1995</v>
      </c>
      <c r="K22">
        <v>0.65180000000000005</v>
      </c>
      <c r="L22">
        <v>11.8513</v>
      </c>
    </row>
    <row r="23" spans="1:12">
      <c r="A23" t="s">
        <v>31</v>
      </c>
      <c r="B23">
        <v>-1.792</v>
      </c>
      <c r="C23">
        <v>0</v>
      </c>
      <c r="D23">
        <v>0</v>
      </c>
      <c r="E23">
        <v>12.161199999999999</v>
      </c>
      <c r="F23">
        <v>0</v>
      </c>
      <c r="G23">
        <v>0</v>
      </c>
      <c r="H23" s="1">
        <f t="shared" si="0"/>
        <v>13.953199999999999</v>
      </c>
      <c r="I23">
        <v>13.953200000000001</v>
      </c>
      <c r="J23">
        <f t="shared" si="1"/>
        <v>10.369199999999999</v>
      </c>
      <c r="K23">
        <v>1.792</v>
      </c>
      <c r="L23">
        <v>12.161199999999999</v>
      </c>
    </row>
    <row r="24" spans="1:12">
      <c r="A24" t="s">
        <v>32</v>
      </c>
      <c r="B24">
        <v>-2.5255999999999998</v>
      </c>
      <c r="C24">
        <v>1.17E-2</v>
      </c>
      <c r="D24">
        <v>2.1000000000000001E-2</v>
      </c>
      <c r="E24">
        <v>-13.883900000000001</v>
      </c>
      <c r="F24">
        <v>3.39E-2</v>
      </c>
      <c r="G24">
        <v>1.6799999999999999E-2</v>
      </c>
      <c r="H24" s="1">
        <f t="shared" si="0"/>
        <v>11.358322471650467</v>
      </c>
      <c r="I24">
        <v>11.3583</v>
      </c>
      <c r="J24">
        <f t="shared" si="1"/>
        <v>11.3582</v>
      </c>
      <c r="K24">
        <v>2.5257000000000001</v>
      </c>
      <c r="L24">
        <v>13.883900000000001</v>
      </c>
    </row>
    <row r="25" spans="1:12">
      <c r="A25" t="s">
        <v>33</v>
      </c>
      <c r="B25">
        <v>0</v>
      </c>
      <c r="C25">
        <v>0</v>
      </c>
      <c r="D25">
        <v>1.1760999999999999</v>
      </c>
      <c r="E25">
        <v>0</v>
      </c>
      <c r="F25">
        <v>0</v>
      </c>
      <c r="G25">
        <v>-8.6094000000000008</v>
      </c>
      <c r="H25" s="1">
        <f t="shared" si="0"/>
        <v>9.7855000000000008</v>
      </c>
      <c r="I25">
        <v>9.7855000000000008</v>
      </c>
      <c r="J25">
        <f t="shared" si="1"/>
        <v>7.4333000000000009</v>
      </c>
      <c r="K25">
        <v>1.1760999999999999</v>
      </c>
      <c r="L25">
        <v>8.6094000000000008</v>
      </c>
    </row>
    <row r="26" spans="1:12">
      <c r="A26" t="s">
        <v>34</v>
      </c>
      <c r="B26">
        <v>-1.1060000000000001</v>
      </c>
      <c r="C26">
        <v>0</v>
      </c>
      <c r="D26">
        <v>0</v>
      </c>
      <c r="E26">
        <v>0</v>
      </c>
      <c r="F26">
        <v>0</v>
      </c>
      <c r="G26">
        <v>-8.4497999999999998</v>
      </c>
      <c r="H26" s="1">
        <f t="shared" si="0"/>
        <v>8.5218751481114765</v>
      </c>
      <c r="I26">
        <v>8.5219000000000005</v>
      </c>
      <c r="J26">
        <f t="shared" si="1"/>
        <v>7.3437999999999999</v>
      </c>
      <c r="K26">
        <v>1.1060000000000001</v>
      </c>
      <c r="L26">
        <v>8.4497999999999998</v>
      </c>
    </row>
    <row r="27" spans="1:12">
      <c r="A27" t="s">
        <v>35</v>
      </c>
      <c r="B27">
        <v>-3.4464000000000001</v>
      </c>
      <c r="C27">
        <v>0.46700000000000003</v>
      </c>
      <c r="D27">
        <v>1.8461000000000001</v>
      </c>
      <c r="E27">
        <v>-14.9755</v>
      </c>
      <c r="F27">
        <v>0.70860000000000001</v>
      </c>
      <c r="G27">
        <v>2.1960000000000002</v>
      </c>
      <c r="H27" s="1">
        <f t="shared" si="0"/>
        <v>11.536938388498049</v>
      </c>
      <c r="I27">
        <v>11.536899999999999</v>
      </c>
      <c r="J27">
        <f t="shared" si="1"/>
        <v>11.214700000000001</v>
      </c>
      <c r="K27">
        <v>3.9375</v>
      </c>
      <c r="L27">
        <v>15.152200000000001</v>
      </c>
    </row>
    <row r="28" spans="1:12">
      <c r="A28" t="s">
        <v>36</v>
      </c>
      <c r="B28">
        <v>1.5674999999999999</v>
      </c>
      <c r="C28">
        <v>0</v>
      </c>
      <c r="D28">
        <v>0</v>
      </c>
      <c r="E28">
        <v>0</v>
      </c>
      <c r="F28">
        <v>0</v>
      </c>
      <c r="G28">
        <v>-12.4282</v>
      </c>
      <c r="H28" s="1">
        <f t="shared" si="0"/>
        <v>12.526660029313479</v>
      </c>
      <c r="I28">
        <v>12.5267</v>
      </c>
      <c r="J28">
        <f t="shared" si="1"/>
        <v>10.860700000000001</v>
      </c>
      <c r="K28">
        <v>1.5674999999999999</v>
      </c>
      <c r="L28">
        <v>12.4282</v>
      </c>
    </row>
    <row r="29" spans="1:12">
      <c r="A29" t="s">
        <v>37</v>
      </c>
      <c r="B29">
        <v>-2.9674999999999998</v>
      </c>
      <c r="C29">
        <v>-0.88100000000000001</v>
      </c>
      <c r="D29">
        <v>-5.9999999999999995E-4</v>
      </c>
      <c r="E29">
        <v>-4.8643999999999998</v>
      </c>
      <c r="F29">
        <v>-0.73550000000000004</v>
      </c>
      <c r="G29">
        <v>5.0000000000000001E-4</v>
      </c>
      <c r="H29" s="1">
        <f t="shared" si="0"/>
        <v>1.9024723572236208</v>
      </c>
      <c r="I29">
        <v>1.9025000000000001</v>
      </c>
      <c r="J29">
        <f t="shared" si="1"/>
        <v>1.8241999999999998</v>
      </c>
      <c r="K29">
        <v>3.0954999999999999</v>
      </c>
      <c r="L29">
        <v>4.9196999999999997</v>
      </c>
    </row>
    <row r="30" spans="1:12">
      <c r="A30" t="s">
        <v>38</v>
      </c>
      <c r="B30">
        <v>-2.9999999999999997E-4</v>
      </c>
      <c r="C30">
        <v>2.0198</v>
      </c>
      <c r="D30">
        <v>-1E-4</v>
      </c>
      <c r="E30">
        <v>6.9999999999999999E-4</v>
      </c>
      <c r="F30">
        <v>-2.1543000000000001</v>
      </c>
      <c r="G30">
        <v>1E-4</v>
      </c>
      <c r="H30" s="1">
        <f t="shared" si="0"/>
        <v>4.1741001245777518</v>
      </c>
      <c r="I30">
        <v>4.1741000000000001</v>
      </c>
      <c r="J30">
        <f t="shared" si="1"/>
        <v>0.13450000000000006</v>
      </c>
      <c r="K30">
        <v>2.0198</v>
      </c>
      <c r="L30">
        <v>2.1543000000000001</v>
      </c>
    </row>
    <row r="31" spans="1:12">
      <c r="A31" t="s">
        <v>39</v>
      </c>
      <c r="B31">
        <v>2.06E-2</v>
      </c>
      <c r="C31">
        <v>-5.2226999999999997</v>
      </c>
      <c r="D31">
        <v>0.28370000000000001</v>
      </c>
      <c r="E31">
        <v>0.48499999999999999</v>
      </c>
      <c r="F31">
        <v>-7.2990000000000004</v>
      </c>
      <c r="G31">
        <v>0.3201</v>
      </c>
      <c r="H31" s="1">
        <f t="shared" si="0"/>
        <v>2.1279130644836042</v>
      </c>
      <c r="I31">
        <v>2.1278999999999999</v>
      </c>
      <c r="J31">
        <f t="shared" si="1"/>
        <v>2.0915999999999997</v>
      </c>
      <c r="K31">
        <v>5.2305000000000001</v>
      </c>
      <c r="L31">
        <v>7.3220999999999998</v>
      </c>
    </row>
    <row r="32" spans="1:12">
      <c r="A32" t="s">
        <v>40</v>
      </c>
      <c r="B32">
        <v>-2.9999999999999997E-4</v>
      </c>
      <c r="C32">
        <v>-1.1999999999999999E-3</v>
      </c>
      <c r="D32">
        <v>-3.9144000000000001</v>
      </c>
      <c r="E32">
        <v>2.8999999999999998E-3</v>
      </c>
      <c r="F32">
        <v>3.0000000000000001E-3</v>
      </c>
      <c r="G32">
        <v>6.6711</v>
      </c>
      <c r="H32" s="1">
        <f t="shared" si="0"/>
        <v>10.585501316895671</v>
      </c>
      <c r="I32">
        <v>10.5855</v>
      </c>
      <c r="J32">
        <f t="shared" si="1"/>
        <v>2.7566999999999999</v>
      </c>
      <c r="K32">
        <v>3.9144000000000001</v>
      </c>
      <c r="L32">
        <v>6.6711</v>
      </c>
    </row>
    <row r="33" spans="1:12">
      <c r="A33" t="s">
        <v>41</v>
      </c>
      <c r="B33">
        <v>0</v>
      </c>
      <c r="C33">
        <v>0</v>
      </c>
      <c r="D33">
        <v>-4.3795000000000002</v>
      </c>
      <c r="E33">
        <v>0</v>
      </c>
      <c r="F33">
        <v>0</v>
      </c>
      <c r="G33">
        <v>-7.6246999999999998</v>
      </c>
      <c r="H33" s="1">
        <f t="shared" si="0"/>
        <v>3.2451999999999996</v>
      </c>
      <c r="I33">
        <v>3.2452000000000001</v>
      </c>
      <c r="J33">
        <f t="shared" si="1"/>
        <v>3.2451999999999996</v>
      </c>
      <c r="K33">
        <v>4.3795000000000002</v>
      </c>
      <c r="L33">
        <v>7.6246999999999998</v>
      </c>
    </row>
    <row r="34" spans="1:12">
      <c r="A34" t="s">
        <v>42</v>
      </c>
      <c r="B34">
        <v>8.1699999999999995E-2</v>
      </c>
      <c r="C34">
        <v>3.8538000000000001</v>
      </c>
      <c r="D34">
        <v>1.9752000000000001</v>
      </c>
      <c r="E34">
        <v>-1.1149</v>
      </c>
      <c r="F34">
        <v>6.6917</v>
      </c>
      <c r="G34">
        <v>3.4274</v>
      </c>
      <c r="H34" s="1">
        <f t="shared" si="0"/>
        <v>3.405056946660364</v>
      </c>
      <c r="I34">
        <v>3.4051</v>
      </c>
      <c r="J34">
        <f t="shared" si="1"/>
        <v>3.2694000000000001</v>
      </c>
      <c r="K34">
        <v>4.3311999999999999</v>
      </c>
      <c r="L34">
        <v>7.6006</v>
      </c>
    </row>
    <row r="35" spans="1:12">
      <c r="A35" t="s">
        <v>43</v>
      </c>
      <c r="B35">
        <v>-2.0799999999999999E-2</v>
      </c>
      <c r="C35">
        <v>1.5501</v>
      </c>
      <c r="D35">
        <v>0.95830000000000004</v>
      </c>
      <c r="E35">
        <v>0.94010000000000005</v>
      </c>
      <c r="F35">
        <v>3.5110999999999999</v>
      </c>
      <c r="G35">
        <v>2.1682000000000001</v>
      </c>
      <c r="H35" s="1">
        <f t="shared" si="0"/>
        <v>2.4965391685291061</v>
      </c>
      <c r="I35">
        <v>2.4965000000000002</v>
      </c>
      <c r="J35">
        <f t="shared" si="1"/>
        <v>2.4097000000000004</v>
      </c>
      <c r="K35">
        <v>1.8226</v>
      </c>
      <c r="L35">
        <v>4.2323000000000004</v>
      </c>
    </row>
    <row r="36" spans="1:12">
      <c r="A36" t="s">
        <v>44</v>
      </c>
      <c r="B36">
        <v>3.9899999999999998E-2</v>
      </c>
      <c r="C36">
        <v>1.5580000000000001</v>
      </c>
      <c r="D36">
        <v>1.0857000000000001</v>
      </c>
      <c r="E36">
        <v>-0.94210000000000005</v>
      </c>
      <c r="F36">
        <v>3.3107000000000002</v>
      </c>
      <c r="G36">
        <v>2.3060999999999998</v>
      </c>
      <c r="H36" s="1">
        <f t="shared" si="0"/>
        <v>2.35067170187587</v>
      </c>
      <c r="I36">
        <v>2.3506999999999998</v>
      </c>
      <c r="J36">
        <f t="shared" si="1"/>
        <v>2.2439</v>
      </c>
      <c r="K36">
        <v>1.8994</v>
      </c>
      <c r="L36">
        <v>4.1433</v>
      </c>
    </row>
    <row r="37" spans="1:12">
      <c r="A37" t="s">
        <v>45</v>
      </c>
      <c r="B37">
        <v>5.0000000000000001E-4</v>
      </c>
      <c r="C37">
        <v>8.0000000000000004E-4</v>
      </c>
      <c r="D37">
        <v>3.7810999999999999</v>
      </c>
      <c r="E37">
        <v>1.29E-2</v>
      </c>
      <c r="F37">
        <v>2.3999999999999998E-3</v>
      </c>
      <c r="G37">
        <v>6.7866</v>
      </c>
      <c r="H37" s="1">
        <f t="shared" si="0"/>
        <v>3.0055260055437882</v>
      </c>
      <c r="I37">
        <v>3.0055000000000001</v>
      </c>
      <c r="J37">
        <f t="shared" si="1"/>
        <v>3.0055000000000001</v>
      </c>
      <c r="K37">
        <v>3.7810999999999999</v>
      </c>
      <c r="L37">
        <v>6.7866</v>
      </c>
    </row>
    <row r="38" spans="1:12">
      <c r="A38" t="s">
        <v>46</v>
      </c>
      <c r="B38">
        <v>0</v>
      </c>
      <c r="C38">
        <v>0</v>
      </c>
      <c r="D38">
        <v>-7.4836999999999998</v>
      </c>
      <c r="E38">
        <v>0</v>
      </c>
      <c r="F38">
        <v>0</v>
      </c>
      <c r="G38">
        <v>-16.8858</v>
      </c>
      <c r="H38" s="1">
        <f t="shared" si="0"/>
        <v>9.4021000000000008</v>
      </c>
      <c r="I38">
        <v>9.4021000000000008</v>
      </c>
      <c r="J38">
        <f t="shared" si="1"/>
        <v>9.4021000000000008</v>
      </c>
      <c r="K38">
        <v>7.4836999999999998</v>
      </c>
      <c r="L38">
        <v>16.8858</v>
      </c>
    </row>
    <row r="39" spans="1:12">
      <c r="A39" t="s">
        <v>47</v>
      </c>
      <c r="B39">
        <v>-5.4800000000000001E-2</v>
      </c>
      <c r="C39">
        <v>-8.3940999999999999</v>
      </c>
      <c r="D39">
        <v>-4.0800000000000003E-2</v>
      </c>
      <c r="E39">
        <v>-0.31819999999999998</v>
      </c>
      <c r="F39">
        <v>-19.5641</v>
      </c>
      <c r="G39">
        <v>-0.21299999999999999</v>
      </c>
      <c r="H39" s="1">
        <f t="shared" si="0"/>
        <v>11.174432084003195</v>
      </c>
      <c r="I39">
        <v>11.1744</v>
      </c>
      <c r="J39">
        <f t="shared" si="1"/>
        <v>11.173500000000002</v>
      </c>
      <c r="K39">
        <v>8.3943999999999992</v>
      </c>
      <c r="L39">
        <v>19.567900000000002</v>
      </c>
    </row>
    <row r="40" spans="1:12">
      <c r="A40" t="s">
        <v>48</v>
      </c>
      <c r="B40">
        <v>2.0000000000000001E-4</v>
      </c>
      <c r="C40">
        <v>-1.9661999999999999</v>
      </c>
      <c r="D40">
        <v>2.0000000000000001E-4</v>
      </c>
      <c r="E40">
        <v>-6.9999999999999999E-4</v>
      </c>
      <c r="F40">
        <v>-11.1252</v>
      </c>
      <c r="G40">
        <v>-2.9999999999999997E-4</v>
      </c>
      <c r="H40" s="1">
        <f t="shared" si="0"/>
        <v>9.159000057866578</v>
      </c>
      <c r="I40">
        <v>9.1590000000000007</v>
      </c>
      <c r="J40">
        <f t="shared" si="1"/>
        <v>9.1589999999999989</v>
      </c>
      <c r="K40">
        <v>1.9661999999999999</v>
      </c>
      <c r="L40">
        <v>11.1252</v>
      </c>
    </row>
    <row r="41" spans="1:12">
      <c r="A41" t="s">
        <v>49</v>
      </c>
      <c r="B41">
        <v>-4.24E-2</v>
      </c>
      <c r="C41">
        <v>7.0599999999999996E-2</v>
      </c>
      <c r="D41">
        <v>-5.3499999999999999E-2</v>
      </c>
      <c r="E41">
        <v>-1.2555000000000001</v>
      </c>
      <c r="F41">
        <v>-3.4883999999999999</v>
      </c>
      <c r="G41">
        <v>-0.18079999999999999</v>
      </c>
      <c r="H41" s="1">
        <f t="shared" si="0"/>
        <v>3.76221981016527</v>
      </c>
      <c r="I41">
        <v>3.7622</v>
      </c>
      <c r="J41">
        <f t="shared" si="1"/>
        <v>3.6136000000000004</v>
      </c>
      <c r="K41">
        <v>9.8199999999999996E-2</v>
      </c>
      <c r="L41">
        <v>3.7118000000000002</v>
      </c>
    </row>
    <row r="42" spans="1:12">
      <c r="A42" t="s">
        <v>50</v>
      </c>
      <c r="B42">
        <v>-2.47E-2</v>
      </c>
      <c r="C42">
        <v>2.5023</v>
      </c>
      <c r="D42">
        <v>0</v>
      </c>
      <c r="E42">
        <v>-0.17199999999999999</v>
      </c>
      <c r="F42">
        <v>2.9493999999999998</v>
      </c>
      <c r="G42">
        <v>0</v>
      </c>
      <c r="H42" s="1">
        <f t="shared" si="0"/>
        <v>0.47073952457808327</v>
      </c>
      <c r="I42">
        <v>0.47070000000000001</v>
      </c>
      <c r="J42">
        <f t="shared" si="1"/>
        <v>0.45199999999999996</v>
      </c>
      <c r="K42">
        <v>2.5024000000000002</v>
      </c>
      <c r="L42">
        <v>2.9544000000000001</v>
      </c>
    </row>
    <row r="43" spans="1:12">
      <c r="A43" t="s">
        <v>51</v>
      </c>
      <c r="B43">
        <v>1.3100000000000001E-2</v>
      </c>
      <c r="C43">
        <v>2.97</v>
      </c>
      <c r="D43">
        <v>0.44069999999999998</v>
      </c>
      <c r="E43">
        <v>7.9100000000000004E-2</v>
      </c>
      <c r="F43">
        <v>5.4809999999999999</v>
      </c>
      <c r="G43">
        <v>0.24879999999999999</v>
      </c>
      <c r="H43" s="1">
        <f t="shared" si="0"/>
        <v>2.519186894615006</v>
      </c>
      <c r="I43">
        <v>2.5192000000000001</v>
      </c>
      <c r="J43">
        <f t="shared" si="1"/>
        <v>2.4845999999999995</v>
      </c>
      <c r="K43">
        <v>3.0026000000000002</v>
      </c>
      <c r="L43">
        <v>5.4871999999999996</v>
      </c>
    </row>
    <row r="44" spans="1:12">
      <c r="A44" t="s">
        <v>52</v>
      </c>
      <c r="B44">
        <v>0.3735</v>
      </c>
      <c r="C44">
        <v>2.8317000000000001</v>
      </c>
      <c r="D44">
        <v>0</v>
      </c>
      <c r="E44">
        <v>0.61329999999999996</v>
      </c>
      <c r="F44">
        <v>3.1448</v>
      </c>
      <c r="G44">
        <v>0</v>
      </c>
      <c r="H44" s="1">
        <f t="shared" si="0"/>
        <v>0.39438008316850881</v>
      </c>
      <c r="I44">
        <v>0.39439999999999997</v>
      </c>
      <c r="J44">
        <f t="shared" si="1"/>
        <v>0.3479000000000001</v>
      </c>
      <c r="K44">
        <v>2.8561999999999999</v>
      </c>
      <c r="L44">
        <v>3.2040999999999999</v>
      </c>
    </row>
    <row r="45" spans="1:12">
      <c r="A45" t="s">
        <v>53</v>
      </c>
      <c r="B45">
        <v>5.0000000000000001E-3</v>
      </c>
      <c r="C45">
        <v>2.871</v>
      </c>
      <c r="D45">
        <v>1.1943999999999999</v>
      </c>
      <c r="E45">
        <v>-0.26640000000000003</v>
      </c>
      <c r="F45">
        <v>4.3686999999999996</v>
      </c>
      <c r="G45">
        <v>0.84630000000000005</v>
      </c>
      <c r="H45" s="1">
        <f t="shared" si="0"/>
        <v>1.561389400502001</v>
      </c>
      <c r="I45">
        <v>1.5613999999999999</v>
      </c>
      <c r="J45">
        <f t="shared" si="1"/>
        <v>1.3484000000000003</v>
      </c>
      <c r="K45">
        <v>3.1095000000000002</v>
      </c>
      <c r="L45">
        <v>4.4579000000000004</v>
      </c>
    </row>
    <row r="46" spans="1:12">
      <c r="A46" t="s">
        <v>54</v>
      </c>
      <c r="B46">
        <v>5.4699999999999999E-2</v>
      </c>
      <c r="C46">
        <v>5.8758999999999997</v>
      </c>
      <c r="D46">
        <v>0.20949999999999999</v>
      </c>
      <c r="E46">
        <v>-0.24970000000000001</v>
      </c>
      <c r="F46">
        <v>8.2508999999999997</v>
      </c>
      <c r="G46">
        <v>-0.57769999999999999</v>
      </c>
      <c r="H46" s="1">
        <f t="shared" si="0"/>
        <v>2.5205095119836383</v>
      </c>
      <c r="I46">
        <v>2.5205000000000002</v>
      </c>
      <c r="J46">
        <f t="shared" si="1"/>
        <v>2.3950000000000005</v>
      </c>
      <c r="K46">
        <v>5.8799000000000001</v>
      </c>
      <c r="L46">
        <v>8.2749000000000006</v>
      </c>
    </row>
    <row r="47" spans="1:12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>
        <f t="shared" si="0"/>
        <v>0</v>
      </c>
      <c r="I47">
        <v>0</v>
      </c>
      <c r="J47">
        <f t="shared" si="1"/>
        <v>0</v>
      </c>
      <c r="K47">
        <v>0</v>
      </c>
      <c r="L47">
        <v>0</v>
      </c>
    </row>
    <row r="48" spans="1:12">
      <c r="A48" t="s">
        <v>56</v>
      </c>
      <c r="B48">
        <v>0</v>
      </c>
      <c r="C48">
        <v>0</v>
      </c>
      <c r="D48">
        <v>-8.3999999999999995E-3</v>
      </c>
      <c r="E48">
        <v>0</v>
      </c>
      <c r="F48">
        <v>0</v>
      </c>
      <c r="G48">
        <v>-1.4411</v>
      </c>
      <c r="H48" s="1">
        <f t="shared" si="0"/>
        <v>1.4327000000000001</v>
      </c>
      <c r="I48">
        <v>1.4327000000000001</v>
      </c>
      <c r="J48">
        <f t="shared" si="1"/>
        <v>1.4327000000000001</v>
      </c>
      <c r="K48">
        <v>8.3999999999999995E-3</v>
      </c>
      <c r="L48">
        <v>1.4411</v>
      </c>
    </row>
    <row r="49" spans="1:12">
      <c r="A49" t="s">
        <v>57</v>
      </c>
      <c r="B49">
        <v>3.5900000000000001E-2</v>
      </c>
      <c r="C49">
        <v>-7.7999999999999996E-3</v>
      </c>
      <c r="D49">
        <v>0.1532</v>
      </c>
      <c r="E49">
        <v>1.0999999999999999E-2</v>
      </c>
      <c r="F49">
        <v>-5.1999999999999998E-3</v>
      </c>
      <c r="G49">
        <v>1.8128</v>
      </c>
      <c r="H49" s="1">
        <f t="shared" si="0"/>
        <v>1.6597888209046354</v>
      </c>
      <c r="I49">
        <v>1.6597999999999999</v>
      </c>
      <c r="J49">
        <f t="shared" si="1"/>
        <v>1.6553</v>
      </c>
      <c r="K49">
        <v>0.15759999999999999</v>
      </c>
      <c r="L49">
        <v>1.8129</v>
      </c>
    </row>
    <row r="50" spans="1:12">
      <c r="A50" t="s">
        <v>58</v>
      </c>
      <c r="B50">
        <v>-5.9999999999999995E-4</v>
      </c>
      <c r="C50">
        <v>0.1527</v>
      </c>
      <c r="D50">
        <v>-5.7599999999999998E-2</v>
      </c>
      <c r="E50">
        <v>-8.0000000000000004E-4</v>
      </c>
      <c r="F50">
        <v>1.0827</v>
      </c>
      <c r="G50">
        <v>-1.4794</v>
      </c>
      <c r="H50" s="1">
        <f t="shared" si="0"/>
        <v>1.6989453434410418</v>
      </c>
      <c r="I50">
        <v>1.6989000000000001</v>
      </c>
      <c r="J50">
        <f t="shared" si="1"/>
        <v>1.6700999999999999</v>
      </c>
      <c r="K50">
        <v>0.16320000000000001</v>
      </c>
      <c r="L50">
        <v>1.8332999999999999</v>
      </c>
    </row>
    <row r="51" spans="1:12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f t="shared" si="0"/>
        <v>0</v>
      </c>
      <c r="I51">
        <v>0</v>
      </c>
      <c r="J51">
        <f t="shared" si="1"/>
        <v>0</v>
      </c>
      <c r="K51">
        <v>0</v>
      </c>
      <c r="L51">
        <v>0</v>
      </c>
    </row>
    <row r="52" spans="1:12">
      <c r="A52" t="s">
        <v>60</v>
      </c>
      <c r="B52">
        <v>-3.39E-2</v>
      </c>
      <c r="C52">
        <v>1.9E-3</v>
      </c>
      <c r="D52">
        <v>1.23E-2</v>
      </c>
      <c r="E52">
        <v>-5.0999999999999997E-2</v>
      </c>
      <c r="F52">
        <v>-4.0000000000000002E-4</v>
      </c>
      <c r="G52">
        <v>1.38E-2</v>
      </c>
      <c r="H52" s="1">
        <f t="shared" si="0"/>
        <v>1.7319064639870131E-2</v>
      </c>
      <c r="I52">
        <v>1.7299999999999999E-2</v>
      </c>
      <c r="J52">
        <f t="shared" si="1"/>
        <v>1.67E-2</v>
      </c>
      <c r="K52">
        <v>3.61E-2</v>
      </c>
      <c r="L52">
        <v>5.28E-2</v>
      </c>
    </row>
    <row r="53" spans="1:12">
      <c r="A53" t="s">
        <v>61</v>
      </c>
      <c r="B53">
        <v>-2.8400000000000002E-2</v>
      </c>
      <c r="C53">
        <v>-1.5E-3</v>
      </c>
      <c r="D53">
        <v>5.1799999999999999E-2</v>
      </c>
      <c r="E53">
        <v>3.7900000000000003E-2</v>
      </c>
      <c r="F53">
        <v>1E-4</v>
      </c>
      <c r="G53">
        <v>6.7000000000000004E-2</v>
      </c>
      <c r="H53" s="1">
        <f t="shared" si="0"/>
        <v>6.8038885940320926E-2</v>
      </c>
      <c r="I53">
        <v>6.8000000000000005E-2</v>
      </c>
      <c r="J53">
        <f t="shared" si="1"/>
        <v>1.7799999999999996E-2</v>
      </c>
      <c r="K53">
        <v>5.9200000000000003E-2</v>
      </c>
      <c r="L53">
        <v>7.6999999999999999E-2</v>
      </c>
    </row>
    <row r="54" spans="1:12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f t="shared" si="0"/>
        <v>0</v>
      </c>
      <c r="I54">
        <v>0</v>
      </c>
      <c r="J54">
        <f t="shared" si="1"/>
        <v>0</v>
      </c>
      <c r="K54">
        <v>0</v>
      </c>
      <c r="L54">
        <v>0</v>
      </c>
    </row>
    <row r="55" spans="1:12">
      <c r="A55" t="s">
        <v>63</v>
      </c>
      <c r="B55">
        <v>-1.1999999999999999E-3</v>
      </c>
      <c r="C55">
        <v>4.0167000000000002</v>
      </c>
      <c r="D55">
        <v>-1E-4</v>
      </c>
      <c r="E55">
        <v>1.4E-3</v>
      </c>
      <c r="F55">
        <v>3.4441999999999999</v>
      </c>
      <c r="G55">
        <v>2.9999999999999997E-4</v>
      </c>
      <c r="H55" s="1">
        <f t="shared" si="0"/>
        <v>0.57250604363622248</v>
      </c>
      <c r="I55">
        <v>0.57250000000000001</v>
      </c>
      <c r="J55">
        <f t="shared" si="1"/>
        <v>-0.57250000000000023</v>
      </c>
      <c r="K55">
        <v>4.0167000000000002</v>
      </c>
      <c r="L55">
        <v>3.4441999999999999</v>
      </c>
    </row>
    <row r="56" spans="1:12">
      <c r="A56" t="s">
        <v>64</v>
      </c>
      <c r="B56">
        <v>-0.16439999999999999</v>
      </c>
      <c r="C56">
        <v>4.9416000000000002</v>
      </c>
      <c r="D56">
        <v>3.5999999999999999E-3</v>
      </c>
      <c r="E56">
        <v>0.36770000000000003</v>
      </c>
      <c r="F56">
        <v>9.7712000000000003</v>
      </c>
      <c r="G56">
        <v>-1.95E-2</v>
      </c>
      <c r="H56" s="1">
        <f t="shared" si="0"/>
        <v>4.8588784899398334</v>
      </c>
      <c r="I56">
        <v>4.8589000000000002</v>
      </c>
      <c r="J56">
        <f t="shared" si="1"/>
        <v>4.8338999999999999</v>
      </c>
      <c r="K56">
        <v>4.9443000000000001</v>
      </c>
      <c r="L56">
        <v>9.7782</v>
      </c>
    </row>
    <row r="57" spans="1:12">
      <c r="A57" t="s">
        <v>65</v>
      </c>
      <c r="B57">
        <v>-1.1999999999999999E-3</v>
      </c>
      <c r="C57">
        <v>-4.9215</v>
      </c>
      <c r="D57">
        <v>-1E-4</v>
      </c>
      <c r="E57">
        <v>-5.9999999999999995E-4</v>
      </c>
      <c r="F57">
        <v>-10.619300000000001</v>
      </c>
      <c r="G57">
        <v>2.9999999999999997E-4</v>
      </c>
      <c r="H57" s="1">
        <f t="shared" si="0"/>
        <v>5.6978000456316478</v>
      </c>
      <c r="I57">
        <v>5.6978</v>
      </c>
      <c r="J57">
        <f t="shared" si="1"/>
        <v>5.6978000000000009</v>
      </c>
      <c r="K57">
        <v>4.9215</v>
      </c>
      <c r="L57">
        <v>10.619300000000001</v>
      </c>
    </row>
    <row r="58" spans="1:12">
      <c r="A58" t="s">
        <v>66</v>
      </c>
      <c r="B58">
        <v>6.0000000000000001E-3</v>
      </c>
      <c r="C58">
        <v>4.5948000000000002</v>
      </c>
      <c r="D58">
        <v>5.0000000000000001E-4</v>
      </c>
      <c r="E58">
        <v>9.4999999999999998E-3</v>
      </c>
      <c r="F58">
        <v>-9.9179999999999993</v>
      </c>
      <c r="G58">
        <v>-3.3E-3</v>
      </c>
      <c r="H58" s="1">
        <f t="shared" si="0"/>
        <v>14.51280091953307</v>
      </c>
      <c r="I58">
        <v>14.5128</v>
      </c>
      <c r="J58">
        <f t="shared" si="1"/>
        <v>5.323199999999999</v>
      </c>
      <c r="K58">
        <v>4.5948000000000002</v>
      </c>
      <c r="L58">
        <v>9.9179999999999993</v>
      </c>
    </row>
    <row r="59" spans="1:12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f t="shared" si="0"/>
        <v>0</v>
      </c>
      <c r="I59">
        <v>0</v>
      </c>
      <c r="J59">
        <f t="shared" si="1"/>
        <v>0</v>
      </c>
      <c r="K59">
        <v>0</v>
      </c>
      <c r="L59">
        <v>0</v>
      </c>
    </row>
    <row r="60" spans="1:12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f t="shared" si="0"/>
        <v>0</v>
      </c>
      <c r="I60">
        <v>0</v>
      </c>
      <c r="J60">
        <f t="shared" si="1"/>
        <v>0</v>
      </c>
      <c r="K60">
        <v>0</v>
      </c>
      <c r="L60">
        <v>0</v>
      </c>
    </row>
    <row r="61" spans="1:12">
      <c r="A61" t="s">
        <v>69</v>
      </c>
      <c r="B61">
        <v>0</v>
      </c>
      <c r="C61">
        <v>-6.9457000000000004</v>
      </c>
      <c r="D61">
        <v>-2.9999999999999997E-4</v>
      </c>
      <c r="E61">
        <v>1E-4</v>
      </c>
      <c r="F61">
        <v>-11.0688</v>
      </c>
      <c r="G61">
        <v>4.0000000000000002E-4</v>
      </c>
      <c r="H61" s="1">
        <f t="shared" si="0"/>
        <v>4.1231000606339876</v>
      </c>
      <c r="I61">
        <v>4.1231</v>
      </c>
      <c r="J61">
        <f t="shared" si="1"/>
        <v>4.1230999999999991</v>
      </c>
      <c r="K61">
        <v>6.9457000000000004</v>
      </c>
      <c r="L61">
        <v>11.0688</v>
      </c>
    </row>
    <row r="62" spans="1:12">
      <c r="A62" t="s">
        <v>70</v>
      </c>
      <c r="B62">
        <v>0</v>
      </c>
      <c r="C62">
        <v>0</v>
      </c>
      <c r="D62">
        <v>-7.5922999999999998</v>
      </c>
      <c r="E62">
        <v>1E-4</v>
      </c>
      <c r="F62">
        <v>1E-4</v>
      </c>
      <c r="G62">
        <v>12.1835</v>
      </c>
      <c r="H62" s="1">
        <f t="shared" si="0"/>
        <v>19.775800000505669</v>
      </c>
      <c r="I62">
        <v>19.7758</v>
      </c>
      <c r="J62">
        <f t="shared" si="1"/>
        <v>4.5912000000000006</v>
      </c>
      <c r="K62">
        <v>7.5922999999999998</v>
      </c>
      <c r="L62">
        <v>12.1835</v>
      </c>
    </row>
    <row r="63" spans="1:12">
      <c r="A63" t="s">
        <v>71</v>
      </c>
      <c r="B63">
        <v>-4.2200000000000001E-2</v>
      </c>
      <c r="C63">
        <v>7.6694000000000004</v>
      </c>
      <c r="D63">
        <v>5.9900000000000002E-2</v>
      </c>
      <c r="E63">
        <v>4.36E-2</v>
      </c>
      <c r="F63">
        <v>-12.2239</v>
      </c>
      <c r="G63">
        <v>7.3700000000000002E-2</v>
      </c>
      <c r="H63" s="1">
        <f t="shared" si="0"/>
        <v>19.893489813755654</v>
      </c>
      <c r="I63">
        <v>19.8935</v>
      </c>
      <c r="J63">
        <f t="shared" si="1"/>
        <v>4.5543999999999993</v>
      </c>
      <c r="K63">
        <v>7.6698000000000004</v>
      </c>
      <c r="L63">
        <v>12.2242</v>
      </c>
    </row>
    <row r="64" spans="1:12">
      <c r="A64" t="s">
        <v>72</v>
      </c>
      <c r="B64">
        <v>0</v>
      </c>
      <c r="C64">
        <v>0</v>
      </c>
      <c r="D64">
        <v>1E-4</v>
      </c>
      <c r="E64">
        <v>0</v>
      </c>
      <c r="F64">
        <v>0</v>
      </c>
      <c r="G64">
        <v>1E-4</v>
      </c>
      <c r="H64" s="1">
        <f t="shared" si="0"/>
        <v>0</v>
      </c>
      <c r="I64">
        <v>0</v>
      </c>
      <c r="J64">
        <f t="shared" si="1"/>
        <v>0</v>
      </c>
      <c r="K64">
        <v>1E-4</v>
      </c>
      <c r="L64">
        <v>1E-4</v>
      </c>
    </row>
    <row r="65" spans="1:12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f t="shared" si="0"/>
        <v>0</v>
      </c>
      <c r="I65">
        <v>0</v>
      </c>
      <c r="J65">
        <f t="shared" si="1"/>
        <v>0</v>
      </c>
      <c r="K65">
        <v>0</v>
      </c>
      <c r="L65">
        <v>0</v>
      </c>
    </row>
    <row r="66" spans="1:12">
      <c r="A66" t="s">
        <v>74</v>
      </c>
      <c r="B66">
        <v>0</v>
      </c>
      <c r="C66">
        <v>0</v>
      </c>
      <c r="D66">
        <v>-7.1000000000000004E-3</v>
      </c>
      <c r="E66">
        <v>0</v>
      </c>
      <c r="F66">
        <v>0</v>
      </c>
      <c r="G66">
        <v>0.10829999999999999</v>
      </c>
      <c r="H66" s="1">
        <f t="shared" si="0"/>
        <v>0.11539999999999999</v>
      </c>
      <c r="I66">
        <v>0.1154</v>
      </c>
      <c r="J66">
        <f t="shared" si="1"/>
        <v>0.1012</v>
      </c>
      <c r="K66">
        <v>7.1000000000000004E-3</v>
      </c>
      <c r="L66">
        <v>0.10829999999999999</v>
      </c>
    </row>
    <row r="67" spans="1:12">
      <c r="A67" t="s">
        <v>75</v>
      </c>
      <c r="B67">
        <v>-2.2157</v>
      </c>
      <c r="C67">
        <v>-1.4972000000000001</v>
      </c>
      <c r="D67">
        <v>-1.5039</v>
      </c>
      <c r="E67">
        <v>-4.6584000000000003</v>
      </c>
      <c r="F67">
        <v>0.40820000000000001</v>
      </c>
      <c r="G67">
        <v>-2.3414000000000001</v>
      </c>
      <c r="H67" s="1">
        <f t="shared" ref="H67:H101" si="2">((E67-B67)^2+(F67-C67)^2+(G67-D67)^2)^0.5</f>
        <v>3.2091647978874507</v>
      </c>
      <c r="I67">
        <v>3.2092000000000001</v>
      </c>
      <c r="J67">
        <f t="shared" ref="J67:J101" si="3">L67-K67</f>
        <v>2.1617000000000002</v>
      </c>
      <c r="K67">
        <v>3.0680000000000001</v>
      </c>
      <c r="L67">
        <v>5.2297000000000002</v>
      </c>
    </row>
    <row r="68" spans="1:12">
      <c r="A68" t="s">
        <v>76</v>
      </c>
      <c r="B68">
        <v>0</v>
      </c>
      <c r="C68">
        <v>0</v>
      </c>
      <c r="D68">
        <v>-3.8450000000000002</v>
      </c>
      <c r="E68">
        <v>0</v>
      </c>
      <c r="F68">
        <v>0</v>
      </c>
      <c r="G68">
        <v>-9.4597999999999995</v>
      </c>
      <c r="H68" s="1">
        <f t="shared" si="2"/>
        <v>5.6147999999999989</v>
      </c>
      <c r="I68">
        <v>5.6147999999999998</v>
      </c>
      <c r="J68">
        <f t="shared" si="3"/>
        <v>5.6147999999999989</v>
      </c>
      <c r="K68">
        <v>3.8450000000000002</v>
      </c>
      <c r="L68">
        <v>9.4597999999999995</v>
      </c>
    </row>
    <row r="69" spans="1:12">
      <c r="A69" t="s">
        <v>77</v>
      </c>
      <c r="B69">
        <v>0</v>
      </c>
      <c r="C69">
        <v>-1E-4</v>
      </c>
      <c r="D69">
        <v>-3.8289</v>
      </c>
      <c r="E69">
        <v>0</v>
      </c>
      <c r="F69">
        <v>0</v>
      </c>
      <c r="G69">
        <v>4.0271999999999997</v>
      </c>
      <c r="H69" s="1">
        <f t="shared" si="2"/>
        <v>7.8561000006364479</v>
      </c>
      <c r="I69">
        <v>7.8560999999999996</v>
      </c>
      <c r="J69">
        <f t="shared" si="3"/>
        <v>0.1982999999999997</v>
      </c>
      <c r="K69">
        <v>3.8289</v>
      </c>
      <c r="L69">
        <v>4.0271999999999997</v>
      </c>
    </row>
    <row r="70" spans="1:12">
      <c r="A70" t="s">
        <v>78</v>
      </c>
      <c r="B70">
        <v>1.8785000000000001</v>
      </c>
      <c r="C70">
        <v>-0.51190000000000002</v>
      </c>
      <c r="D70">
        <v>-0.26590000000000003</v>
      </c>
      <c r="E70">
        <v>7.8396999999999997</v>
      </c>
      <c r="F70">
        <v>-0.64590000000000003</v>
      </c>
      <c r="G70">
        <v>-0.33679999999999999</v>
      </c>
      <c r="H70" s="1">
        <f t="shared" si="2"/>
        <v>5.9631273883760016</v>
      </c>
      <c r="I70">
        <v>5.9630999999999998</v>
      </c>
      <c r="J70">
        <f t="shared" si="3"/>
        <v>5.9084000000000003</v>
      </c>
      <c r="K70">
        <v>1.9651000000000001</v>
      </c>
      <c r="L70">
        <v>7.8734999999999999</v>
      </c>
    </row>
    <row r="71" spans="1:12">
      <c r="A71" t="s">
        <v>79</v>
      </c>
      <c r="B71">
        <v>0</v>
      </c>
      <c r="C71">
        <v>0</v>
      </c>
      <c r="D71">
        <v>-2.5832000000000002</v>
      </c>
      <c r="E71">
        <v>0</v>
      </c>
      <c r="F71">
        <v>0</v>
      </c>
      <c r="G71">
        <v>-3.7532000000000001</v>
      </c>
      <c r="H71" s="1">
        <f t="shared" si="2"/>
        <v>1.17</v>
      </c>
      <c r="I71">
        <v>1.17</v>
      </c>
      <c r="J71">
        <f t="shared" si="3"/>
        <v>1.17</v>
      </c>
      <c r="K71">
        <v>2.5832000000000002</v>
      </c>
      <c r="L71">
        <v>3.7532000000000001</v>
      </c>
    </row>
    <row r="72" spans="1:12">
      <c r="A72" t="s">
        <v>80</v>
      </c>
      <c r="B72">
        <v>0</v>
      </c>
      <c r="C72">
        <v>0</v>
      </c>
      <c r="D72">
        <v>-2.8689</v>
      </c>
      <c r="E72">
        <v>0</v>
      </c>
      <c r="F72">
        <v>0</v>
      </c>
      <c r="G72">
        <v>-2.9569999999999999</v>
      </c>
      <c r="H72" s="1">
        <f t="shared" si="2"/>
        <v>8.8099999999999845E-2</v>
      </c>
      <c r="I72">
        <v>8.8099999999999998E-2</v>
      </c>
      <c r="J72">
        <f t="shared" si="3"/>
        <v>8.8099999999999845E-2</v>
      </c>
      <c r="K72">
        <v>2.8689</v>
      </c>
      <c r="L72">
        <v>2.9569999999999999</v>
      </c>
    </row>
    <row r="73" spans="1:12">
      <c r="A73" t="s">
        <v>81</v>
      </c>
      <c r="B73">
        <v>-1.0337000000000001</v>
      </c>
      <c r="C73">
        <v>2.6204000000000001</v>
      </c>
      <c r="D73">
        <v>0</v>
      </c>
      <c r="E73">
        <v>-5.7343999999999999</v>
      </c>
      <c r="F73">
        <v>3.1265999999999998</v>
      </c>
      <c r="G73">
        <v>0</v>
      </c>
      <c r="H73" s="1">
        <f t="shared" si="2"/>
        <v>4.7278767887921944</v>
      </c>
      <c r="I73">
        <v>4.7279</v>
      </c>
      <c r="J73">
        <f t="shared" si="3"/>
        <v>3.7143999999999995</v>
      </c>
      <c r="K73">
        <v>2.8170000000000002</v>
      </c>
      <c r="L73">
        <v>6.5313999999999997</v>
      </c>
    </row>
    <row r="74" spans="1:12">
      <c r="A74" t="s">
        <v>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">
        <f t="shared" si="2"/>
        <v>0</v>
      </c>
      <c r="I74">
        <v>0</v>
      </c>
      <c r="J74">
        <f t="shared" si="3"/>
        <v>0</v>
      </c>
      <c r="K74">
        <v>0</v>
      </c>
      <c r="L74">
        <v>0</v>
      </c>
    </row>
    <row r="75" spans="1:12">
      <c r="A75" t="s">
        <v>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">
        <f t="shared" si="2"/>
        <v>0</v>
      </c>
      <c r="I75">
        <v>0</v>
      </c>
      <c r="J75">
        <f t="shared" si="3"/>
        <v>0</v>
      </c>
      <c r="K75">
        <v>0</v>
      </c>
      <c r="L75">
        <v>0</v>
      </c>
    </row>
    <row r="76" spans="1:12">
      <c r="A76" t="s">
        <v>84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">
        <f t="shared" si="2"/>
        <v>0</v>
      </c>
      <c r="I76">
        <v>0</v>
      </c>
      <c r="J76">
        <f t="shared" si="3"/>
        <v>0</v>
      </c>
      <c r="K76">
        <v>0</v>
      </c>
      <c r="L76">
        <v>0</v>
      </c>
    </row>
    <row r="77" spans="1:12">
      <c r="A77" t="s">
        <v>85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">
        <f t="shared" si="2"/>
        <v>0</v>
      </c>
      <c r="I77">
        <v>0</v>
      </c>
      <c r="J77">
        <f t="shared" si="3"/>
        <v>0</v>
      </c>
      <c r="K77">
        <v>0</v>
      </c>
      <c r="L77">
        <v>0</v>
      </c>
    </row>
    <row r="78" spans="1:12">
      <c r="A78" t="s">
        <v>86</v>
      </c>
      <c r="B78">
        <v>-1E-4</v>
      </c>
      <c r="C78">
        <v>0</v>
      </c>
      <c r="D78">
        <v>1E-4</v>
      </c>
      <c r="E78">
        <v>-1E-4</v>
      </c>
      <c r="F78">
        <v>0</v>
      </c>
      <c r="G78">
        <v>-1E-4</v>
      </c>
      <c r="H78" s="1">
        <f t="shared" si="2"/>
        <v>2.0000000000000001E-4</v>
      </c>
      <c r="I78">
        <v>2.0000000000000001E-4</v>
      </c>
      <c r="J78">
        <f t="shared" si="3"/>
        <v>0</v>
      </c>
      <c r="K78">
        <v>1E-4</v>
      </c>
      <c r="L78">
        <v>1E-4</v>
      </c>
    </row>
    <row r="79" spans="1:12">
      <c r="A79" t="s">
        <v>87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">
        <f t="shared" si="2"/>
        <v>0</v>
      </c>
      <c r="I79">
        <v>0</v>
      </c>
      <c r="J79">
        <f t="shared" si="3"/>
        <v>0</v>
      </c>
      <c r="K79">
        <v>0</v>
      </c>
      <c r="L79">
        <v>0</v>
      </c>
    </row>
    <row r="80" spans="1:12">
      <c r="A80" t="s">
        <v>88</v>
      </c>
      <c r="B80">
        <v>-1.11E-2</v>
      </c>
      <c r="C80">
        <v>1.2500000000000001E-2</v>
      </c>
      <c r="D80">
        <v>0.28129999999999999</v>
      </c>
      <c r="E80">
        <v>8.6999999999999994E-3</v>
      </c>
      <c r="F80">
        <v>0.13550000000000001</v>
      </c>
      <c r="G80">
        <v>0.3422</v>
      </c>
      <c r="H80" s="1">
        <f t="shared" si="2"/>
        <v>0.13867173468302763</v>
      </c>
      <c r="I80">
        <v>0.13869999999999999</v>
      </c>
      <c r="J80">
        <f t="shared" si="3"/>
        <v>8.6299999999999988E-2</v>
      </c>
      <c r="K80">
        <v>0.28179999999999999</v>
      </c>
      <c r="L80">
        <v>0.36809999999999998</v>
      </c>
    </row>
    <row r="81" spans="1:12">
      <c r="A81" t="s">
        <v>89</v>
      </c>
      <c r="B81">
        <v>0</v>
      </c>
      <c r="C81">
        <v>0</v>
      </c>
      <c r="D81">
        <v>6.83E-2</v>
      </c>
      <c r="E81">
        <v>0</v>
      </c>
      <c r="F81">
        <v>0</v>
      </c>
      <c r="G81">
        <v>0.40189999999999998</v>
      </c>
      <c r="H81" s="1">
        <f t="shared" si="2"/>
        <v>0.33360000000000001</v>
      </c>
      <c r="I81">
        <v>0.33360000000000001</v>
      </c>
      <c r="J81">
        <f t="shared" si="3"/>
        <v>0.33360000000000001</v>
      </c>
      <c r="K81">
        <v>6.83E-2</v>
      </c>
      <c r="L81">
        <v>0.40189999999999998</v>
      </c>
    </row>
    <row r="82" spans="1:12">
      <c r="A82" t="s">
        <v>90</v>
      </c>
      <c r="B82">
        <v>-6.0598999999999998</v>
      </c>
      <c r="C82">
        <v>-3.4984000000000002</v>
      </c>
      <c r="D82">
        <v>-2.8E-3</v>
      </c>
      <c r="E82">
        <v>12.5969</v>
      </c>
      <c r="F82">
        <v>-5.0953999999999997</v>
      </c>
      <c r="G82">
        <v>2.8999999999999998E-3</v>
      </c>
      <c r="H82" s="1">
        <f t="shared" si="2"/>
        <v>18.725026775147747</v>
      </c>
      <c r="I82">
        <v>18.725000000000001</v>
      </c>
      <c r="J82">
        <f t="shared" si="3"/>
        <v>6.5911999999999997</v>
      </c>
      <c r="K82">
        <v>6.9972000000000003</v>
      </c>
      <c r="L82">
        <v>13.5884</v>
      </c>
    </row>
    <row r="83" spans="1:12">
      <c r="A83" t="s">
        <v>91</v>
      </c>
      <c r="B83">
        <v>11.7965</v>
      </c>
      <c r="C83">
        <v>-1.8498000000000001</v>
      </c>
      <c r="D83">
        <v>0.23710000000000001</v>
      </c>
      <c r="E83">
        <v>-19.0623</v>
      </c>
      <c r="F83">
        <v>-1.3381000000000001</v>
      </c>
      <c r="G83">
        <v>-0.40689999999999998</v>
      </c>
      <c r="H83" s="1">
        <f t="shared" si="2"/>
        <v>30.869760451451516</v>
      </c>
      <c r="I83">
        <v>30.869800000000001</v>
      </c>
      <c r="J83">
        <f t="shared" si="3"/>
        <v>7.1706000000000021</v>
      </c>
      <c r="K83">
        <v>11.943</v>
      </c>
      <c r="L83">
        <v>19.113600000000002</v>
      </c>
    </row>
    <row r="84" spans="1:12">
      <c r="A84" t="s">
        <v>92</v>
      </c>
      <c r="B84">
        <v>-9.9471000000000007</v>
      </c>
      <c r="C84">
        <v>-0.7883</v>
      </c>
      <c r="D84">
        <v>-2.6989000000000001</v>
      </c>
      <c r="E84">
        <v>17.3124</v>
      </c>
      <c r="F84">
        <v>-0.56220000000000003</v>
      </c>
      <c r="G84">
        <v>3.0857000000000001</v>
      </c>
      <c r="H84" s="1">
        <f t="shared" si="2"/>
        <v>27.867419303193472</v>
      </c>
      <c r="I84">
        <v>27.8674</v>
      </c>
      <c r="J84">
        <f t="shared" si="3"/>
        <v>7.2574000000000005</v>
      </c>
      <c r="K84">
        <v>10.3368</v>
      </c>
      <c r="L84">
        <v>17.594200000000001</v>
      </c>
    </row>
    <row r="85" spans="1:12">
      <c r="A85" t="s">
        <v>93</v>
      </c>
      <c r="B85">
        <v>-7.2107999999999999</v>
      </c>
      <c r="C85">
        <v>4.8758999999999997</v>
      </c>
      <c r="D85">
        <v>0</v>
      </c>
      <c r="E85">
        <v>7.2460000000000004</v>
      </c>
      <c r="F85">
        <v>5.1374000000000004</v>
      </c>
      <c r="G85">
        <v>0</v>
      </c>
      <c r="H85" s="1">
        <f t="shared" si="2"/>
        <v>14.459164861429587</v>
      </c>
      <c r="I85">
        <v>14.459199999999999</v>
      </c>
      <c r="J85">
        <f t="shared" si="3"/>
        <v>0.17790000000000106</v>
      </c>
      <c r="K85">
        <v>8.7044999999999995</v>
      </c>
      <c r="L85">
        <v>8.8824000000000005</v>
      </c>
    </row>
    <row r="86" spans="1:12">
      <c r="A86" t="s">
        <v>94</v>
      </c>
      <c r="B86">
        <v>6.5708000000000002</v>
      </c>
      <c r="C86">
        <v>-2.4980000000000002</v>
      </c>
      <c r="D86">
        <v>0</v>
      </c>
      <c r="E86">
        <v>9.3154000000000003</v>
      </c>
      <c r="F86">
        <v>-2.1924000000000001</v>
      </c>
      <c r="G86">
        <v>0</v>
      </c>
      <c r="H86" s="1">
        <f t="shared" si="2"/>
        <v>2.7615612468312198</v>
      </c>
      <c r="I86">
        <v>2.7616000000000001</v>
      </c>
      <c r="J86">
        <f t="shared" si="3"/>
        <v>2.5403000000000002</v>
      </c>
      <c r="K86">
        <v>7.0296000000000003</v>
      </c>
      <c r="L86">
        <v>9.5699000000000005</v>
      </c>
    </row>
    <row r="87" spans="1:12">
      <c r="A87" t="s">
        <v>95</v>
      </c>
      <c r="B87">
        <v>0</v>
      </c>
      <c r="C87">
        <v>0</v>
      </c>
      <c r="D87">
        <v>-3.3180999999999998</v>
      </c>
      <c r="E87">
        <v>0</v>
      </c>
      <c r="F87">
        <v>0</v>
      </c>
      <c r="G87">
        <v>-1.3257000000000001</v>
      </c>
      <c r="H87" s="1">
        <f t="shared" si="2"/>
        <v>1.9923999999999997</v>
      </c>
      <c r="I87">
        <v>1.9923999999999999</v>
      </c>
      <c r="J87">
        <f t="shared" si="3"/>
        <v>-1.9923999999999997</v>
      </c>
      <c r="K87">
        <v>3.3180999999999998</v>
      </c>
      <c r="L87">
        <v>1.3257000000000001</v>
      </c>
    </row>
    <row r="88" spans="1:12">
      <c r="A88" t="s">
        <v>96</v>
      </c>
      <c r="B88">
        <v>0</v>
      </c>
      <c r="C88">
        <v>0</v>
      </c>
      <c r="D88">
        <v>-6.0128000000000004</v>
      </c>
      <c r="E88">
        <v>0</v>
      </c>
      <c r="F88">
        <v>0</v>
      </c>
      <c r="G88">
        <v>-5.5853000000000002</v>
      </c>
      <c r="H88" s="1">
        <f t="shared" si="2"/>
        <v>0.42750000000000021</v>
      </c>
      <c r="I88">
        <v>0.42749999999999999</v>
      </c>
      <c r="J88">
        <f t="shared" si="3"/>
        <v>-0.42750000000000021</v>
      </c>
      <c r="K88">
        <v>6.0128000000000004</v>
      </c>
      <c r="L88">
        <v>5.5853000000000002</v>
      </c>
    </row>
    <row r="89" spans="1:12">
      <c r="A89" t="s">
        <v>97</v>
      </c>
      <c r="B89">
        <v>0.29299999999999998</v>
      </c>
      <c r="C89">
        <v>3.9199999999999999E-2</v>
      </c>
      <c r="D89">
        <v>1.2808999999999999</v>
      </c>
      <c r="E89">
        <v>0.45040000000000002</v>
      </c>
      <c r="F89">
        <v>0.53839999999999999</v>
      </c>
      <c r="G89">
        <v>0.93320000000000003</v>
      </c>
      <c r="H89" s="1">
        <f t="shared" si="2"/>
        <v>0.628387372565681</v>
      </c>
      <c r="I89">
        <v>0.62839999999999996</v>
      </c>
      <c r="J89">
        <f t="shared" si="3"/>
        <v>-0.14690000000000003</v>
      </c>
      <c r="K89">
        <v>1.3146</v>
      </c>
      <c r="L89">
        <v>1.1677</v>
      </c>
    </row>
    <row r="90" spans="1:12">
      <c r="A90" t="s">
        <v>98</v>
      </c>
      <c r="B90">
        <v>-1.8269</v>
      </c>
      <c r="C90">
        <v>-3.4567000000000001</v>
      </c>
      <c r="D90">
        <v>0</v>
      </c>
      <c r="E90">
        <v>-4.4424999999999999</v>
      </c>
      <c r="F90">
        <v>-5.3010000000000002</v>
      </c>
      <c r="G90">
        <v>0</v>
      </c>
      <c r="H90" s="1">
        <f t="shared" si="2"/>
        <v>3.2004383840342872</v>
      </c>
      <c r="I90">
        <v>3.2004000000000001</v>
      </c>
      <c r="J90">
        <f t="shared" si="3"/>
        <v>3.0066000000000002</v>
      </c>
      <c r="K90">
        <v>3.9098000000000002</v>
      </c>
      <c r="L90">
        <v>6.9164000000000003</v>
      </c>
    </row>
    <row r="91" spans="1:12">
      <c r="A91" t="s">
        <v>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1">
        <f t="shared" si="2"/>
        <v>0</v>
      </c>
      <c r="I91">
        <v>0</v>
      </c>
      <c r="J91">
        <f t="shared" si="3"/>
        <v>0</v>
      </c>
      <c r="K91">
        <v>0</v>
      </c>
      <c r="L91">
        <v>0</v>
      </c>
    </row>
    <row r="92" spans="1:12">
      <c r="A92" t="s">
        <v>100</v>
      </c>
      <c r="B92">
        <v>2.9999999999999997E-4</v>
      </c>
      <c r="C92">
        <v>4.1285999999999996</v>
      </c>
      <c r="D92">
        <v>-0.29170000000000001</v>
      </c>
      <c r="E92">
        <v>-1.5E-3</v>
      </c>
      <c r="F92">
        <v>3.9582999999999999</v>
      </c>
      <c r="G92">
        <v>-0.39550000000000002</v>
      </c>
      <c r="H92" s="1">
        <f t="shared" si="2"/>
        <v>0.19944866507449954</v>
      </c>
      <c r="I92">
        <v>0.19939999999999999</v>
      </c>
      <c r="J92">
        <f t="shared" si="3"/>
        <v>-0.16089999999999938</v>
      </c>
      <c r="K92">
        <v>4.1388999999999996</v>
      </c>
      <c r="L92">
        <v>3.9780000000000002</v>
      </c>
    </row>
    <row r="93" spans="1:12">
      <c r="A93" t="s">
        <v>101</v>
      </c>
      <c r="B93">
        <v>5.0000000000000001E-4</v>
      </c>
      <c r="C93">
        <v>3.9453999999999998</v>
      </c>
      <c r="D93">
        <v>0.45660000000000001</v>
      </c>
      <c r="E93">
        <v>-2.9999999999999997E-4</v>
      </c>
      <c r="F93">
        <v>3.6920000000000002</v>
      </c>
      <c r="G93">
        <v>0.71</v>
      </c>
      <c r="H93" s="1">
        <f t="shared" si="2"/>
        <v>0.35836260965675504</v>
      </c>
      <c r="I93">
        <v>0.3584</v>
      </c>
      <c r="J93">
        <f t="shared" si="3"/>
        <v>-0.21209999999999996</v>
      </c>
      <c r="K93">
        <v>3.9716999999999998</v>
      </c>
      <c r="L93">
        <v>3.7595999999999998</v>
      </c>
    </row>
    <row r="94" spans="1:12">
      <c r="A94" t="s">
        <v>102</v>
      </c>
      <c r="B94">
        <v>0.17069999999999999</v>
      </c>
      <c r="C94">
        <v>-0.42920000000000003</v>
      </c>
      <c r="D94">
        <v>1.9199999999999998E-2</v>
      </c>
      <c r="E94">
        <v>3.7999999999999999E-2</v>
      </c>
      <c r="F94">
        <v>-2.1413000000000002</v>
      </c>
      <c r="G94">
        <v>2.7300000000000001E-2</v>
      </c>
      <c r="H94" s="1">
        <f t="shared" si="2"/>
        <v>1.7172540027613854</v>
      </c>
      <c r="I94">
        <v>1.7173</v>
      </c>
      <c r="J94">
        <f t="shared" si="3"/>
        <v>1.6795</v>
      </c>
      <c r="K94">
        <v>0.46229999999999999</v>
      </c>
      <c r="L94">
        <v>2.1417999999999999</v>
      </c>
    </row>
    <row r="95" spans="1:12">
      <c r="A95" t="s">
        <v>103</v>
      </c>
      <c r="B95">
        <v>0</v>
      </c>
      <c r="C95">
        <v>0</v>
      </c>
      <c r="D95">
        <v>-0.46750000000000003</v>
      </c>
      <c r="E95">
        <v>0</v>
      </c>
      <c r="F95">
        <v>0</v>
      </c>
      <c r="G95">
        <v>3.8569</v>
      </c>
      <c r="H95" s="1">
        <f t="shared" si="2"/>
        <v>4.3243999999999998</v>
      </c>
      <c r="I95">
        <v>4.3243999999999998</v>
      </c>
      <c r="J95">
        <f t="shared" si="3"/>
        <v>3.3894000000000002</v>
      </c>
      <c r="K95">
        <v>0.46750000000000003</v>
      </c>
      <c r="L95">
        <v>3.8569</v>
      </c>
    </row>
    <row r="96" spans="1:12">
      <c r="A96" t="s">
        <v>104</v>
      </c>
      <c r="B96">
        <v>-0.4854</v>
      </c>
      <c r="C96">
        <v>2.4199999999999999E-2</v>
      </c>
      <c r="D96">
        <v>-5.4600000000000003E-2</v>
      </c>
      <c r="E96">
        <v>-4.5731999999999999</v>
      </c>
      <c r="F96">
        <v>3.0599999999999999E-2</v>
      </c>
      <c r="G96">
        <v>5.0900000000000001E-2</v>
      </c>
      <c r="H96" s="1">
        <f t="shared" si="2"/>
        <v>4.0891661802866359</v>
      </c>
      <c r="I96">
        <v>4.0891999999999999</v>
      </c>
      <c r="J96">
        <f t="shared" si="3"/>
        <v>4.0845000000000002</v>
      </c>
      <c r="K96">
        <v>0.48909999999999998</v>
      </c>
      <c r="L96">
        <v>4.5735999999999999</v>
      </c>
    </row>
    <row r="97" spans="1:12">
      <c r="A97" t="s">
        <v>105</v>
      </c>
      <c r="B97">
        <v>-1.2155</v>
      </c>
      <c r="C97">
        <v>1.1633</v>
      </c>
      <c r="D97">
        <v>-0.52370000000000005</v>
      </c>
      <c r="E97">
        <v>7.6593</v>
      </c>
      <c r="F97">
        <v>1.6852</v>
      </c>
      <c r="G97">
        <v>0.63759999999999994</v>
      </c>
      <c r="H97" s="1">
        <f t="shared" si="2"/>
        <v>8.965660730810642</v>
      </c>
      <c r="I97">
        <v>8.9657</v>
      </c>
      <c r="J97">
        <f t="shared" si="3"/>
        <v>6.1064000000000007</v>
      </c>
      <c r="K97">
        <v>1.762</v>
      </c>
      <c r="L97">
        <v>7.8684000000000003</v>
      </c>
    </row>
    <row r="98" spans="1:12">
      <c r="A98" t="s">
        <v>106</v>
      </c>
      <c r="B98">
        <v>-0.91210000000000002</v>
      </c>
      <c r="C98">
        <v>2.1399999999999999E-2</v>
      </c>
      <c r="D98">
        <v>0</v>
      </c>
      <c r="E98">
        <v>-1.8800000000000001E-2</v>
      </c>
      <c r="F98">
        <v>1.7478</v>
      </c>
      <c r="G98">
        <v>0</v>
      </c>
      <c r="H98" s="1">
        <f t="shared" si="2"/>
        <v>1.943821455278236</v>
      </c>
      <c r="I98">
        <v>1.9438</v>
      </c>
      <c r="J98">
        <f t="shared" si="3"/>
        <v>0.83550000000000002</v>
      </c>
      <c r="K98">
        <v>0.91239999999999999</v>
      </c>
      <c r="L98">
        <v>1.7479</v>
      </c>
    </row>
    <row r="99" spans="1:12">
      <c r="A99" t="s">
        <v>107</v>
      </c>
      <c r="B99">
        <v>-4.53E-2</v>
      </c>
      <c r="C99">
        <v>-4.2868000000000004</v>
      </c>
      <c r="D99">
        <v>0</v>
      </c>
      <c r="E99">
        <v>-1.7299999999999999E-2</v>
      </c>
      <c r="F99">
        <v>-6.3459000000000003</v>
      </c>
      <c r="G99">
        <v>0</v>
      </c>
      <c r="H99" s="1">
        <f t="shared" si="2"/>
        <v>2.0592903656356962</v>
      </c>
      <c r="I99">
        <v>2.0592999999999999</v>
      </c>
      <c r="J99">
        <f t="shared" si="3"/>
        <v>2.0588000000000006</v>
      </c>
      <c r="K99">
        <v>4.2870999999999997</v>
      </c>
      <c r="L99">
        <v>6.3459000000000003</v>
      </c>
    </row>
    <row r="100" spans="1:12">
      <c r="A100" t="s">
        <v>108</v>
      </c>
      <c r="B100">
        <v>-6.0441000000000003</v>
      </c>
      <c r="C100">
        <v>4.9200000000000001E-2</v>
      </c>
      <c r="D100">
        <v>4.4200000000000003E-2</v>
      </c>
      <c r="E100">
        <v>-8.3175000000000008</v>
      </c>
      <c r="F100">
        <v>5.21E-2</v>
      </c>
      <c r="G100">
        <v>2.2800000000000001E-2</v>
      </c>
      <c r="H100" s="1">
        <f t="shared" si="2"/>
        <v>2.2735025687251826</v>
      </c>
      <c r="I100">
        <v>2.2734999999999999</v>
      </c>
      <c r="J100">
        <f t="shared" si="3"/>
        <v>2.2732999999999999</v>
      </c>
      <c r="K100">
        <v>6.0444000000000004</v>
      </c>
      <c r="L100">
        <v>8.3177000000000003</v>
      </c>
    </row>
    <row r="101" spans="1:12">
      <c r="A101" t="s">
        <v>109</v>
      </c>
      <c r="B101">
        <v>4.7100000000000003E-2</v>
      </c>
      <c r="C101">
        <v>2.3809999999999998</v>
      </c>
      <c r="D101">
        <v>0</v>
      </c>
      <c r="E101">
        <v>-5.2600000000000001E-2</v>
      </c>
      <c r="F101">
        <v>-3.9089</v>
      </c>
      <c r="G101">
        <v>0</v>
      </c>
      <c r="H101" s="1">
        <f t="shared" si="2"/>
        <v>6.2906901131751827</v>
      </c>
      <c r="I101">
        <v>6.2907000000000002</v>
      </c>
      <c r="J101">
        <f t="shared" si="3"/>
        <v>1.5278</v>
      </c>
      <c r="K101">
        <v>2.3815</v>
      </c>
      <c r="L101">
        <v>3.9093</v>
      </c>
    </row>
    <row r="102" spans="1:12">
      <c r="I10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FCCF-4756-E746-954F-E823A8E29C05}">
  <dimension ref="A1:N102"/>
  <sheetViews>
    <sheetView workbookViewId="0">
      <selection activeCell="L1" sqref="L1:L1048576"/>
    </sheetView>
  </sheetViews>
  <sheetFormatPr baseColWidth="10" defaultRowHeight="20"/>
  <cols>
    <col min="8" max="8" width="10.7109375" style="2"/>
    <col min="9" max="9" width="10.7109375" style="1"/>
    <col min="12" max="12" width="10.7109375" style="3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110</v>
      </c>
      <c r="J1" t="s">
        <v>9</v>
      </c>
      <c r="L1" s="3" t="s">
        <v>6</v>
      </c>
      <c r="M1" t="s">
        <v>7</v>
      </c>
      <c r="N1" t="s">
        <v>8</v>
      </c>
    </row>
    <row r="2" spans="1:14">
      <c r="A2" t="s">
        <v>10</v>
      </c>
      <c r="B2">
        <v>-5.0387000000000004</v>
      </c>
      <c r="C2">
        <v>1.6000000000000001E-3</v>
      </c>
      <c r="D2">
        <v>5.9999999999999995E-4</v>
      </c>
      <c r="E2">
        <v>-9.7931000000000008</v>
      </c>
      <c r="F2">
        <v>5.1999999999999998E-3</v>
      </c>
      <c r="G2">
        <v>1.6000000000000001E-3</v>
      </c>
      <c r="H2" s="2">
        <f>((E2-B2)^2+(F2-C2)^2+(G2-D2)^2)^0.5</f>
        <v>4.7544014681135209</v>
      </c>
      <c r="J2">
        <v>14.2242</v>
      </c>
      <c r="L2" s="3">
        <f>N2-M2</f>
        <v>4.7544000000000004</v>
      </c>
      <c r="M2">
        <v>5.0387000000000004</v>
      </c>
      <c r="N2">
        <v>9.7931000000000008</v>
      </c>
    </row>
    <row r="3" spans="1:14">
      <c r="A3" t="s">
        <v>11</v>
      </c>
      <c r="B3">
        <v>-5.6921999999999997</v>
      </c>
      <c r="C3">
        <v>-2.0000000000000001E-4</v>
      </c>
      <c r="D3">
        <v>2.0000000000000001E-4</v>
      </c>
      <c r="E3">
        <v>-12.1485</v>
      </c>
      <c r="F3">
        <v>1.6000000000000001E-3</v>
      </c>
      <c r="G3">
        <v>1.4E-3</v>
      </c>
      <c r="H3" s="2">
        <f t="shared" ref="H3:H66" si="0">((E3-B3)^2+(F3-C3)^2+(G3-D3)^2)^0.5</f>
        <v>6.4563003624366804</v>
      </c>
      <c r="J3">
        <v>17.060199999999998</v>
      </c>
      <c r="L3" s="3">
        <f t="shared" ref="L3:L66" si="1">N3-M3</f>
        <v>6.4563000000000006</v>
      </c>
      <c r="M3">
        <v>5.6921999999999997</v>
      </c>
      <c r="N3">
        <v>12.1485</v>
      </c>
    </row>
    <row r="4" spans="1:14">
      <c r="A4" t="s">
        <v>12</v>
      </c>
      <c r="B4">
        <v>-5.5602999999999998</v>
      </c>
      <c r="C4">
        <v>3.8E-3</v>
      </c>
      <c r="D4">
        <v>5.9999999999999995E-4</v>
      </c>
      <c r="E4">
        <v>-10.8439</v>
      </c>
      <c r="F4">
        <v>-1.4E-3</v>
      </c>
      <c r="G4">
        <v>-2.3999999999999998E-3</v>
      </c>
      <c r="H4" s="2">
        <f t="shared" si="0"/>
        <v>5.2836034105523098</v>
      </c>
      <c r="J4">
        <v>15.678599999999999</v>
      </c>
      <c r="L4" s="3">
        <f t="shared" si="1"/>
        <v>5.2835999999999999</v>
      </c>
      <c r="M4">
        <v>5.5602999999999998</v>
      </c>
      <c r="N4">
        <v>10.8439</v>
      </c>
    </row>
    <row r="5" spans="1:14">
      <c r="A5" t="s">
        <v>13</v>
      </c>
      <c r="B5">
        <v>0.99280000000000002</v>
      </c>
      <c r="C5">
        <v>0.24840000000000001</v>
      </c>
      <c r="D5">
        <v>0.30009999999999998</v>
      </c>
      <c r="E5">
        <v>6.8898000000000001</v>
      </c>
      <c r="F5">
        <v>-1.478</v>
      </c>
      <c r="G5">
        <v>-1.0307999999999999</v>
      </c>
      <c r="H5" s="2">
        <f t="shared" si="0"/>
        <v>6.2869993454747553</v>
      </c>
      <c r="J5">
        <v>8.3096999999999994</v>
      </c>
      <c r="L5" s="3">
        <f t="shared" si="1"/>
        <v>6.0550999999999995</v>
      </c>
      <c r="M5">
        <v>1.0665</v>
      </c>
      <c r="N5">
        <v>7.1215999999999999</v>
      </c>
    </row>
    <row r="6" spans="1:14">
      <c r="A6" t="s">
        <v>14</v>
      </c>
      <c r="B6">
        <v>-7.6300999999999997</v>
      </c>
      <c r="C6">
        <v>8.0000000000000004E-4</v>
      </c>
      <c r="D6">
        <v>2.0000000000000001E-4</v>
      </c>
      <c r="E6">
        <v>-13.9948</v>
      </c>
      <c r="F6">
        <v>-5.9999999999999995E-4</v>
      </c>
      <c r="G6">
        <v>-1.1999999999999999E-3</v>
      </c>
      <c r="H6" s="2">
        <f t="shared" si="0"/>
        <v>6.3647003079485209</v>
      </c>
      <c r="J6">
        <v>7.2548000000000004</v>
      </c>
      <c r="L6" s="3">
        <f t="shared" si="1"/>
        <v>6.3647</v>
      </c>
      <c r="M6">
        <v>7.6300999999999997</v>
      </c>
      <c r="N6">
        <v>13.9948</v>
      </c>
    </row>
    <row r="7" spans="1:14">
      <c r="A7" t="s">
        <v>15</v>
      </c>
      <c r="B7">
        <v>5.3616999999999999</v>
      </c>
      <c r="C7">
        <v>8.6999999999999994E-3</v>
      </c>
      <c r="D7">
        <v>6.6E-3</v>
      </c>
      <c r="E7">
        <v>15.7081</v>
      </c>
      <c r="F7">
        <v>4.4400000000000002E-2</v>
      </c>
      <c r="G7">
        <v>-1.4200000000000001E-2</v>
      </c>
      <c r="H7" s="2">
        <f t="shared" si="0"/>
        <v>10.346482498414618</v>
      </c>
      <c r="J7">
        <v>20.300799999999999</v>
      </c>
      <c r="L7" s="3">
        <f t="shared" si="1"/>
        <v>10.346499999999999</v>
      </c>
      <c r="M7">
        <v>5.3616999999999999</v>
      </c>
      <c r="N7">
        <v>15.7082</v>
      </c>
    </row>
    <row r="8" spans="1:14">
      <c r="A8" t="s">
        <v>16</v>
      </c>
      <c r="B8">
        <v>-4.1307</v>
      </c>
      <c r="C8">
        <v>-0.50829999999999997</v>
      </c>
      <c r="D8">
        <v>0.8478</v>
      </c>
      <c r="E8">
        <v>-7.7110000000000003</v>
      </c>
      <c r="F8">
        <v>-4.6021000000000001</v>
      </c>
      <c r="G8">
        <v>2.9710000000000001</v>
      </c>
      <c r="H8" s="2">
        <f t="shared" si="0"/>
        <v>5.838298105612628</v>
      </c>
      <c r="J8">
        <v>6.2</v>
      </c>
      <c r="L8" s="3">
        <f t="shared" si="1"/>
        <v>5.2114000000000003</v>
      </c>
      <c r="M8">
        <v>4.2473000000000001</v>
      </c>
      <c r="N8">
        <v>9.4587000000000003</v>
      </c>
    </row>
    <row r="9" spans="1:14">
      <c r="A9" t="s">
        <v>17</v>
      </c>
      <c r="B9">
        <v>-2.4855</v>
      </c>
      <c r="C9">
        <v>-3.7591999999999999</v>
      </c>
      <c r="D9">
        <v>-2.2048999999999999</v>
      </c>
      <c r="E9">
        <v>-6.1761999999999997</v>
      </c>
      <c r="F9">
        <v>-5.0503</v>
      </c>
      <c r="G9">
        <v>-8.0008999999999997</v>
      </c>
      <c r="H9" s="2">
        <f t="shared" si="0"/>
        <v>6.9915535970197631</v>
      </c>
      <c r="J9">
        <v>7.4625000000000004</v>
      </c>
      <c r="L9" s="3">
        <f t="shared" si="1"/>
        <v>6.2818999999999994</v>
      </c>
      <c r="M9">
        <v>5.0170000000000003</v>
      </c>
      <c r="N9">
        <v>11.2989</v>
      </c>
    </row>
    <row r="10" spans="1:14">
      <c r="A10" t="s">
        <v>18</v>
      </c>
      <c r="B10">
        <v>5.5689000000000002</v>
      </c>
      <c r="C10">
        <v>6.59E-2</v>
      </c>
      <c r="D10">
        <v>6.4999999999999997E-3</v>
      </c>
      <c r="E10">
        <v>11.043900000000001</v>
      </c>
      <c r="F10">
        <v>0.23649999999999999</v>
      </c>
      <c r="G10">
        <v>-2.4500000000000001E-2</v>
      </c>
      <c r="H10" s="2">
        <f t="shared" si="0"/>
        <v>5.4777450068436018</v>
      </c>
      <c r="J10">
        <v>6.2039999999999997</v>
      </c>
      <c r="L10" s="3">
        <f t="shared" si="1"/>
        <v>5.4771999999999998</v>
      </c>
      <c r="M10">
        <v>5.5693000000000001</v>
      </c>
      <c r="N10">
        <v>11.0465</v>
      </c>
    </row>
    <row r="11" spans="1:14">
      <c r="A11" t="s">
        <v>19</v>
      </c>
      <c r="B11">
        <v>-1.2901</v>
      </c>
      <c r="C11">
        <v>-2.8351999999999999</v>
      </c>
      <c r="D11">
        <v>-1.3100000000000001E-2</v>
      </c>
      <c r="E11">
        <v>-1.6516999999999999</v>
      </c>
      <c r="F11">
        <v>-5.5968999999999998</v>
      </c>
      <c r="G11">
        <v>-0.20069999999999999</v>
      </c>
      <c r="H11" s="2">
        <f t="shared" si="0"/>
        <v>2.7915829219279873</v>
      </c>
      <c r="J11">
        <v>8.5380000000000003</v>
      </c>
      <c r="L11" s="3">
        <f t="shared" si="1"/>
        <v>2.7239999999999998</v>
      </c>
      <c r="M11">
        <v>3.1149</v>
      </c>
      <c r="N11">
        <v>5.8388999999999998</v>
      </c>
    </row>
    <row r="12" spans="1:14">
      <c r="A12" t="s">
        <v>20</v>
      </c>
      <c r="B12">
        <v>-3.5152000000000001</v>
      </c>
      <c r="C12">
        <v>0</v>
      </c>
      <c r="D12">
        <v>1E-4</v>
      </c>
      <c r="E12">
        <v>-8.3679000000000006</v>
      </c>
      <c r="F12">
        <v>1.2999999999999999E-3</v>
      </c>
      <c r="G12">
        <v>4.0000000000000002E-4</v>
      </c>
      <c r="H12" s="2">
        <f t="shared" si="0"/>
        <v>4.8527001834030514</v>
      </c>
      <c r="J12">
        <v>11.4693</v>
      </c>
      <c r="L12" s="3">
        <f t="shared" si="1"/>
        <v>4.8527000000000005</v>
      </c>
      <c r="M12">
        <v>3.5152000000000001</v>
      </c>
      <c r="N12">
        <v>8.3679000000000006</v>
      </c>
    </row>
    <row r="13" spans="1:14">
      <c r="A13" t="s">
        <v>21</v>
      </c>
      <c r="B13">
        <v>-2.3816000000000002</v>
      </c>
      <c r="C13">
        <v>-0.9889</v>
      </c>
      <c r="D13">
        <v>-0.78849999999999998</v>
      </c>
      <c r="E13">
        <v>-5.3529999999999998</v>
      </c>
      <c r="F13">
        <v>-1.6175999999999999</v>
      </c>
      <c r="G13">
        <v>-5.9356999999999998</v>
      </c>
      <c r="H13" s="2">
        <f t="shared" si="0"/>
        <v>5.9764663045983948</v>
      </c>
      <c r="J13">
        <v>6.0431999999999997</v>
      </c>
      <c r="L13" s="3">
        <f t="shared" si="1"/>
        <v>5.4583999999999993</v>
      </c>
      <c r="M13">
        <v>2.6966000000000001</v>
      </c>
      <c r="N13">
        <v>8.1549999999999994</v>
      </c>
    </row>
    <row r="14" spans="1:14">
      <c r="A14" t="s">
        <v>22</v>
      </c>
      <c r="B14">
        <v>-1E-4</v>
      </c>
      <c r="C14">
        <v>-2.2999000000000001</v>
      </c>
      <c r="D14">
        <v>-2.0000000000000001E-4</v>
      </c>
      <c r="E14">
        <v>3.0000000000000001E-3</v>
      </c>
      <c r="F14">
        <v>-3.9979</v>
      </c>
      <c r="G14">
        <v>-5.9999999999999995E-4</v>
      </c>
      <c r="H14" s="2">
        <f t="shared" si="0"/>
        <v>1.6980028769115794</v>
      </c>
      <c r="J14">
        <v>6.0861000000000001</v>
      </c>
      <c r="L14" s="3">
        <f t="shared" si="1"/>
        <v>1.698</v>
      </c>
      <c r="M14">
        <v>2.2999000000000001</v>
      </c>
      <c r="N14">
        <v>3.9979</v>
      </c>
    </row>
    <row r="15" spans="1:14">
      <c r="A15" t="s">
        <v>23</v>
      </c>
      <c r="B15">
        <v>1.4656</v>
      </c>
      <c r="C15">
        <v>2.1695000000000002</v>
      </c>
      <c r="D15">
        <v>0.80469999999999997</v>
      </c>
      <c r="E15">
        <v>2.9073000000000002</v>
      </c>
      <c r="F15">
        <v>7.4311999999999996</v>
      </c>
      <c r="G15">
        <v>1.8170999999999999</v>
      </c>
      <c r="H15" s="2">
        <f t="shared" si="0"/>
        <v>5.5487782024514178</v>
      </c>
      <c r="J15">
        <v>7.3891</v>
      </c>
      <c r="L15" s="3">
        <f t="shared" si="1"/>
        <v>5.444799999999999</v>
      </c>
      <c r="M15">
        <v>2.7391000000000001</v>
      </c>
      <c r="N15">
        <v>8.1838999999999995</v>
      </c>
    </row>
    <row r="16" spans="1:14">
      <c r="A16" t="s">
        <v>24</v>
      </c>
      <c r="B16">
        <v>-1.2473000000000001</v>
      </c>
      <c r="C16">
        <v>2.3845999999999998</v>
      </c>
      <c r="D16">
        <v>0.5927</v>
      </c>
      <c r="E16">
        <v>-2.7993000000000001</v>
      </c>
      <c r="F16">
        <v>8.2880000000000003</v>
      </c>
      <c r="G16">
        <v>1.4777</v>
      </c>
      <c r="H16" s="2">
        <f t="shared" si="0"/>
        <v>6.1678246213717856</v>
      </c>
      <c r="J16">
        <v>10.794600000000001</v>
      </c>
      <c r="L16" s="3">
        <f t="shared" si="1"/>
        <v>6.1163000000000007</v>
      </c>
      <c r="M16">
        <v>2.7555999999999998</v>
      </c>
      <c r="N16">
        <v>8.8719000000000001</v>
      </c>
    </row>
    <row r="17" spans="1:14">
      <c r="A17" t="s">
        <v>25</v>
      </c>
      <c r="B17">
        <v>-5.0000000000000001E-4</v>
      </c>
      <c r="C17">
        <v>-8.1357999999999997</v>
      </c>
      <c r="D17">
        <v>5.9999999999999995E-4</v>
      </c>
      <c r="E17">
        <v>-8.0000000000000002E-3</v>
      </c>
      <c r="F17">
        <v>-16.273299999999999</v>
      </c>
      <c r="G17">
        <v>8.0000000000000004E-4</v>
      </c>
      <c r="H17" s="2">
        <f t="shared" si="0"/>
        <v>8.1375034586782196</v>
      </c>
      <c r="J17">
        <v>23.532</v>
      </c>
      <c r="L17" s="3">
        <f t="shared" si="1"/>
        <v>8.1374999999999993</v>
      </c>
      <c r="M17">
        <v>8.1357999999999997</v>
      </c>
      <c r="N17">
        <v>16.273299999999999</v>
      </c>
    </row>
    <row r="18" spans="1:14">
      <c r="A18" t="s">
        <v>26</v>
      </c>
      <c r="B18">
        <v>0</v>
      </c>
      <c r="C18">
        <v>0</v>
      </c>
      <c r="D18">
        <v>-9.3506</v>
      </c>
      <c r="E18">
        <v>0</v>
      </c>
      <c r="F18">
        <v>0</v>
      </c>
      <c r="G18">
        <v>-16.4513</v>
      </c>
      <c r="H18" s="2">
        <f t="shared" si="0"/>
        <v>7.1006999999999998</v>
      </c>
      <c r="J18">
        <v>24.7422</v>
      </c>
      <c r="L18" s="3">
        <f t="shared" si="1"/>
        <v>7.1006999999999998</v>
      </c>
      <c r="M18">
        <v>9.3506</v>
      </c>
      <c r="N18">
        <v>16.4513</v>
      </c>
    </row>
    <row r="19" spans="1:14">
      <c r="A19" t="s">
        <v>27</v>
      </c>
      <c r="B19">
        <v>-1.2999999999999999E-3</v>
      </c>
      <c r="C19">
        <v>0</v>
      </c>
      <c r="D19">
        <v>2.9999999999999997E-4</v>
      </c>
      <c r="E19">
        <v>-3.5999999999999999E-3</v>
      </c>
      <c r="F19">
        <v>1E-4</v>
      </c>
      <c r="G19">
        <v>4.0000000000000002E-4</v>
      </c>
      <c r="H19" s="2">
        <f t="shared" si="0"/>
        <v>2.3043437243605823E-3</v>
      </c>
      <c r="J19">
        <v>2.5000000000000001E-3</v>
      </c>
      <c r="L19" s="3">
        <f t="shared" si="1"/>
        <v>2.3E-3</v>
      </c>
      <c r="M19">
        <v>1.2999999999999999E-3</v>
      </c>
      <c r="N19">
        <v>3.5999999999999999E-3</v>
      </c>
    </row>
    <row r="20" spans="1:14">
      <c r="A20" t="s">
        <v>28</v>
      </c>
      <c r="B20">
        <v>0.77710000000000001</v>
      </c>
      <c r="C20">
        <v>0.90859999999999996</v>
      </c>
      <c r="D20">
        <v>0.47989999999999999</v>
      </c>
      <c r="E20">
        <v>1.9157</v>
      </c>
      <c r="F20">
        <v>1.1107</v>
      </c>
      <c r="G20">
        <v>0.62360000000000004</v>
      </c>
      <c r="H20" s="2">
        <f t="shared" si="0"/>
        <v>1.1652914056149215</v>
      </c>
      <c r="J20">
        <v>1.1786000000000001</v>
      </c>
      <c r="L20" s="3">
        <f t="shared" si="1"/>
        <v>1.0123000000000002</v>
      </c>
      <c r="M20">
        <v>1.2883</v>
      </c>
      <c r="N20">
        <v>2.3006000000000002</v>
      </c>
    </row>
    <row r="21" spans="1:14">
      <c r="A21" t="s">
        <v>29</v>
      </c>
      <c r="B21">
        <v>-1.5275000000000001</v>
      </c>
      <c r="C21">
        <v>0</v>
      </c>
      <c r="D21">
        <v>0</v>
      </c>
      <c r="E21">
        <v>9.0905000000000005</v>
      </c>
      <c r="F21">
        <v>0</v>
      </c>
      <c r="G21">
        <v>1E-4</v>
      </c>
      <c r="H21" s="2">
        <f t="shared" si="0"/>
        <v>10.618000000470898</v>
      </c>
      <c r="J21">
        <v>7.7809999999999997</v>
      </c>
      <c r="L21" s="3">
        <f t="shared" si="1"/>
        <v>7.5630000000000006</v>
      </c>
      <c r="M21">
        <v>1.5275000000000001</v>
      </c>
      <c r="N21">
        <v>9.0905000000000005</v>
      </c>
    </row>
    <row r="22" spans="1:14">
      <c r="A22" t="s">
        <v>30</v>
      </c>
      <c r="B22">
        <v>-0.84560000000000002</v>
      </c>
      <c r="C22">
        <v>6.5500000000000003E-2</v>
      </c>
      <c r="D22">
        <v>1.83E-2</v>
      </c>
      <c r="E22">
        <v>11.8512</v>
      </c>
      <c r="F22">
        <v>3.0800000000000001E-2</v>
      </c>
      <c r="G22">
        <v>1.0500000000000001E-2</v>
      </c>
      <c r="H22" s="2">
        <f t="shared" si="0"/>
        <v>12.69684981284728</v>
      </c>
      <c r="J22">
        <v>12.500400000000001</v>
      </c>
      <c r="L22" s="3">
        <f t="shared" si="1"/>
        <v>11.003</v>
      </c>
      <c r="M22">
        <v>0.84830000000000005</v>
      </c>
      <c r="N22">
        <v>11.8513</v>
      </c>
    </row>
    <row r="23" spans="1:14">
      <c r="A23" t="s">
        <v>31</v>
      </c>
      <c r="B23">
        <v>1.6801999999999999</v>
      </c>
      <c r="C23">
        <v>0</v>
      </c>
      <c r="D23">
        <v>0</v>
      </c>
      <c r="E23">
        <v>12.161199999999999</v>
      </c>
      <c r="F23">
        <v>0</v>
      </c>
      <c r="G23">
        <v>0</v>
      </c>
      <c r="H23" s="2">
        <f t="shared" si="0"/>
        <v>10.481</v>
      </c>
      <c r="J23">
        <v>13.953200000000001</v>
      </c>
      <c r="L23" s="3">
        <f t="shared" si="1"/>
        <v>10.481</v>
      </c>
      <c r="M23">
        <v>1.6801999999999999</v>
      </c>
      <c r="N23">
        <v>12.161199999999999</v>
      </c>
    </row>
    <row r="24" spans="1:14">
      <c r="A24" t="s">
        <v>32</v>
      </c>
      <c r="B24">
        <v>-2.3896000000000002</v>
      </c>
      <c r="C24">
        <v>1.09E-2</v>
      </c>
      <c r="D24">
        <v>2.0299999999999999E-2</v>
      </c>
      <c r="E24">
        <v>-13.883900000000001</v>
      </c>
      <c r="F24">
        <v>3.39E-2</v>
      </c>
      <c r="G24">
        <v>1.6799999999999999E-2</v>
      </c>
      <c r="H24" s="2">
        <f t="shared" si="0"/>
        <v>11.494323544254357</v>
      </c>
      <c r="J24">
        <v>11.3583</v>
      </c>
      <c r="L24" s="3">
        <f t="shared" si="1"/>
        <v>11.494200000000001</v>
      </c>
      <c r="M24">
        <v>2.3896999999999999</v>
      </c>
      <c r="N24">
        <v>13.883900000000001</v>
      </c>
    </row>
    <row r="25" spans="1:14">
      <c r="A25" t="s">
        <v>33</v>
      </c>
      <c r="B25">
        <v>0</v>
      </c>
      <c r="C25">
        <v>0</v>
      </c>
      <c r="D25">
        <v>1.472</v>
      </c>
      <c r="E25">
        <v>0</v>
      </c>
      <c r="F25">
        <v>0</v>
      </c>
      <c r="G25">
        <v>-8.6094000000000008</v>
      </c>
      <c r="H25" s="2">
        <f t="shared" si="0"/>
        <v>10.0814</v>
      </c>
      <c r="J25">
        <v>9.7855000000000008</v>
      </c>
      <c r="L25" s="3">
        <f t="shared" si="1"/>
        <v>7.1374000000000013</v>
      </c>
      <c r="M25">
        <v>1.472</v>
      </c>
      <c r="N25">
        <v>8.6094000000000008</v>
      </c>
    </row>
    <row r="26" spans="1:14">
      <c r="A26" t="s">
        <v>34</v>
      </c>
      <c r="B26">
        <v>0</v>
      </c>
      <c r="C26">
        <v>0</v>
      </c>
      <c r="D26">
        <v>1.4931000000000001</v>
      </c>
      <c r="E26">
        <v>0</v>
      </c>
      <c r="F26">
        <v>0</v>
      </c>
      <c r="G26">
        <v>-8.4497999999999998</v>
      </c>
      <c r="H26" s="2">
        <f t="shared" si="0"/>
        <v>9.9428999999999998</v>
      </c>
      <c r="J26">
        <v>8.5219000000000005</v>
      </c>
      <c r="L26" s="3">
        <f t="shared" si="1"/>
        <v>6.9566999999999997</v>
      </c>
      <c r="M26">
        <v>1.4931000000000001</v>
      </c>
      <c r="N26">
        <v>8.4497999999999998</v>
      </c>
    </row>
    <row r="27" spans="1:14">
      <c r="A27" t="s">
        <v>35</v>
      </c>
      <c r="B27">
        <v>-3.1162000000000001</v>
      </c>
      <c r="C27">
        <v>0.54730000000000001</v>
      </c>
      <c r="D27">
        <v>2.1505000000000001</v>
      </c>
      <c r="E27">
        <v>-14.9755</v>
      </c>
      <c r="F27">
        <v>0.70860000000000001</v>
      </c>
      <c r="G27">
        <v>2.1960000000000002</v>
      </c>
      <c r="H27" s="2">
        <f t="shared" si="0"/>
        <v>11.86048415664386</v>
      </c>
      <c r="J27">
        <v>11.536899999999999</v>
      </c>
      <c r="L27" s="3">
        <f t="shared" si="1"/>
        <v>11.326700000000001</v>
      </c>
      <c r="M27">
        <v>3.8254999999999999</v>
      </c>
      <c r="N27">
        <v>15.152200000000001</v>
      </c>
    </row>
    <row r="28" spans="1:14">
      <c r="A28" t="s">
        <v>36</v>
      </c>
      <c r="B28">
        <v>0</v>
      </c>
      <c r="C28">
        <v>0</v>
      </c>
      <c r="D28">
        <v>-1.4327000000000001</v>
      </c>
      <c r="E28">
        <v>0</v>
      </c>
      <c r="F28">
        <v>0</v>
      </c>
      <c r="G28">
        <v>-12.4282</v>
      </c>
      <c r="H28" s="2">
        <f t="shared" si="0"/>
        <v>10.9955</v>
      </c>
      <c r="J28">
        <v>12.5267</v>
      </c>
      <c r="L28" s="3">
        <f t="shared" si="1"/>
        <v>10.9955</v>
      </c>
      <c r="M28">
        <v>1.4327000000000001</v>
      </c>
      <c r="N28">
        <v>12.4282</v>
      </c>
    </row>
    <row r="29" spans="1:14">
      <c r="A29" t="s">
        <v>37</v>
      </c>
      <c r="B29">
        <v>3.1762000000000001</v>
      </c>
      <c r="C29">
        <v>-1.1149</v>
      </c>
      <c r="D29">
        <v>8.0000000000000004E-4</v>
      </c>
      <c r="E29">
        <v>-4.8643999999999998</v>
      </c>
      <c r="F29">
        <v>-0.73550000000000004</v>
      </c>
      <c r="G29">
        <v>5.0000000000000001E-4</v>
      </c>
      <c r="H29" s="2">
        <f t="shared" si="0"/>
        <v>8.0495461244718634</v>
      </c>
      <c r="J29">
        <v>1.9025000000000001</v>
      </c>
      <c r="L29" s="3">
        <f t="shared" si="1"/>
        <v>1.5534999999999997</v>
      </c>
      <c r="M29">
        <v>3.3662000000000001</v>
      </c>
      <c r="N29">
        <v>4.9196999999999997</v>
      </c>
    </row>
    <row r="30" spans="1:14">
      <c r="A30" t="s">
        <v>38</v>
      </c>
      <c r="B30">
        <v>2.9999999999999997E-4</v>
      </c>
      <c r="C30">
        <v>-2.2827999999999999</v>
      </c>
      <c r="D30">
        <v>0</v>
      </c>
      <c r="E30">
        <v>6.9999999999999999E-4</v>
      </c>
      <c r="F30">
        <v>-2.1543000000000001</v>
      </c>
      <c r="G30">
        <v>1E-4</v>
      </c>
      <c r="H30" s="2">
        <f t="shared" si="0"/>
        <v>0.12850066147689651</v>
      </c>
      <c r="J30">
        <v>4.1741000000000001</v>
      </c>
      <c r="L30" s="3">
        <f t="shared" si="1"/>
        <v>-0.12849999999999984</v>
      </c>
      <c r="M30">
        <v>2.2827999999999999</v>
      </c>
      <c r="N30">
        <v>2.1543000000000001</v>
      </c>
    </row>
    <row r="31" spans="1:14">
      <c r="A31" t="s">
        <v>39</v>
      </c>
      <c r="B31">
        <v>1.77E-2</v>
      </c>
      <c r="C31">
        <v>-5.9819000000000004</v>
      </c>
      <c r="D31">
        <v>0.35859999999999997</v>
      </c>
      <c r="E31">
        <v>0.48499999999999999</v>
      </c>
      <c r="F31">
        <v>-7.2990000000000004</v>
      </c>
      <c r="G31">
        <v>0.3201</v>
      </c>
      <c r="H31" s="2">
        <f t="shared" si="0"/>
        <v>1.3980715110465558</v>
      </c>
      <c r="J31">
        <v>2.1278999999999999</v>
      </c>
      <c r="L31" s="3">
        <f t="shared" si="1"/>
        <v>1.3294999999999995</v>
      </c>
      <c r="M31">
        <v>5.9926000000000004</v>
      </c>
      <c r="N31">
        <v>7.3220999999999998</v>
      </c>
    </row>
    <row r="32" spans="1:14">
      <c r="A32" t="s">
        <v>40</v>
      </c>
      <c r="B32">
        <v>-2.9999999999999997E-4</v>
      </c>
      <c r="C32">
        <v>1.4E-3</v>
      </c>
      <c r="D32">
        <v>4.4500999999999999</v>
      </c>
      <c r="E32">
        <v>2.8999999999999998E-3</v>
      </c>
      <c r="F32">
        <v>3.0000000000000001E-3</v>
      </c>
      <c r="G32">
        <v>6.6711</v>
      </c>
      <c r="H32" s="2">
        <f t="shared" si="0"/>
        <v>2.2210028815830025</v>
      </c>
      <c r="J32">
        <v>10.5855</v>
      </c>
      <c r="L32" s="3">
        <f t="shared" si="1"/>
        <v>2.2210000000000001</v>
      </c>
      <c r="M32">
        <v>4.4500999999999999</v>
      </c>
      <c r="N32">
        <v>6.6711</v>
      </c>
    </row>
    <row r="33" spans="1:14">
      <c r="A33" t="s">
        <v>41</v>
      </c>
      <c r="B33">
        <v>0</v>
      </c>
      <c r="C33">
        <v>0</v>
      </c>
      <c r="D33">
        <v>-4.9669999999999996</v>
      </c>
      <c r="E33">
        <v>0</v>
      </c>
      <c r="F33">
        <v>0</v>
      </c>
      <c r="G33">
        <v>-7.6246999999999998</v>
      </c>
      <c r="H33" s="2">
        <f t="shared" si="0"/>
        <v>2.6577000000000002</v>
      </c>
      <c r="J33">
        <v>3.2452000000000001</v>
      </c>
      <c r="L33" s="3">
        <f t="shared" si="1"/>
        <v>2.6577000000000002</v>
      </c>
      <c r="M33">
        <v>4.9669999999999996</v>
      </c>
      <c r="N33">
        <v>7.6246999999999998</v>
      </c>
    </row>
    <row r="34" spans="1:14">
      <c r="A34" t="s">
        <v>42</v>
      </c>
      <c r="B34">
        <v>0.1137</v>
      </c>
      <c r="C34">
        <v>4.4092000000000002</v>
      </c>
      <c r="D34">
        <v>2.2400000000000002</v>
      </c>
      <c r="E34">
        <v>-1.1149</v>
      </c>
      <c r="F34">
        <v>6.6917</v>
      </c>
      <c r="G34">
        <v>3.4274</v>
      </c>
      <c r="H34" s="2">
        <f t="shared" si="0"/>
        <v>2.8511722098112555</v>
      </c>
      <c r="J34">
        <v>3.4051</v>
      </c>
      <c r="L34" s="3">
        <f t="shared" si="1"/>
        <v>2.6536999999999997</v>
      </c>
      <c r="M34">
        <v>4.9469000000000003</v>
      </c>
      <c r="N34">
        <v>7.6006</v>
      </c>
    </row>
    <row r="35" spans="1:14">
      <c r="A35" t="s">
        <v>43</v>
      </c>
      <c r="B35">
        <v>-4.1300000000000003E-2</v>
      </c>
      <c r="C35">
        <v>1.7544</v>
      </c>
      <c r="D35">
        <v>1.0680000000000001</v>
      </c>
      <c r="E35">
        <v>0.94010000000000005</v>
      </c>
      <c r="F35">
        <v>3.5110999999999999</v>
      </c>
      <c r="G35">
        <v>2.1682000000000001</v>
      </c>
      <c r="H35" s="2">
        <f t="shared" si="0"/>
        <v>2.2933776160937822</v>
      </c>
      <c r="J35">
        <v>2.4965000000000002</v>
      </c>
      <c r="L35" s="3">
        <f t="shared" si="1"/>
        <v>2.1780000000000004</v>
      </c>
      <c r="M35">
        <v>2.0543</v>
      </c>
      <c r="N35">
        <v>4.2323000000000004</v>
      </c>
    </row>
    <row r="36" spans="1:14">
      <c r="A36" t="s">
        <v>44</v>
      </c>
      <c r="B36">
        <v>6.2700000000000006E-2</v>
      </c>
      <c r="C36">
        <v>1.6992</v>
      </c>
      <c r="D36">
        <v>1.1619999999999999</v>
      </c>
      <c r="E36">
        <v>-0.94210000000000005</v>
      </c>
      <c r="F36">
        <v>3.3107000000000002</v>
      </c>
      <c r="G36">
        <v>2.3060999999999998</v>
      </c>
      <c r="H36" s="2">
        <f t="shared" si="0"/>
        <v>2.2170972238492386</v>
      </c>
      <c r="J36">
        <v>2.3506999999999998</v>
      </c>
      <c r="L36" s="3">
        <f t="shared" si="1"/>
        <v>2.0838000000000001</v>
      </c>
      <c r="M36">
        <v>2.0594999999999999</v>
      </c>
      <c r="N36">
        <v>4.1433</v>
      </c>
    </row>
    <row r="37" spans="1:14">
      <c r="A37" t="s">
        <v>45</v>
      </c>
      <c r="B37">
        <v>4.0000000000000002E-4</v>
      </c>
      <c r="C37">
        <v>8.0000000000000004E-4</v>
      </c>
      <c r="D37">
        <v>4.3037000000000001</v>
      </c>
      <c r="E37">
        <v>1.29E-2</v>
      </c>
      <c r="F37">
        <v>2.3999999999999998E-3</v>
      </c>
      <c r="G37">
        <v>6.7866</v>
      </c>
      <c r="H37" s="2">
        <f t="shared" si="0"/>
        <v>2.4829319805423586</v>
      </c>
      <c r="J37">
        <v>3.0055000000000001</v>
      </c>
      <c r="L37" s="3">
        <f t="shared" si="1"/>
        <v>2.4828999999999999</v>
      </c>
      <c r="M37">
        <v>4.3037000000000001</v>
      </c>
      <c r="N37">
        <v>6.7866</v>
      </c>
    </row>
    <row r="38" spans="1:14">
      <c r="A38" t="s">
        <v>46</v>
      </c>
      <c r="B38">
        <v>0</v>
      </c>
      <c r="C38">
        <v>0</v>
      </c>
      <c r="D38">
        <v>-7.9622999999999999</v>
      </c>
      <c r="E38">
        <v>0</v>
      </c>
      <c r="F38">
        <v>0</v>
      </c>
      <c r="G38">
        <v>-16.8858</v>
      </c>
      <c r="H38" s="2">
        <f t="shared" si="0"/>
        <v>8.9235000000000007</v>
      </c>
      <c r="J38">
        <v>9.4021000000000008</v>
      </c>
      <c r="L38" s="3">
        <f t="shared" si="1"/>
        <v>8.9235000000000007</v>
      </c>
      <c r="M38">
        <v>7.9622999999999999</v>
      </c>
      <c r="N38">
        <v>16.8858</v>
      </c>
    </row>
    <row r="39" spans="1:14">
      <c r="A39" t="s">
        <v>47</v>
      </c>
      <c r="B39">
        <v>-7.4800000000000005E-2</v>
      </c>
      <c r="C39">
        <v>-8.9093999999999998</v>
      </c>
      <c r="D39">
        <v>-3.7999999999999999E-2</v>
      </c>
      <c r="E39">
        <v>-0.31819999999999998</v>
      </c>
      <c r="F39">
        <v>-19.5641</v>
      </c>
      <c r="G39">
        <v>-0.21299999999999999</v>
      </c>
      <c r="H39" s="2">
        <f t="shared" si="0"/>
        <v>10.65891648574094</v>
      </c>
      <c r="J39">
        <v>11.1744</v>
      </c>
      <c r="L39" s="3">
        <f t="shared" si="1"/>
        <v>10.658100000000001</v>
      </c>
      <c r="M39">
        <v>8.9098000000000006</v>
      </c>
      <c r="N39">
        <v>19.567900000000002</v>
      </c>
    </row>
    <row r="40" spans="1:14">
      <c r="A40" t="s">
        <v>48</v>
      </c>
      <c r="B40">
        <v>-2.0000000000000001E-4</v>
      </c>
      <c r="C40">
        <v>-1.5596000000000001</v>
      </c>
      <c r="D40">
        <v>-2.0000000000000001E-4</v>
      </c>
      <c r="E40">
        <v>-6.9999999999999999E-4</v>
      </c>
      <c r="F40">
        <v>-11.1252</v>
      </c>
      <c r="G40">
        <v>-2.9999999999999997E-4</v>
      </c>
      <c r="H40" s="2">
        <f t="shared" si="0"/>
        <v>9.565600013590366</v>
      </c>
      <c r="J40">
        <v>9.1590000000000007</v>
      </c>
      <c r="L40" s="3">
        <f t="shared" si="1"/>
        <v>9.5655999999999999</v>
      </c>
      <c r="M40">
        <v>1.5596000000000001</v>
      </c>
      <c r="N40">
        <v>11.1252</v>
      </c>
    </row>
    <row r="41" spans="1:14">
      <c r="A41" t="s">
        <v>49</v>
      </c>
      <c r="B41">
        <v>-3.6200000000000003E-2</v>
      </c>
      <c r="C41">
        <v>7.6300000000000007E-2</v>
      </c>
      <c r="D41">
        <v>-6.5699999999999995E-2</v>
      </c>
      <c r="E41">
        <v>-1.2555000000000001</v>
      </c>
      <c r="F41">
        <v>-3.4883999999999999</v>
      </c>
      <c r="G41">
        <v>-0.18079999999999999</v>
      </c>
      <c r="H41" s="2">
        <f t="shared" si="0"/>
        <v>3.7692209526638258</v>
      </c>
      <c r="J41">
        <v>3.7622</v>
      </c>
      <c r="L41" s="3">
        <f t="shared" si="1"/>
        <v>3.6048</v>
      </c>
      <c r="M41">
        <v>0.107</v>
      </c>
      <c r="N41">
        <v>3.7118000000000002</v>
      </c>
    </row>
    <row r="42" spans="1:14">
      <c r="A42" t="s">
        <v>50</v>
      </c>
      <c r="B42">
        <v>3.7100000000000001E-2</v>
      </c>
      <c r="C42">
        <v>2.8277999999999999</v>
      </c>
      <c r="D42">
        <v>0</v>
      </c>
      <c r="E42">
        <v>-0.17199999999999999</v>
      </c>
      <c r="F42">
        <v>2.9493999999999998</v>
      </c>
      <c r="G42">
        <v>0</v>
      </c>
      <c r="H42" s="2">
        <f t="shared" si="0"/>
        <v>0.24188710176443881</v>
      </c>
      <c r="J42">
        <v>0.47070000000000001</v>
      </c>
      <c r="L42" s="3">
        <f t="shared" si="1"/>
        <v>0.12640000000000029</v>
      </c>
      <c r="M42">
        <v>2.8279999999999998</v>
      </c>
      <c r="N42">
        <v>2.9544000000000001</v>
      </c>
    </row>
    <row r="43" spans="1:14">
      <c r="A43" t="s">
        <v>51</v>
      </c>
      <c r="B43">
        <v>5.5999999999999999E-3</v>
      </c>
      <c r="C43">
        <v>3.1615000000000002</v>
      </c>
      <c r="D43">
        <v>0.50749999999999995</v>
      </c>
      <c r="E43">
        <v>7.9100000000000004E-2</v>
      </c>
      <c r="F43">
        <v>5.4809999999999999</v>
      </c>
      <c r="G43">
        <v>0.24879999999999999</v>
      </c>
      <c r="H43" s="2">
        <f t="shared" si="0"/>
        <v>2.3350392266512352</v>
      </c>
      <c r="J43">
        <v>2.5192000000000001</v>
      </c>
      <c r="L43" s="3">
        <f t="shared" si="1"/>
        <v>2.2852999999999994</v>
      </c>
      <c r="M43">
        <v>3.2019000000000002</v>
      </c>
      <c r="N43">
        <v>5.4871999999999996</v>
      </c>
    </row>
    <row r="44" spans="1:14">
      <c r="A44" t="s">
        <v>52</v>
      </c>
      <c r="B44">
        <v>0.48980000000000001</v>
      </c>
      <c r="C44">
        <v>3.2107999999999999</v>
      </c>
      <c r="D44">
        <v>0</v>
      </c>
      <c r="E44">
        <v>0.61329999999999996</v>
      </c>
      <c r="F44">
        <v>3.1448</v>
      </c>
      <c r="G44">
        <v>0</v>
      </c>
      <c r="H44" s="2">
        <f t="shared" si="0"/>
        <v>0.14002946118585177</v>
      </c>
      <c r="J44">
        <v>0.39439999999999997</v>
      </c>
      <c r="L44" s="3">
        <f t="shared" si="1"/>
        <v>-4.3800000000000061E-2</v>
      </c>
      <c r="M44">
        <v>3.2479</v>
      </c>
      <c r="N44">
        <v>3.2040999999999999</v>
      </c>
    </row>
    <row r="45" spans="1:14">
      <c r="A45" t="s">
        <v>53</v>
      </c>
      <c r="B45">
        <v>-5.1000000000000004E-3</v>
      </c>
      <c r="C45">
        <v>3.1078999999999999</v>
      </c>
      <c r="D45">
        <v>1.4443999999999999</v>
      </c>
      <c r="E45">
        <v>-0.26640000000000003</v>
      </c>
      <c r="F45">
        <v>4.3686999999999996</v>
      </c>
      <c r="G45">
        <v>0.84630000000000005</v>
      </c>
      <c r="H45" s="2">
        <f t="shared" si="0"/>
        <v>1.4197246000545314</v>
      </c>
      <c r="J45">
        <v>1.5613999999999999</v>
      </c>
      <c r="L45" s="3">
        <f t="shared" si="1"/>
        <v>1.0308000000000006</v>
      </c>
      <c r="M45">
        <v>3.4270999999999998</v>
      </c>
      <c r="N45">
        <v>4.4579000000000004</v>
      </c>
    </row>
    <row r="46" spans="1:14">
      <c r="A46" t="s">
        <v>54</v>
      </c>
      <c r="B46">
        <v>5.11E-2</v>
      </c>
      <c r="C46">
        <v>6.4588000000000001</v>
      </c>
      <c r="D46">
        <v>0.2974</v>
      </c>
      <c r="E46">
        <v>-0.24970000000000001</v>
      </c>
      <c r="F46">
        <v>8.2508999999999997</v>
      </c>
      <c r="G46">
        <v>-0.57769999999999999</v>
      </c>
      <c r="H46" s="2">
        <f t="shared" si="0"/>
        <v>2.0169043259411188</v>
      </c>
      <c r="J46">
        <v>2.5205000000000002</v>
      </c>
      <c r="L46" s="3">
        <f t="shared" si="1"/>
        <v>1.8091000000000008</v>
      </c>
      <c r="M46">
        <v>6.4657999999999998</v>
      </c>
      <c r="N46">
        <v>8.2749000000000006</v>
      </c>
    </row>
    <row r="47" spans="1:14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f t="shared" si="0"/>
        <v>0</v>
      </c>
      <c r="J47">
        <v>0</v>
      </c>
      <c r="L47" s="3">
        <f t="shared" si="1"/>
        <v>0</v>
      </c>
      <c r="M47">
        <v>0</v>
      </c>
      <c r="N47">
        <v>0</v>
      </c>
    </row>
    <row r="48" spans="1:14">
      <c r="A48" t="s">
        <v>56</v>
      </c>
      <c r="B48">
        <v>0</v>
      </c>
      <c r="C48">
        <v>0</v>
      </c>
      <c r="D48">
        <v>-4.2599999999999999E-2</v>
      </c>
      <c r="E48">
        <v>0</v>
      </c>
      <c r="F48">
        <v>0</v>
      </c>
      <c r="G48">
        <v>-1.4411</v>
      </c>
      <c r="H48" s="2">
        <f t="shared" si="0"/>
        <v>1.3985000000000001</v>
      </c>
      <c r="J48">
        <v>1.4327000000000001</v>
      </c>
      <c r="L48" s="3">
        <f t="shared" si="1"/>
        <v>1.3985000000000001</v>
      </c>
      <c r="M48">
        <v>4.2599999999999999E-2</v>
      </c>
      <c r="N48">
        <v>1.4411</v>
      </c>
    </row>
    <row r="49" spans="1:14">
      <c r="A49" t="s">
        <v>57</v>
      </c>
      <c r="B49">
        <v>4.0500000000000001E-2</v>
      </c>
      <c r="C49">
        <v>-7.4000000000000003E-3</v>
      </c>
      <c r="D49">
        <v>0.1847</v>
      </c>
      <c r="E49">
        <v>1.0999999999999999E-2</v>
      </c>
      <c r="F49">
        <v>-5.1999999999999998E-3</v>
      </c>
      <c r="G49">
        <v>1.8128</v>
      </c>
      <c r="H49" s="2">
        <f t="shared" si="0"/>
        <v>1.6283687236004012</v>
      </c>
      <c r="J49">
        <v>1.6597999999999999</v>
      </c>
      <c r="L49" s="3">
        <f t="shared" si="1"/>
        <v>1.6236999999999999</v>
      </c>
      <c r="M49">
        <v>0.18920000000000001</v>
      </c>
      <c r="N49">
        <v>1.8129</v>
      </c>
    </row>
    <row r="50" spans="1:14">
      <c r="A50" t="s">
        <v>58</v>
      </c>
      <c r="B50">
        <v>-6.9999999999999999E-4</v>
      </c>
      <c r="C50">
        <v>0.15590000000000001</v>
      </c>
      <c r="D50">
        <v>-9.6299999999999997E-2</v>
      </c>
      <c r="E50">
        <v>-8.0000000000000004E-4</v>
      </c>
      <c r="F50">
        <v>1.0827</v>
      </c>
      <c r="G50">
        <v>-1.4794</v>
      </c>
      <c r="H50" s="2">
        <f t="shared" si="0"/>
        <v>1.6649095651115708</v>
      </c>
      <c r="J50">
        <v>1.6989000000000001</v>
      </c>
      <c r="L50" s="3">
        <f t="shared" si="1"/>
        <v>1.6500999999999999</v>
      </c>
      <c r="M50">
        <v>0.1832</v>
      </c>
      <c r="N50">
        <v>1.8332999999999999</v>
      </c>
    </row>
    <row r="51" spans="1:14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f t="shared" si="0"/>
        <v>0</v>
      </c>
      <c r="J51">
        <v>0</v>
      </c>
      <c r="L51" s="3">
        <f t="shared" si="1"/>
        <v>0</v>
      </c>
      <c r="M51">
        <v>0</v>
      </c>
      <c r="N51">
        <v>0</v>
      </c>
    </row>
    <row r="52" spans="1:14">
      <c r="A52" t="s">
        <v>60</v>
      </c>
      <c r="B52">
        <v>-3.5999999999999997E-2</v>
      </c>
      <c r="C52">
        <v>2.2000000000000001E-3</v>
      </c>
      <c r="D52">
        <v>1.35E-2</v>
      </c>
      <c r="E52">
        <v>-5.0999999999999997E-2</v>
      </c>
      <c r="F52">
        <v>-4.0000000000000002E-4</v>
      </c>
      <c r="G52">
        <v>1.38E-2</v>
      </c>
      <c r="H52" s="2">
        <f t="shared" si="0"/>
        <v>1.5226621424334421E-2</v>
      </c>
      <c r="J52">
        <v>1.7299999999999999E-2</v>
      </c>
      <c r="L52" s="3">
        <f t="shared" si="1"/>
        <v>1.43E-2</v>
      </c>
      <c r="M52">
        <v>3.85E-2</v>
      </c>
      <c r="N52">
        <v>5.28E-2</v>
      </c>
    </row>
    <row r="53" spans="1:14">
      <c r="A53" t="s">
        <v>61</v>
      </c>
      <c r="B53">
        <v>3.1699999999999999E-2</v>
      </c>
      <c r="C53">
        <v>2E-3</v>
      </c>
      <c r="D53">
        <v>5.96E-2</v>
      </c>
      <c r="E53">
        <v>3.7900000000000003E-2</v>
      </c>
      <c r="F53">
        <v>1E-4</v>
      </c>
      <c r="G53">
        <v>6.7000000000000004E-2</v>
      </c>
      <c r="H53" s="2">
        <f t="shared" si="0"/>
        <v>9.8392072851424418E-3</v>
      </c>
      <c r="J53">
        <v>6.8000000000000005E-2</v>
      </c>
      <c r="L53" s="3">
        <f t="shared" si="1"/>
        <v>9.4000000000000056E-3</v>
      </c>
      <c r="M53">
        <v>6.7599999999999993E-2</v>
      </c>
      <c r="N53">
        <v>7.6999999999999999E-2</v>
      </c>
    </row>
    <row r="54" spans="1:14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f t="shared" si="0"/>
        <v>0</v>
      </c>
      <c r="J54">
        <v>0</v>
      </c>
      <c r="L54" s="3">
        <f t="shared" si="1"/>
        <v>0</v>
      </c>
      <c r="M54">
        <v>0</v>
      </c>
      <c r="N54">
        <v>0</v>
      </c>
    </row>
    <row r="55" spans="1:14">
      <c r="A55" t="s">
        <v>63</v>
      </c>
      <c r="B55">
        <v>1.4E-3</v>
      </c>
      <c r="C55">
        <v>4.6843000000000004</v>
      </c>
      <c r="D55">
        <v>2.0000000000000001E-4</v>
      </c>
      <c r="E55">
        <v>1.4E-3</v>
      </c>
      <c r="F55">
        <v>3.4441999999999999</v>
      </c>
      <c r="G55">
        <v>2.9999999999999997E-4</v>
      </c>
      <c r="H55" s="2">
        <f t="shared" si="0"/>
        <v>1.2401000040319334</v>
      </c>
      <c r="J55">
        <v>0.57250000000000001</v>
      </c>
      <c r="L55" s="3">
        <f t="shared" si="1"/>
        <v>-1.2401000000000004</v>
      </c>
      <c r="M55">
        <v>4.6843000000000004</v>
      </c>
      <c r="N55">
        <v>3.4441999999999999</v>
      </c>
    </row>
    <row r="56" spans="1:14">
      <c r="A56" t="s">
        <v>64</v>
      </c>
      <c r="B56">
        <v>0.18509999999999999</v>
      </c>
      <c r="C56">
        <v>5.6477000000000004</v>
      </c>
      <c r="D56">
        <v>-8.0000000000000002E-3</v>
      </c>
      <c r="E56">
        <v>0.36770000000000003</v>
      </c>
      <c r="F56">
        <v>9.7712000000000003</v>
      </c>
      <c r="G56">
        <v>-1.95E-2</v>
      </c>
      <c r="H56" s="2">
        <f t="shared" si="0"/>
        <v>4.1275570571465154</v>
      </c>
      <c r="J56">
        <v>4.8589000000000002</v>
      </c>
      <c r="L56" s="3">
        <f t="shared" si="1"/>
        <v>4.1273999999999997</v>
      </c>
      <c r="M56">
        <v>5.6508000000000003</v>
      </c>
      <c r="N56">
        <v>9.7782</v>
      </c>
    </row>
    <row r="57" spans="1:14">
      <c r="A57" t="s">
        <v>65</v>
      </c>
      <c r="B57">
        <v>-1.4E-3</v>
      </c>
      <c r="C57">
        <v>-5.8293999999999997</v>
      </c>
      <c r="D57">
        <v>-1E-4</v>
      </c>
      <c r="E57">
        <v>-5.9999999999999995E-4</v>
      </c>
      <c r="F57">
        <v>-10.619300000000001</v>
      </c>
      <c r="G57">
        <v>2.9999999999999997E-4</v>
      </c>
      <c r="H57" s="2">
        <f t="shared" si="0"/>
        <v>4.7899000835090506</v>
      </c>
      <c r="J57">
        <v>5.6978</v>
      </c>
      <c r="L57" s="3">
        <f t="shared" si="1"/>
        <v>4.7899000000000012</v>
      </c>
      <c r="M57">
        <v>5.8293999999999997</v>
      </c>
      <c r="N57">
        <v>10.619300000000001</v>
      </c>
    </row>
    <row r="58" spans="1:14">
      <c r="A58" t="s">
        <v>66</v>
      </c>
      <c r="B58">
        <v>6.6E-3</v>
      </c>
      <c r="C58">
        <v>-5.1920000000000002</v>
      </c>
      <c r="D58">
        <v>-6.9999999999999999E-4</v>
      </c>
      <c r="E58">
        <v>9.4999999999999998E-3</v>
      </c>
      <c r="F58">
        <v>-9.9179999999999993</v>
      </c>
      <c r="G58">
        <v>-3.3E-3</v>
      </c>
      <c r="H58" s="2">
        <f t="shared" si="0"/>
        <v>4.72600160495106</v>
      </c>
      <c r="J58">
        <v>14.5128</v>
      </c>
      <c r="L58" s="3">
        <f t="shared" si="1"/>
        <v>4.7259999999999991</v>
      </c>
      <c r="M58">
        <v>5.1920000000000002</v>
      </c>
      <c r="N58">
        <v>9.9179999999999993</v>
      </c>
    </row>
    <row r="59" spans="1:14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2">
        <f t="shared" si="0"/>
        <v>0</v>
      </c>
      <c r="J59">
        <v>0</v>
      </c>
      <c r="L59" s="3">
        <f t="shared" si="1"/>
        <v>0</v>
      </c>
      <c r="M59">
        <v>0</v>
      </c>
      <c r="N59">
        <v>0</v>
      </c>
    </row>
    <row r="60" spans="1:14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2">
        <f t="shared" si="0"/>
        <v>0</v>
      </c>
      <c r="J60">
        <v>0</v>
      </c>
      <c r="L60" s="3">
        <f t="shared" si="1"/>
        <v>0</v>
      </c>
      <c r="M60" s="4">
        <v>0</v>
      </c>
      <c r="N60">
        <v>0</v>
      </c>
    </row>
    <row r="61" spans="1:14">
      <c r="A61" t="s">
        <v>69</v>
      </c>
      <c r="B61">
        <v>0</v>
      </c>
      <c r="C61">
        <v>-7.9678000000000004</v>
      </c>
      <c r="D61">
        <v>2.9999999999999997E-4</v>
      </c>
      <c r="E61">
        <v>1E-4</v>
      </c>
      <c r="F61">
        <v>-11.0688</v>
      </c>
      <c r="G61">
        <v>4.0000000000000002E-4</v>
      </c>
      <c r="H61" s="2">
        <f t="shared" si="0"/>
        <v>3.1010000032247658</v>
      </c>
      <c r="J61">
        <v>4.1231</v>
      </c>
      <c r="L61" s="3">
        <f t="shared" si="1"/>
        <v>3.1009999999999991</v>
      </c>
      <c r="M61">
        <v>7.9678000000000004</v>
      </c>
      <c r="N61">
        <v>11.0688</v>
      </c>
    </row>
    <row r="62" spans="1:14">
      <c r="A62" t="s">
        <v>70</v>
      </c>
      <c r="B62">
        <v>0</v>
      </c>
      <c r="C62">
        <v>0</v>
      </c>
      <c r="D62">
        <v>8.6844999999999999</v>
      </c>
      <c r="E62">
        <v>1E-4</v>
      </c>
      <c r="F62">
        <v>1E-4</v>
      </c>
      <c r="G62">
        <v>12.1835</v>
      </c>
      <c r="H62" s="2">
        <f t="shared" si="0"/>
        <v>3.4990000028579598</v>
      </c>
      <c r="J62">
        <v>19.7758</v>
      </c>
      <c r="L62" s="3">
        <f t="shared" si="1"/>
        <v>3.4990000000000006</v>
      </c>
      <c r="M62">
        <v>8.6844999999999999</v>
      </c>
      <c r="N62">
        <v>12.1835</v>
      </c>
    </row>
    <row r="63" spans="1:14">
      <c r="A63" t="s">
        <v>71</v>
      </c>
      <c r="B63">
        <v>4.6199999999999998E-2</v>
      </c>
      <c r="C63">
        <v>-8.7819000000000003</v>
      </c>
      <c r="D63">
        <v>6.8199999999999997E-2</v>
      </c>
      <c r="E63">
        <v>4.36E-2</v>
      </c>
      <c r="F63">
        <v>-12.2239</v>
      </c>
      <c r="G63">
        <v>7.3700000000000002E-2</v>
      </c>
      <c r="H63" s="2">
        <f t="shared" si="0"/>
        <v>3.4420053762305485</v>
      </c>
      <c r="J63">
        <v>19.8935</v>
      </c>
      <c r="L63" s="3">
        <f t="shared" si="1"/>
        <v>3.4419000000000004</v>
      </c>
      <c r="M63">
        <v>8.7822999999999993</v>
      </c>
      <c r="N63">
        <v>12.2242</v>
      </c>
    </row>
    <row r="64" spans="1:14">
      <c r="A64" t="s">
        <v>72</v>
      </c>
      <c r="B64">
        <v>0</v>
      </c>
      <c r="C64">
        <v>0</v>
      </c>
      <c r="D64">
        <v>1E-4</v>
      </c>
      <c r="E64">
        <v>0</v>
      </c>
      <c r="F64">
        <v>0</v>
      </c>
      <c r="G64">
        <v>1E-4</v>
      </c>
      <c r="H64" s="2">
        <f t="shared" si="0"/>
        <v>0</v>
      </c>
      <c r="J64">
        <v>0</v>
      </c>
      <c r="L64" s="3">
        <f t="shared" si="1"/>
        <v>0</v>
      </c>
      <c r="M64">
        <v>1E-4</v>
      </c>
      <c r="N64">
        <v>1E-4</v>
      </c>
    </row>
    <row r="65" spans="1:14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2">
        <f t="shared" si="0"/>
        <v>0</v>
      </c>
      <c r="J65">
        <v>0</v>
      </c>
      <c r="L65" s="3">
        <f t="shared" si="1"/>
        <v>0</v>
      </c>
      <c r="M65">
        <v>0</v>
      </c>
      <c r="N65">
        <v>0</v>
      </c>
    </row>
    <row r="66" spans="1:14">
      <c r="A66" t="s">
        <v>74</v>
      </c>
      <c r="B66">
        <v>0</v>
      </c>
      <c r="C66">
        <v>0</v>
      </c>
      <c r="D66">
        <v>-5.0299999999999997E-2</v>
      </c>
      <c r="E66">
        <v>0</v>
      </c>
      <c r="F66">
        <v>0</v>
      </c>
      <c r="G66">
        <v>0.10829999999999999</v>
      </c>
      <c r="H66" s="2">
        <f t="shared" si="0"/>
        <v>0.15859999999999999</v>
      </c>
      <c r="J66">
        <v>0.1154</v>
      </c>
      <c r="L66" s="3">
        <f t="shared" si="1"/>
        <v>5.7999999999999996E-2</v>
      </c>
      <c r="M66">
        <v>5.0299999999999997E-2</v>
      </c>
      <c r="N66">
        <v>0.10829999999999999</v>
      </c>
    </row>
    <row r="67" spans="1:14">
      <c r="A67" t="s">
        <v>75</v>
      </c>
      <c r="B67">
        <v>-2.4321999999999999</v>
      </c>
      <c r="C67">
        <v>-1.627</v>
      </c>
      <c r="D67">
        <v>-1.659</v>
      </c>
      <c r="E67">
        <v>-4.6584000000000003</v>
      </c>
      <c r="F67">
        <v>0.40820000000000001</v>
      </c>
      <c r="G67">
        <v>-2.3414000000000001</v>
      </c>
      <c r="H67" s="2">
        <f t="shared" ref="H67:H101" si="2">((E67-B67)^2+(F67-C67)^2+(G67-D67)^2)^0.5</f>
        <v>3.0925192384203535</v>
      </c>
      <c r="J67">
        <v>3.2092000000000001</v>
      </c>
      <c r="L67" s="3">
        <f t="shared" ref="L67:M101" si="3">N67-M67</f>
        <v>1.8659000000000003</v>
      </c>
      <c r="M67">
        <v>3.3637999999999999</v>
      </c>
      <c r="N67">
        <v>5.2297000000000002</v>
      </c>
    </row>
    <row r="68" spans="1:14">
      <c r="A68" t="s">
        <v>76</v>
      </c>
      <c r="B68">
        <v>0</v>
      </c>
      <c r="C68">
        <v>0</v>
      </c>
      <c r="D68">
        <v>-4.4290000000000003</v>
      </c>
      <c r="E68">
        <v>0</v>
      </c>
      <c r="F68">
        <v>0</v>
      </c>
      <c r="G68">
        <v>-9.4597999999999995</v>
      </c>
      <c r="H68" s="2">
        <f t="shared" si="2"/>
        <v>5.0307999999999993</v>
      </c>
      <c r="J68">
        <v>5.6147999999999998</v>
      </c>
      <c r="L68" s="3">
        <f t="shared" si="3"/>
        <v>5.0307999999999993</v>
      </c>
      <c r="M68">
        <v>4.4290000000000003</v>
      </c>
      <c r="N68">
        <v>9.4597999999999995</v>
      </c>
    </row>
    <row r="69" spans="1:14">
      <c r="A69" t="s">
        <v>77</v>
      </c>
      <c r="B69">
        <v>0</v>
      </c>
      <c r="C69">
        <v>0</v>
      </c>
      <c r="D69">
        <v>4.18</v>
      </c>
      <c r="E69">
        <v>0</v>
      </c>
      <c r="F69">
        <v>0</v>
      </c>
      <c r="G69">
        <v>4.0271999999999997</v>
      </c>
      <c r="H69" s="2">
        <f t="shared" si="2"/>
        <v>0.15280000000000005</v>
      </c>
      <c r="J69">
        <v>7.8560999999999996</v>
      </c>
      <c r="L69" s="3">
        <f t="shared" si="3"/>
        <v>-0.15280000000000005</v>
      </c>
      <c r="M69">
        <v>4.18</v>
      </c>
      <c r="N69">
        <v>4.0271999999999997</v>
      </c>
    </row>
    <row r="70" spans="1:14">
      <c r="A70" t="s">
        <v>78</v>
      </c>
      <c r="B70">
        <v>1.823</v>
      </c>
      <c r="C70">
        <v>-0.69169999999999998</v>
      </c>
      <c r="D70">
        <v>-0.35370000000000001</v>
      </c>
      <c r="E70">
        <v>7.8396999999999997</v>
      </c>
      <c r="F70">
        <v>-0.64590000000000003</v>
      </c>
      <c r="G70">
        <v>-0.33679999999999999</v>
      </c>
      <c r="H70" s="2">
        <f t="shared" si="2"/>
        <v>6.0168980496598081</v>
      </c>
      <c r="J70">
        <v>5.9630999999999998</v>
      </c>
      <c r="L70" s="3">
        <f t="shared" si="3"/>
        <v>5.8917999999999999</v>
      </c>
      <c r="M70">
        <v>1.9817</v>
      </c>
      <c r="N70">
        <v>7.8734999999999999</v>
      </c>
    </row>
    <row r="71" spans="1:14">
      <c r="A71" t="s">
        <v>79</v>
      </c>
      <c r="B71">
        <v>0</v>
      </c>
      <c r="C71">
        <v>0</v>
      </c>
      <c r="D71">
        <v>-2.9083999999999999</v>
      </c>
      <c r="E71">
        <v>0</v>
      </c>
      <c r="F71">
        <v>0</v>
      </c>
      <c r="G71">
        <v>-3.7532000000000001</v>
      </c>
      <c r="H71" s="2">
        <f t="shared" si="2"/>
        <v>0.84480000000000022</v>
      </c>
      <c r="J71">
        <v>1.17</v>
      </c>
      <c r="L71" s="3">
        <f t="shared" si="3"/>
        <v>0.84480000000000022</v>
      </c>
      <c r="M71">
        <v>2.9083999999999999</v>
      </c>
      <c r="N71">
        <v>3.7532000000000001</v>
      </c>
    </row>
    <row r="72" spans="1:14">
      <c r="A72" t="s">
        <v>80</v>
      </c>
      <c r="B72">
        <v>0</v>
      </c>
      <c r="C72">
        <v>0</v>
      </c>
      <c r="D72">
        <v>-3.2648000000000001</v>
      </c>
      <c r="E72">
        <v>0</v>
      </c>
      <c r="F72">
        <v>0</v>
      </c>
      <c r="G72">
        <v>-2.9569999999999999</v>
      </c>
      <c r="H72" s="2">
        <f t="shared" si="2"/>
        <v>0.3078000000000003</v>
      </c>
      <c r="J72">
        <v>8.8099999999999998E-2</v>
      </c>
      <c r="L72" s="3">
        <f t="shared" si="3"/>
        <v>-0.3078000000000003</v>
      </c>
      <c r="M72">
        <v>3.2648000000000001</v>
      </c>
      <c r="N72">
        <v>2.9569999999999999</v>
      </c>
    </row>
    <row r="73" spans="1:14">
      <c r="A73" t="s">
        <v>81</v>
      </c>
      <c r="B73">
        <v>-1.0613999999999999</v>
      </c>
      <c r="C73">
        <v>2.9801000000000002</v>
      </c>
      <c r="D73">
        <v>0</v>
      </c>
      <c r="E73">
        <v>-5.7343999999999999</v>
      </c>
      <c r="F73">
        <v>3.1265999999999998</v>
      </c>
      <c r="G73">
        <v>0</v>
      </c>
      <c r="H73" s="2">
        <f t="shared" si="2"/>
        <v>4.6752958462540102</v>
      </c>
      <c r="J73">
        <v>4.7279</v>
      </c>
      <c r="L73" s="3">
        <f t="shared" si="3"/>
        <v>3.3678999999999997</v>
      </c>
      <c r="M73">
        <v>3.1635</v>
      </c>
      <c r="N73">
        <v>6.5313999999999997</v>
      </c>
    </row>
    <row r="74" spans="1:14">
      <c r="A74" t="s">
        <v>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2">
        <f t="shared" si="2"/>
        <v>0</v>
      </c>
      <c r="J74">
        <v>0</v>
      </c>
      <c r="L74" s="3">
        <f t="shared" si="3"/>
        <v>0</v>
      </c>
      <c r="M74">
        <v>0</v>
      </c>
      <c r="N74">
        <v>0</v>
      </c>
    </row>
    <row r="75" spans="1:14">
      <c r="A75" t="s">
        <v>83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2">
        <f t="shared" si="2"/>
        <v>0</v>
      </c>
      <c r="J75">
        <v>0</v>
      </c>
      <c r="L75" s="3">
        <f t="shared" si="3"/>
        <v>0</v>
      </c>
      <c r="M75">
        <v>0</v>
      </c>
      <c r="N75">
        <v>0</v>
      </c>
    </row>
    <row r="76" spans="1:14">
      <c r="A76" t="s">
        <v>84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2">
        <f t="shared" si="2"/>
        <v>0</v>
      </c>
      <c r="J76">
        <v>0</v>
      </c>
      <c r="L76" s="3">
        <f t="shared" si="3"/>
        <v>0</v>
      </c>
      <c r="M76">
        <v>0</v>
      </c>
      <c r="N76">
        <v>0</v>
      </c>
    </row>
    <row r="77" spans="1:14">
      <c r="A77" t="s">
        <v>85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2">
        <f t="shared" si="2"/>
        <v>0</v>
      </c>
      <c r="J77">
        <v>0</v>
      </c>
      <c r="L77" s="3">
        <f t="shared" si="3"/>
        <v>0</v>
      </c>
      <c r="M77">
        <v>0</v>
      </c>
      <c r="N77">
        <v>0</v>
      </c>
    </row>
    <row r="78" spans="1:14">
      <c r="A78" t="s">
        <v>86</v>
      </c>
      <c r="B78">
        <v>-1E-4</v>
      </c>
      <c r="C78">
        <v>0</v>
      </c>
      <c r="D78">
        <v>-1E-4</v>
      </c>
      <c r="E78">
        <v>-1E-4</v>
      </c>
      <c r="F78">
        <v>0</v>
      </c>
      <c r="G78">
        <v>-1E-4</v>
      </c>
      <c r="H78" s="2">
        <f t="shared" si="2"/>
        <v>0</v>
      </c>
      <c r="J78">
        <v>2.0000000000000001E-4</v>
      </c>
      <c r="L78" s="3">
        <f t="shared" si="3"/>
        <v>0</v>
      </c>
      <c r="M78">
        <v>1E-4</v>
      </c>
      <c r="N78">
        <v>1E-4</v>
      </c>
    </row>
    <row r="79" spans="1:14">
      <c r="A79" t="s">
        <v>87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2">
        <f t="shared" si="2"/>
        <v>0</v>
      </c>
      <c r="J79">
        <v>0</v>
      </c>
      <c r="L79" s="3">
        <f t="shared" si="3"/>
        <v>0</v>
      </c>
      <c r="M79">
        <v>0</v>
      </c>
      <c r="N79">
        <v>0</v>
      </c>
    </row>
    <row r="80" spans="1:14">
      <c r="A80" t="s">
        <v>88</v>
      </c>
      <c r="B80">
        <v>1.26E-2</v>
      </c>
      <c r="C80">
        <v>-8.8999999999999999E-3</v>
      </c>
      <c r="D80">
        <v>0.34670000000000001</v>
      </c>
      <c r="E80">
        <v>8.6999999999999994E-3</v>
      </c>
      <c r="F80">
        <v>0.13550000000000001</v>
      </c>
      <c r="G80">
        <v>0.3422</v>
      </c>
      <c r="H80" s="2">
        <f t="shared" si="2"/>
        <v>0.14452273177600816</v>
      </c>
      <c r="J80">
        <v>0.13869999999999999</v>
      </c>
      <c r="L80" s="3">
        <f t="shared" si="3"/>
        <v>2.1100000000000008E-2</v>
      </c>
      <c r="M80">
        <v>0.34699999999999998</v>
      </c>
      <c r="N80">
        <v>0.36809999999999998</v>
      </c>
    </row>
    <row r="81" spans="1:14">
      <c r="A81" t="s">
        <v>89</v>
      </c>
      <c r="B81">
        <v>0</v>
      </c>
      <c r="C81">
        <v>0</v>
      </c>
      <c r="D81">
        <v>6.8599999999999994E-2</v>
      </c>
      <c r="E81">
        <v>0</v>
      </c>
      <c r="F81">
        <v>0</v>
      </c>
      <c r="G81">
        <v>0.40189999999999998</v>
      </c>
      <c r="H81" s="2">
        <f t="shared" si="2"/>
        <v>0.33329999999999999</v>
      </c>
      <c r="J81">
        <v>0.33360000000000001</v>
      </c>
      <c r="L81" s="3">
        <f t="shared" si="3"/>
        <v>0.33329999999999999</v>
      </c>
      <c r="M81">
        <v>6.8599999999999994E-2</v>
      </c>
      <c r="N81">
        <v>0.40189999999999998</v>
      </c>
    </row>
    <row r="82" spans="1:14">
      <c r="A82" t="s">
        <v>90</v>
      </c>
      <c r="B82">
        <v>6.6753999999999998</v>
      </c>
      <c r="C82">
        <v>-3.9285999999999999</v>
      </c>
      <c r="D82">
        <v>3.7000000000000002E-3</v>
      </c>
      <c r="E82">
        <v>12.5969</v>
      </c>
      <c r="F82">
        <v>-5.0953999999999997</v>
      </c>
      <c r="G82">
        <v>2.8999999999999998E-3</v>
      </c>
      <c r="H82" s="2">
        <f t="shared" si="2"/>
        <v>6.0353612261404876</v>
      </c>
      <c r="J82">
        <v>18.725000000000001</v>
      </c>
      <c r="L82" s="3">
        <f t="shared" si="3"/>
        <v>5.8428000000000004</v>
      </c>
      <c r="M82">
        <v>7.7455999999999996</v>
      </c>
      <c r="N82">
        <v>13.5884</v>
      </c>
    </row>
    <row r="83" spans="1:14">
      <c r="A83" t="s">
        <v>91</v>
      </c>
      <c r="B83">
        <v>-13.279199999999999</v>
      </c>
      <c r="C83">
        <v>-2.371</v>
      </c>
      <c r="D83">
        <v>-0.2974</v>
      </c>
      <c r="E83">
        <v>-19.0623</v>
      </c>
      <c r="F83">
        <v>-1.3381000000000001</v>
      </c>
      <c r="G83">
        <v>-0.40689999999999998</v>
      </c>
      <c r="H83" s="2">
        <f t="shared" si="2"/>
        <v>5.8756376904979435</v>
      </c>
      <c r="J83">
        <v>30.869800000000001</v>
      </c>
      <c r="L83" s="3">
        <f t="shared" si="3"/>
        <v>5.621100000000002</v>
      </c>
      <c r="M83">
        <v>13.4925</v>
      </c>
      <c r="N83">
        <v>19.113600000000002</v>
      </c>
    </row>
    <row r="84" spans="1:14">
      <c r="A84" t="s">
        <v>92</v>
      </c>
      <c r="B84">
        <v>11.1938</v>
      </c>
      <c r="C84">
        <v>-1.0673999999999999</v>
      </c>
      <c r="D84">
        <v>3.0821000000000001</v>
      </c>
      <c r="E84">
        <v>17.3124</v>
      </c>
      <c r="F84">
        <v>-0.56220000000000003</v>
      </c>
      <c r="G84">
        <v>3.0857000000000001</v>
      </c>
      <c r="H84" s="2">
        <f t="shared" si="2"/>
        <v>6.139422282267283</v>
      </c>
      <c r="J84">
        <v>27.8674</v>
      </c>
      <c r="L84" s="3">
        <f t="shared" si="3"/>
        <v>5.9349000000000007</v>
      </c>
      <c r="M84">
        <v>11.6593</v>
      </c>
      <c r="N84">
        <v>17.594200000000001</v>
      </c>
    </row>
    <row r="85" spans="1:14">
      <c r="A85" t="s">
        <v>93</v>
      </c>
      <c r="B85">
        <v>8.4740000000000002</v>
      </c>
      <c r="C85">
        <v>5.8056000000000001</v>
      </c>
      <c r="D85">
        <v>0</v>
      </c>
      <c r="E85">
        <v>7.2460000000000004</v>
      </c>
      <c r="F85">
        <v>5.1374000000000004</v>
      </c>
      <c r="G85">
        <v>0</v>
      </c>
      <c r="H85" s="2">
        <f t="shared" si="2"/>
        <v>1.3980254790238977</v>
      </c>
      <c r="J85">
        <v>14.459199999999999</v>
      </c>
      <c r="L85" s="3">
        <f t="shared" si="3"/>
        <v>-1.3895999999999997</v>
      </c>
      <c r="M85">
        <v>10.272</v>
      </c>
      <c r="N85">
        <v>8.8824000000000005</v>
      </c>
    </row>
    <row r="86" spans="1:14">
      <c r="A86" t="s">
        <v>94</v>
      </c>
      <c r="B86">
        <v>7.3299000000000003</v>
      </c>
      <c r="C86">
        <v>-3.0406</v>
      </c>
      <c r="D86">
        <v>0</v>
      </c>
      <c r="E86">
        <v>9.3154000000000003</v>
      </c>
      <c r="F86">
        <v>-2.1924000000000001</v>
      </c>
      <c r="G86">
        <v>0</v>
      </c>
      <c r="H86" s="2">
        <f t="shared" si="2"/>
        <v>2.1590862627509813</v>
      </c>
      <c r="J86">
        <v>2.7616000000000001</v>
      </c>
      <c r="L86" s="3">
        <f t="shared" si="3"/>
        <v>1.6344000000000003</v>
      </c>
      <c r="M86">
        <v>7.9355000000000002</v>
      </c>
      <c r="N86">
        <v>9.5699000000000005</v>
      </c>
    </row>
    <row r="87" spans="1:14">
      <c r="A87" t="s">
        <v>95</v>
      </c>
      <c r="B87">
        <v>0</v>
      </c>
      <c r="C87">
        <v>0</v>
      </c>
      <c r="D87">
        <v>-3.8086000000000002</v>
      </c>
      <c r="E87">
        <v>0</v>
      </c>
      <c r="F87">
        <v>0</v>
      </c>
      <c r="G87">
        <v>-1.3257000000000001</v>
      </c>
      <c r="H87" s="2">
        <f t="shared" si="2"/>
        <v>2.4828999999999999</v>
      </c>
      <c r="J87">
        <v>1.9923999999999999</v>
      </c>
      <c r="L87" s="3">
        <f t="shared" si="3"/>
        <v>-2.4828999999999999</v>
      </c>
      <c r="M87">
        <v>3.8086000000000002</v>
      </c>
      <c r="N87">
        <v>1.3257000000000001</v>
      </c>
    </row>
    <row r="88" spans="1:14">
      <c r="A88" t="s">
        <v>96</v>
      </c>
      <c r="B88">
        <v>0</v>
      </c>
      <c r="C88">
        <v>0</v>
      </c>
      <c r="D88">
        <v>-6.7971000000000004</v>
      </c>
      <c r="E88">
        <v>0</v>
      </c>
      <c r="F88">
        <v>0</v>
      </c>
      <c r="G88">
        <v>-5.5853000000000002</v>
      </c>
      <c r="H88" s="2">
        <f t="shared" si="2"/>
        <v>1.2118000000000002</v>
      </c>
      <c r="J88">
        <v>0.42749999999999999</v>
      </c>
      <c r="L88" s="3">
        <f t="shared" si="3"/>
        <v>-1.2118000000000002</v>
      </c>
      <c r="M88">
        <v>6.7971000000000004</v>
      </c>
      <c r="N88">
        <v>5.5853000000000002</v>
      </c>
    </row>
    <row r="89" spans="1:14">
      <c r="A89" t="s">
        <v>97</v>
      </c>
      <c r="B89">
        <v>0.3473</v>
      </c>
      <c r="C89">
        <v>2.7799999999999998E-2</v>
      </c>
      <c r="D89">
        <v>1.4572000000000001</v>
      </c>
      <c r="E89">
        <v>0.45040000000000002</v>
      </c>
      <c r="F89">
        <v>0.53839999999999999</v>
      </c>
      <c r="G89">
        <v>0.93320000000000003</v>
      </c>
      <c r="H89" s="2">
        <f t="shared" si="2"/>
        <v>0.7388626191654305</v>
      </c>
      <c r="J89">
        <v>0.62839999999999996</v>
      </c>
      <c r="L89" s="3">
        <f t="shared" si="3"/>
        <v>-0.3306</v>
      </c>
      <c r="M89">
        <v>1.4983</v>
      </c>
      <c r="N89">
        <v>1.1677</v>
      </c>
    </row>
    <row r="90" spans="1:14">
      <c r="A90" t="s">
        <v>98</v>
      </c>
      <c r="B90">
        <v>-2.0817999999999999</v>
      </c>
      <c r="C90">
        <v>-3.9428999999999998</v>
      </c>
      <c r="D90">
        <v>0</v>
      </c>
      <c r="E90">
        <v>-4.4424999999999999</v>
      </c>
      <c r="F90">
        <v>-5.3010000000000002</v>
      </c>
      <c r="G90">
        <v>0</v>
      </c>
      <c r="H90" s="2">
        <f t="shared" si="2"/>
        <v>2.723479410606954</v>
      </c>
      <c r="J90">
        <v>3.2004000000000001</v>
      </c>
      <c r="L90" s="3">
        <f t="shared" si="3"/>
        <v>2.4576000000000002</v>
      </c>
      <c r="M90">
        <v>4.4588000000000001</v>
      </c>
      <c r="N90">
        <v>6.9164000000000003</v>
      </c>
    </row>
    <row r="91" spans="1:14">
      <c r="A91" t="s">
        <v>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2">
        <f t="shared" si="2"/>
        <v>0</v>
      </c>
      <c r="J91">
        <v>0</v>
      </c>
      <c r="L91" s="3">
        <f t="shared" si="3"/>
        <v>0</v>
      </c>
      <c r="M91">
        <v>0</v>
      </c>
      <c r="N91">
        <v>0</v>
      </c>
    </row>
    <row r="92" spans="1:14">
      <c r="A92" t="s">
        <v>100</v>
      </c>
      <c r="B92">
        <v>5.0000000000000001E-4</v>
      </c>
      <c r="C92">
        <v>4.9598000000000004</v>
      </c>
      <c r="D92">
        <v>-0.33489999999999998</v>
      </c>
      <c r="E92">
        <v>-1.5E-3</v>
      </c>
      <c r="F92">
        <v>3.9582999999999999</v>
      </c>
      <c r="G92">
        <v>-0.39550000000000002</v>
      </c>
      <c r="H92" s="2">
        <f t="shared" si="2"/>
        <v>1.0033337480619302</v>
      </c>
      <c r="J92">
        <v>0.19939999999999999</v>
      </c>
      <c r="L92" s="3">
        <f t="shared" si="3"/>
        <v>-0.99309999999999965</v>
      </c>
      <c r="M92">
        <v>4.9710999999999999</v>
      </c>
      <c r="N92">
        <v>3.9780000000000002</v>
      </c>
    </row>
    <row r="93" spans="1:14">
      <c r="A93" t="s">
        <v>101</v>
      </c>
      <c r="B93">
        <v>5.9999999999999995E-4</v>
      </c>
      <c r="C93">
        <v>4.7767999999999997</v>
      </c>
      <c r="D93">
        <v>0.54569999999999996</v>
      </c>
      <c r="E93">
        <v>-2.9999999999999997E-4</v>
      </c>
      <c r="F93">
        <v>3.6920000000000002</v>
      </c>
      <c r="G93">
        <v>0.71</v>
      </c>
      <c r="H93" s="2">
        <f t="shared" si="2"/>
        <v>1.0971719737579879</v>
      </c>
      <c r="J93">
        <v>0.3584</v>
      </c>
      <c r="L93" s="3">
        <f t="shared" si="3"/>
        <v>-1.0483000000000002</v>
      </c>
      <c r="M93">
        <v>4.8079000000000001</v>
      </c>
      <c r="N93">
        <v>3.7595999999999998</v>
      </c>
    </row>
    <row r="94" spans="1:14">
      <c r="A94" t="s">
        <v>102</v>
      </c>
      <c r="B94">
        <v>0.2487</v>
      </c>
      <c r="C94">
        <v>-0.2225</v>
      </c>
      <c r="D94">
        <v>2.2599999999999999E-2</v>
      </c>
      <c r="E94">
        <v>3.7999999999999999E-2</v>
      </c>
      <c r="F94">
        <v>-2.1413000000000002</v>
      </c>
      <c r="G94">
        <v>2.7300000000000001E-2</v>
      </c>
      <c r="H94" s="2">
        <f t="shared" si="2"/>
        <v>1.9303393535852709</v>
      </c>
      <c r="J94">
        <v>1.7173</v>
      </c>
      <c r="L94" s="3">
        <f t="shared" si="3"/>
        <v>1.8072999999999999</v>
      </c>
      <c r="M94">
        <v>0.33450000000000002</v>
      </c>
      <c r="N94">
        <v>2.1417999999999999</v>
      </c>
    </row>
    <row r="95" spans="1:14">
      <c r="A95" t="s">
        <v>103</v>
      </c>
      <c r="B95">
        <v>0</v>
      </c>
      <c r="C95">
        <v>0</v>
      </c>
      <c r="D95">
        <v>-0.59819999999999995</v>
      </c>
      <c r="E95">
        <v>0</v>
      </c>
      <c r="F95">
        <v>0</v>
      </c>
      <c r="G95">
        <v>3.8569</v>
      </c>
      <c r="H95" s="2">
        <f t="shared" si="2"/>
        <v>4.4550999999999998</v>
      </c>
      <c r="J95">
        <v>4.3243999999999998</v>
      </c>
      <c r="L95" s="3">
        <f t="shared" si="3"/>
        <v>3.2587000000000002</v>
      </c>
      <c r="M95">
        <v>0.59819999999999995</v>
      </c>
      <c r="N95">
        <v>3.8569</v>
      </c>
    </row>
    <row r="96" spans="1:14">
      <c r="A96" t="s">
        <v>104</v>
      </c>
      <c r="B96">
        <v>0.62770000000000004</v>
      </c>
      <c r="C96">
        <v>2.23E-2</v>
      </c>
      <c r="D96">
        <v>5.4699999999999999E-2</v>
      </c>
      <c r="E96">
        <v>-4.5731999999999999</v>
      </c>
      <c r="F96">
        <v>3.0599999999999999E-2</v>
      </c>
      <c r="G96">
        <v>5.0900000000000001E-2</v>
      </c>
      <c r="H96" s="2">
        <f t="shared" si="2"/>
        <v>5.2009080111072912</v>
      </c>
      <c r="J96">
        <v>4.0891999999999999</v>
      </c>
      <c r="L96" s="3">
        <f t="shared" si="3"/>
        <v>3.9430999999999998</v>
      </c>
      <c r="M96">
        <v>0.63049999999999995</v>
      </c>
      <c r="N96">
        <v>4.5735999999999999</v>
      </c>
    </row>
    <row r="97" spans="1:14">
      <c r="A97" t="s">
        <v>105</v>
      </c>
      <c r="B97">
        <v>1.2858000000000001</v>
      </c>
      <c r="C97">
        <v>1.3143</v>
      </c>
      <c r="D97">
        <v>0.58140000000000003</v>
      </c>
      <c r="E97">
        <v>7.6593</v>
      </c>
      <c r="F97">
        <v>1.6852</v>
      </c>
      <c r="G97">
        <v>0.63759999999999994</v>
      </c>
      <c r="H97" s="2">
        <f t="shared" si="2"/>
        <v>6.3845303272832847</v>
      </c>
      <c r="J97">
        <v>8.9657</v>
      </c>
      <c r="L97" s="3">
        <f t="shared" si="3"/>
        <v>5.94</v>
      </c>
      <c r="M97">
        <v>1.9283999999999999</v>
      </c>
      <c r="N97">
        <v>7.8684000000000003</v>
      </c>
    </row>
    <row r="98" spans="1:14">
      <c r="A98" t="s">
        <v>106</v>
      </c>
      <c r="B98">
        <v>3.5200000000000002E-2</v>
      </c>
      <c r="C98">
        <v>1.0927</v>
      </c>
      <c r="D98">
        <v>0</v>
      </c>
      <c r="E98">
        <v>-1.8800000000000001E-2</v>
      </c>
      <c r="F98">
        <v>1.7478</v>
      </c>
      <c r="G98">
        <v>0</v>
      </c>
      <c r="H98" s="2">
        <f t="shared" si="2"/>
        <v>0.65732184658658654</v>
      </c>
      <c r="J98">
        <v>1.9438</v>
      </c>
      <c r="L98" s="3">
        <f t="shared" si="3"/>
        <v>0.65460000000000007</v>
      </c>
      <c r="M98">
        <v>1.0932999999999999</v>
      </c>
      <c r="N98">
        <v>1.7479</v>
      </c>
    </row>
    <row r="99" spans="1:14">
      <c r="A99" t="s">
        <v>107</v>
      </c>
      <c r="B99">
        <v>-5.2600000000000001E-2</v>
      </c>
      <c r="C99">
        <v>-5.1037999999999997</v>
      </c>
      <c r="D99">
        <v>0</v>
      </c>
      <c r="E99">
        <v>-1.7299999999999999E-2</v>
      </c>
      <c r="F99">
        <v>-6.3459000000000003</v>
      </c>
      <c r="G99">
        <v>0</v>
      </c>
      <c r="H99" s="2">
        <f t="shared" si="2"/>
        <v>1.2426015049081509</v>
      </c>
      <c r="J99">
        <v>2.0592999999999999</v>
      </c>
      <c r="L99" s="3">
        <f t="shared" si="3"/>
        <v>1.2418000000000005</v>
      </c>
      <c r="M99">
        <v>5.1040999999999999</v>
      </c>
      <c r="N99">
        <v>6.3459000000000003</v>
      </c>
    </row>
    <row r="100" spans="1:14">
      <c r="A100" t="s">
        <v>108</v>
      </c>
      <c r="B100">
        <v>-7.1159999999999997</v>
      </c>
      <c r="C100">
        <v>5.21E-2</v>
      </c>
      <c r="D100">
        <v>5.2699999999999997E-2</v>
      </c>
      <c r="E100">
        <v>-8.3175000000000008</v>
      </c>
      <c r="F100">
        <v>5.21E-2</v>
      </c>
      <c r="G100">
        <v>2.2800000000000001E-2</v>
      </c>
      <c r="H100" s="2">
        <f t="shared" si="2"/>
        <v>1.2018719815354724</v>
      </c>
      <c r="J100">
        <v>2.2734999999999999</v>
      </c>
      <c r="L100" s="3">
        <f t="shared" si="3"/>
        <v>1.2013000000000007</v>
      </c>
      <c r="M100">
        <v>7.1163999999999996</v>
      </c>
      <c r="N100">
        <v>8.3177000000000003</v>
      </c>
    </row>
    <row r="101" spans="1:14">
      <c r="A101" t="s">
        <v>109</v>
      </c>
      <c r="B101">
        <v>-5.0900000000000001E-2</v>
      </c>
      <c r="C101">
        <v>-2.6604000000000001</v>
      </c>
      <c r="D101">
        <v>0</v>
      </c>
      <c r="E101">
        <v>-5.2600000000000001E-2</v>
      </c>
      <c r="F101">
        <v>-3.9089</v>
      </c>
      <c r="G101">
        <v>0</v>
      </c>
      <c r="H101" s="2">
        <f t="shared" si="2"/>
        <v>1.2485011573883302</v>
      </c>
      <c r="J101">
        <v>6.2907000000000002</v>
      </c>
      <c r="L101" s="3">
        <f t="shared" si="3"/>
        <v>1.2484000000000002</v>
      </c>
      <c r="M101">
        <v>2.6608999999999998</v>
      </c>
      <c r="N101">
        <v>3.9093</v>
      </c>
    </row>
    <row r="102" spans="1:14">
      <c r="J102" s="1"/>
      <c r="K102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D1B4-AAFC-7A42-ACF6-E36E7DBFF8C1}">
  <dimension ref="A1:C101"/>
  <sheetViews>
    <sheetView tabSelected="1" workbookViewId="0">
      <selection activeCell="K9" sqref="K9"/>
    </sheetView>
  </sheetViews>
  <sheetFormatPr baseColWidth="10" defaultRowHeight="20"/>
  <sheetData>
    <row r="1" spans="1:3">
      <c r="A1" t="s">
        <v>111</v>
      </c>
      <c r="B1" t="s">
        <v>112</v>
      </c>
      <c r="C1" t="s">
        <v>113</v>
      </c>
    </row>
    <row r="2" spans="1:3">
      <c r="A2">
        <v>4.7544014681135209</v>
      </c>
      <c r="B2">
        <v>4.7544000000000004</v>
      </c>
      <c r="C2">
        <v>4.7544000000000004</v>
      </c>
    </row>
    <row r="3" spans="1:3">
      <c r="A3">
        <v>6.4563003624366804</v>
      </c>
      <c r="B3">
        <v>6.4563000000000006</v>
      </c>
      <c r="C3">
        <v>6.4563000000000006</v>
      </c>
    </row>
    <row r="4" spans="1:3">
      <c r="A4">
        <v>5.2836034105523098</v>
      </c>
      <c r="B4">
        <v>5.2835999999999999</v>
      </c>
      <c r="C4">
        <v>5.2835999999999999</v>
      </c>
    </row>
    <row r="5" spans="1:3">
      <c r="A5">
        <v>6.2869993454747553</v>
      </c>
      <c r="B5">
        <v>6.0550999999999995</v>
      </c>
      <c r="C5">
        <v>6.0550999999999995</v>
      </c>
    </row>
    <row r="6" spans="1:3">
      <c r="A6">
        <v>6.3647003079485209</v>
      </c>
      <c r="B6">
        <v>6.3647</v>
      </c>
      <c r="C6">
        <v>6.3647</v>
      </c>
    </row>
    <row r="7" spans="1:3">
      <c r="A7">
        <v>10.346482498414618</v>
      </c>
      <c r="B7">
        <v>10.346499999999999</v>
      </c>
      <c r="C7">
        <v>10.346499999999999</v>
      </c>
    </row>
    <row r="8" spans="1:3">
      <c r="A8">
        <v>5.838298105612628</v>
      </c>
      <c r="B8">
        <v>5.2114000000000003</v>
      </c>
      <c r="C8">
        <v>5.2114000000000003</v>
      </c>
    </row>
    <row r="9" spans="1:3">
      <c r="A9">
        <v>6.9915535970197631</v>
      </c>
      <c r="B9">
        <v>6.2818999999999994</v>
      </c>
      <c r="C9">
        <v>6.2818999999999994</v>
      </c>
    </row>
    <row r="10" spans="1:3">
      <c r="A10">
        <v>5.4777450068436018</v>
      </c>
      <c r="B10">
        <v>5.4771999999999998</v>
      </c>
      <c r="C10">
        <v>5.4771999999999998</v>
      </c>
    </row>
    <row r="11" spans="1:3">
      <c r="A11">
        <v>2.7915829219279873</v>
      </c>
      <c r="B11">
        <v>2.7239999999999998</v>
      </c>
      <c r="C11">
        <v>2.7239999999999998</v>
      </c>
    </row>
    <row r="12" spans="1:3">
      <c r="A12">
        <v>4.8527001834030514</v>
      </c>
      <c r="B12">
        <v>4.8527000000000005</v>
      </c>
      <c r="C12">
        <v>4.8527000000000005</v>
      </c>
    </row>
    <row r="13" spans="1:3">
      <c r="A13">
        <v>5.9764663045983948</v>
      </c>
      <c r="B13">
        <v>5.4583999999999993</v>
      </c>
      <c r="C13">
        <v>5.4583999999999993</v>
      </c>
    </row>
    <row r="14" spans="1:3">
      <c r="A14">
        <v>1.6980028769115794</v>
      </c>
      <c r="B14">
        <v>1.698</v>
      </c>
      <c r="C14">
        <v>1.698</v>
      </c>
    </row>
    <row r="15" spans="1:3">
      <c r="A15">
        <v>5.5487782024514178</v>
      </c>
      <c r="B15">
        <v>5.444799999999999</v>
      </c>
      <c r="C15">
        <v>5.444799999999999</v>
      </c>
    </row>
    <row r="16" spans="1:3">
      <c r="A16">
        <v>6.1678246213717856</v>
      </c>
      <c r="B16">
        <v>6.1163000000000007</v>
      </c>
      <c r="C16">
        <v>6.1163000000000007</v>
      </c>
    </row>
    <row r="17" spans="1:3">
      <c r="A17">
        <v>8.1375034586782196</v>
      </c>
      <c r="B17">
        <v>8.1374999999999993</v>
      </c>
      <c r="C17">
        <v>8.1374999999999993</v>
      </c>
    </row>
    <row r="18" spans="1:3">
      <c r="A18">
        <v>7.1006999999999998</v>
      </c>
      <c r="B18">
        <v>7.1006999999999998</v>
      </c>
      <c r="C18">
        <v>7.1006999999999998</v>
      </c>
    </row>
    <row r="19" spans="1:3">
      <c r="A19">
        <v>2.3043437243605823E-3</v>
      </c>
      <c r="B19">
        <v>2.3E-3</v>
      </c>
      <c r="C19">
        <v>2.3E-3</v>
      </c>
    </row>
    <row r="20" spans="1:3">
      <c r="A20">
        <v>1.1652914056149215</v>
      </c>
      <c r="B20">
        <v>1.0123000000000002</v>
      </c>
      <c r="C20">
        <v>1.0123000000000002</v>
      </c>
    </row>
    <row r="21" spans="1:3">
      <c r="A21">
        <v>10.618000000470898</v>
      </c>
      <c r="B21">
        <v>7.5630000000000006</v>
      </c>
      <c r="C21">
        <v>7.5630000000000006</v>
      </c>
    </row>
    <row r="22" spans="1:3">
      <c r="A22">
        <v>12.69684981284728</v>
      </c>
      <c r="B22">
        <v>11.003</v>
      </c>
      <c r="C22">
        <v>11.003</v>
      </c>
    </row>
    <row r="23" spans="1:3">
      <c r="A23">
        <v>10.481</v>
      </c>
      <c r="B23">
        <v>10.481</v>
      </c>
      <c r="C23">
        <v>10.481</v>
      </c>
    </row>
    <row r="24" spans="1:3">
      <c r="A24">
        <v>11.494323544254357</v>
      </c>
      <c r="B24">
        <v>11.494200000000001</v>
      </c>
      <c r="C24">
        <v>11.494200000000001</v>
      </c>
    </row>
    <row r="25" spans="1:3">
      <c r="A25">
        <v>10.0814</v>
      </c>
      <c r="B25">
        <v>7.1374000000000013</v>
      </c>
      <c r="C25">
        <v>7.1374000000000013</v>
      </c>
    </row>
    <row r="26" spans="1:3">
      <c r="A26">
        <v>9.9428999999999998</v>
      </c>
      <c r="B26">
        <v>6.9566999999999997</v>
      </c>
      <c r="C26">
        <v>6.9566999999999997</v>
      </c>
    </row>
    <row r="27" spans="1:3">
      <c r="A27">
        <v>11.86048415664386</v>
      </c>
      <c r="B27">
        <v>11.326700000000001</v>
      </c>
      <c r="C27">
        <v>11.326700000000001</v>
      </c>
    </row>
    <row r="28" spans="1:3">
      <c r="A28">
        <v>10.9955</v>
      </c>
      <c r="B28">
        <v>10.9955</v>
      </c>
      <c r="C28">
        <v>10.9955</v>
      </c>
    </row>
    <row r="29" spans="1:3">
      <c r="A29">
        <v>8.0495461244718634</v>
      </c>
      <c r="B29">
        <v>1.5534999999999997</v>
      </c>
      <c r="C29">
        <v>1.5534999999999997</v>
      </c>
    </row>
    <row r="30" spans="1:3">
      <c r="A30">
        <v>0.12850066147689651</v>
      </c>
      <c r="B30">
        <v>-0.12849999999999984</v>
      </c>
      <c r="C30">
        <v>0.1285</v>
      </c>
    </row>
    <row r="31" spans="1:3">
      <c r="A31">
        <v>1.3980715110465558</v>
      </c>
      <c r="B31">
        <v>1.3294999999999995</v>
      </c>
      <c r="C31">
        <v>1.3294999999999995</v>
      </c>
    </row>
    <row r="32" spans="1:3">
      <c r="A32">
        <v>2.2210028815830025</v>
      </c>
      <c r="B32">
        <v>2.2210000000000001</v>
      </c>
      <c r="C32">
        <v>2.2210000000000001</v>
      </c>
    </row>
    <row r="33" spans="1:3">
      <c r="A33">
        <v>2.6577000000000002</v>
      </c>
      <c r="B33">
        <v>2.6577000000000002</v>
      </c>
      <c r="C33">
        <v>2.6577000000000002</v>
      </c>
    </row>
    <row r="34" spans="1:3">
      <c r="A34">
        <v>2.8511722098112555</v>
      </c>
      <c r="B34">
        <v>2.6536999999999997</v>
      </c>
      <c r="C34">
        <v>2.6536999999999997</v>
      </c>
    </row>
    <row r="35" spans="1:3">
      <c r="A35">
        <v>2.2933776160937822</v>
      </c>
      <c r="B35">
        <v>2.1780000000000004</v>
      </c>
      <c r="C35">
        <v>2.1780000000000004</v>
      </c>
    </row>
    <row r="36" spans="1:3">
      <c r="A36">
        <v>2.2170972238492386</v>
      </c>
      <c r="B36">
        <v>2.0838000000000001</v>
      </c>
      <c r="C36">
        <v>2.0838000000000001</v>
      </c>
    </row>
    <row r="37" spans="1:3">
      <c r="A37">
        <v>2.4829319805423586</v>
      </c>
      <c r="B37">
        <v>2.4828999999999999</v>
      </c>
      <c r="C37">
        <v>2.4828999999999999</v>
      </c>
    </row>
    <row r="38" spans="1:3">
      <c r="A38">
        <v>8.9235000000000007</v>
      </c>
      <c r="B38">
        <v>8.9235000000000007</v>
      </c>
      <c r="C38">
        <v>8.9235000000000007</v>
      </c>
    </row>
    <row r="39" spans="1:3">
      <c r="A39">
        <v>10.65891648574094</v>
      </c>
      <c r="B39">
        <v>10.658100000000001</v>
      </c>
      <c r="C39">
        <v>10.658100000000001</v>
      </c>
    </row>
    <row r="40" spans="1:3">
      <c r="A40">
        <v>9.565600013590366</v>
      </c>
      <c r="B40">
        <v>9.5655999999999999</v>
      </c>
      <c r="C40">
        <v>9.5655999999999999</v>
      </c>
    </row>
    <row r="41" spans="1:3">
      <c r="A41">
        <v>3.7692209526638258</v>
      </c>
      <c r="B41">
        <v>3.6048</v>
      </c>
      <c r="C41">
        <v>3.6048</v>
      </c>
    </row>
    <row r="42" spans="1:3">
      <c r="A42">
        <v>0.24188710176443881</v>
      </c>
      <c r="B42">
        <v>0.12640000000000029</v>
      </c>
      <c r="C42">
        <v>0.12640000000000029</v>
      </c>
    </row>
    <row r="43" spans="1:3">
      <c r="A43">
        <v>2.3350392266512352</v>
      </c>
      <c r="B43">
        <v>2.2852999999999994</v>
      </c>
      <c r="C43">
        <v>2.2852999999999994</v>
      </c>
    </row>
    <row r="44" spans="1:3">
      <c r="A44">
        <v>0.14002946118585177</v>
      </c>
      <c r="B44">
        <v>-4.3800000000000061E-2</v>
      </c>
      <c r="C44">
        <v>4.3800000000000103E-2</v>
      </c>
    </row>
    <row r="45" spans="1:3">
      <c r="A45">
        <v>1.4197246000545314</v>
      </c>
      <c r="B45">
        <v>1.0308000000000006</v>
      </c>
      <c r="C45">
        <v>1.0308000000000006</v>
      </c>
    </row>
    <row r="46" spans="1:3">
      <c r="A46">
        <v>2.0169043259411188</v>
      </c>
      <c r="B46">
        <v>1.8091000000000008</v>
      </c>
      <c r="C46">
        <v>1.8091000000000008</v>
      </c>
    </row>
    <row r="47" spans="1:3">
      <c r="A47">
        <v>0</v>
      </c>
      <c r="B47">
        <v>0</v>
      </c>
      <c r="C47">
        <v>0</v>
      </c>
    </row>
    <row r="48" spans="1:3">
      <c r="A48">
        <v>1.3985000000000001</v>
      </c>
      <c r="B48">
        <v>1.3985000000000001</v>
      </c>
      <c r="C48">
        <v>1.3985000000000001</v>
      </c>
    </row>
    <row r="49" spans="1:3">
      <c r="A49">
        <v>1.6283687236004012</v>
      </c>
      <c r="B49">
        <v>1.6236999999999999</v>
      </c>
      <c r="C49">
        <v>1.6236999999999999</v>
      </c>
    </row>
    <row r="50" spans="1:3">
      <c r="A50">
        <v>1.6649095651115708</v>
      </c>
      <c r="B50">
        <v>1.6500999999999999</v>
      </c>
      <c r="C50">
        <v>1.6500999999999999</v>
      </c>
    </row>
    <row r="51" spans="1:3">
      <c r="A51">
        <v>0</v>
      </c>
      <c r="B51">
        <v>0</v>
      </c>
      <c r="C51">
        <v>0</v>
      </c>
    </row>
    <row r="52" spans="1:3">
      <c r="A52">
        <v>1.5226621424334421E-2</v>
      </c>
      <c r="B52">
        <v>1.43E-2</v>
      </c>
      <c r="C52">
        <v>1.43E-2</v>
      </c>
    </row>
    <row r="53" spans="1:3">
      <c r="A53">
        <v>9.8392072851424418E-3</v>
      </c>
      <c r="B53">
        <v>9.4000000000000056E-3</v>
      </c>
      <c r="C53">
        <v>9.4000000000000056E-3</v>
      </c>
    </row>
    <row r="54" spans="1:3">
      <c r="A54">
        <v>0</v>
      </c>
      <c r="B54">
        <v>0</v>
      </c>
      <c r="C54">
        <v>0</v>
      </c>
    </row>
    <row r="55" spans="1:3">
      <c r="A55">
        <v>1.2401000040319334</v>
      </c>
      <c r="B55">
        <v>-1.2401000000000004</v>
      </c>
      <c r="C55">
        <v>1.2401</v>
      </c>
    </row>
    <row r="56" spans="1:3">
      <c r="A56">
        <v>4.1275570571465154</v>
      </c>
      <c r="B56">
        <v>4.1273999999999997</v>
      </c>
      <c r="C56">
        <v>4.1273999999999997</v>
      </c>
    </row>
    <row r="57" spans="1:3">
      <c r="A57">
        <v>4.7899000835090506</v>
      </c>
      <c r="B57">
        <v>4.7899000000000012</v>
      </c>
      <c r="C57">
        <v>4.7899000000000012</v>
      </c>
    </row>
    <row r="58" spans="1:3">
      <c r="A58">
        <v>4.72600160495106</v>
      </c>
      <c r="B58">
        <v>4.7259999999999991</v>
      </c>
      <c r="C58">
        <v>4.7259999999999991</v>
      </c>
    </row>
    <row r="59" spans="1:3">
      <c r="A59">
        <v>0</v>
      </c>
      <c r="B59">
        <v>0</v>
      </c>
      <c r="C59">
        <v>0</v>
      </c>
    </row>
    <row r="60" spans="1:3">
      <c r="A60">
        <v>0</v>
      </c>
      <c r="B60">
        <v>0</v>
      </c>
      <c r="C60">
        <v>0</v>
      </c>
    </row>
    <row r="61" spans="1:3">
      <c r="A61">
        <v>3.1010000032247658</v>
      </c>
      <c r="B61">
        <v>3.1009999999999991</v>
      </c>
      <c r="C61">
        <v>3.1009999999999991</v>
      </c>
    </row>
    <row r="62" spans="1:3">
      <c r="A62">
        <v>3.4990000028579598</v>
      </c>
      <c r="B62">
        <v>3.4990000000000006</v>
      </c>
      <c r="C62">
        <v>3.4990000000000006</v>
      </c>
    </row>
    <row r="63" spans="1:3">
      <c r="A63">
        <v>3.4420053762305485</v>
      </c>
      <c r="B63">
        <v>3.4419000000000004</v>
      </c>
      <c r="C63">
        <v>3.4419000000000004</v>
      </c>
    </row>
    <row r="64" spans="1:3">
      <c r="A64">
        <v>0</v>
      </c>
      <c r="B64">
        <v>0</v>
      </c>
      <c r="C64">
        <v>0</v>
      </c>
    </row>
    <row r="65" spans="1:3">
      <c r="A65">
        <v>0</v>
      </c>
      <c r="B65">
        <v>0</v>
      </c>
      <c r="C65">
        <v>0</v>
      </c>
    </row>
    <row r="66" spans="1:3">
      <c r="A66">
        <v>0.15859999999999999</v>
      </c>
      <c r="B66">
        <v>5.7999999999999996E-2</v>
      </c>
      <c r="C66">
        <v>5.7999999999999996E-2</v>
      </c>
    </row>
    <row r="67" spans="1:3">
      <c r="A67">
        <v>3.0925192384203535</v>
      </c>
      <c r="B67">
        <v>1.8659000000000003</v>
      </c>
      <c r="C67">
        <v>1.8659000000000003</v>
      </c>
    </row>
    <row r="68" spans="1:3">
      <c r="A68">
        <v>5.0307999999999993</v>
      </c>
      <c r="B68">
        <v>5.0307999999999993</v>
      </c>
      <c r="C68">
        <v>5.0307999999999993</v>
      </c>
    </row>
    <row r="69" spans="1:3">
      <c r="A69">
        <v>0.15280000000000005</v>
      </c>
      <c r="B69">
        <v>-0.15280000000000005</v>
      </c>
      <c r="C69">
        <v>0.15279999999999999</v>
      </c>
    </row>
    <row r="70" spans="1:3">
      <c r="A70">
        <v>6.0168980496598081</v>
      </c>
      <c r="B70">
        <v>5.8917999999999999</v>
      </c>
      <c r="C70">
        <v>5.8917999999999999</v>
      </c>
    </row>
    <row r="71" spans="1:3">
      <c r="A71">
        <v>0.84480000000000022</v>
      </c>
      <c r="B71">
        <v>0.84480000000000022</v>
      </c>
      <c r="C71">
        <v>0.84480000000000022</v>
      </c>
    </row>
    <row r="72" spans="1:3">
      <c r="A72">
        <v>0.3078000000000003</v>
      </c>
      <c r="B72">
        <v>-0.3078000000000003</v>
      </c>
      <c r="C72">
        <v>0.30780000000000002</v>
      </c>
    </row>
    <row r="73" spans="1:3">
      <c r="A73">
        <v>4.6752958462540102</v>
      </c>
      <c r="B73">
        <v>3.3678999999999997</v>
      </c>
      <c r="C73">
        <v>3.3678999999999997</v>
      </c>
    </row>
    <row r="74" spans="1:3">
      <c r="A74">
        <v>0</v>
      </c>
      <c r="B74">
        <v>0</v>
      </c>
      <c r="C74">
        <v>0</v>
      </c>
    </row>
    <row r="75" spans="1:3">
      <c r="A75">
        <v>0</v>
      </c>
      <c r="B75">
        <v>0</v>
      </c>
      <c r="C75">
        <v>0</v>
      </c>
    </row>
    <row r="76" spans="1:3">
      <c r="A76">
        <v>0</v>
      </c>
      <c r="B76">
        <v>0</v>
      </c>
      <c r="C76">
        <v>0</v>
      </c>
    </row>
    <row r="77" spans="1:3">
      <c r="A77">
        <v>0</v>
      </c>
      <c r="B77">
        <v>0</v>
      </c>
      <c r="C77">
        <v>0</v>
      </c>
    </row>
    <row r="78" spans="1:3">
      <c r="A78">
        <v>0</v>
      </c>
      <c r="B78">
        <v>0</v>
      </c>
      <c r="C78">
        <v>0</v>
      </c>
    </row>
    <row r="79" spans="1:3">
      <c r="A79">
        <v>0</v>
      </c>
      <c r="B79">
        <v>0</v>
      </c>
      <c r="C79">
        <v>0</v>
      </c>
    </row>
    <row r="80" spans="1:3">
      <c r="A80">
        <v>0.14452273177600816</v>
      </c>
      <c r="B80">
        <v>2.1100000000000008E-2</v>
      </c>
      <c r="C80">
        <v>2.1100000000000008E-2</v>
      </c>
    </row>
    <row r="81" spans="1:3">
      <c r="A81">
        <v>0.33329999999999999</v>
      </c>
      <c r="B81">
        <v>0.33329999999999999</v>
      </c>
      <c r="C81">
        <v>0.33329999999999999</v>
      </c>
    </row>
    <row r="82" spans="1:3">
      <c r="A82">
        <v>6.0353612261404876</v>
      </c>
      <c r="B82">
        <v>5.8428000000000004</v>
      </c>
      <c r="C82">
        <v>5.8428000000000004</v>
      </c>
    </row>
    <row r="83" spans="1:3">
      <c r="A83">
        <v>5.8756376904979435</v>
      </c>
      <c r="B83">
        <v>5.621100000000002</v>
      </c>
      <c r="C83">
        <v>5.621100000000002</v>
      </c>
    </row>
    <row r="84" spans="1:3">
      <c r="A84">
        <v>6.139422282267283</v>
      </c>
      <c r="B84">
        <v>5.9349000000000007</v>
      </c>
      <c r="C84">
        <v>5.9349000000000007</v>
      </c>
    </row>
    <row r="85" spans="1:3">
      <c r="A85">
        <v>1.3980254790238977</v>
      </c>
      <c r="B85">
        <v>-1.3895999999999997</v>
      </c>
      <c r="C85">
        <v>1.3895999999999999</v>
      </c>
    </row>
    <row r="86" spans="1:3">
      <c r="A86">
        <v>2.1590862627509813</v>
      </c>
      <c r="B86">
        <v>1.6344000000000003</v>
      </c>
      <c r="C86">
        <v>1.6344000000000003</v>
      </c>
    </row>
    <row r="87" spans="1:3">
      <c r="A87">
        <v>2.4828999999999999</v>
      </c>
      <c r="B87">
        <v>-2.4828999999999999</v>
      </c>
      <c r="C87">
        <v>2.4828999999999999</v>
      </c>
    </row>
    <row r="88" spans="1:3">
      <c r="A88">
        <v>1.2118000000000002</v>
      </c>
      <c r="B88">
        <v>-1.2118000000000002</v>
      </c>
      <c r="C88">
        <v>1.2118</v>
      </c>
    </row>
    <row r="89" spans="1:3">
      <c r="A89">
        <v>0.7388626191654305</v>
      </c>
      <c r="B89">
        <v>-0.3306</v>
      </c>
      <c r="C89">
        <v>0.3306</v>
      </c>
    </row>
    <row r="90" spans="1:3">
      <c r="A90">
        <v>2.723479410606954</v>
      </c>
      <c r="B90">
        <v>2.4576000000000002</v>
      </c>
      <c r="C90">
        <v>2.4576000000000002</v>
      </c>
    </row>
    <row r="91" spans="1:3">
      <c r="A91">
        <v>0</v>
      </c>
      <c r="B91">
        <v>0</v>
      </c>
      <c r="C91">
        <v>0</v>
      </c>
    </row>
    <row r="92" spans="1:3">
      <c r="A92">
        <v>1.0033337480619302</v>
      </c>
      <c r="B92">
        <v>-0.99309999999999965</v>
      </c>
      <c r="C92">
        <v>0.99309999999999998</v>
      </c>
    </row>
    <row r="93" spans="1:3">
      <c r="A93">
        <v>1.0971719737579879</v>
      </c>
      <c r="B93">
        <v>-1.0483000000000002</v>
      </c>
      <c r="C93">
        <v>1.0483</v>
      </c>
    </row>
    <row r="94" spans="1:3">
      <c r="A94">
        <v>1.9303393535852709</v>
      </c>
      <c r="B94">
        <v>1.8072999999999999</v>
      </c>
      <c r="C94">
        <v>1.8072999999999999</v>
      </c>
    </row>
    <row r="95" spans="1:3">
      <c r="A95">
        <v>4.4550999999999998</v>
      </c>
      <c r="B95">
        <v>3.2587000000000002</v>
      </c>
      <c r="C95">
        <v>3.2587000000000002</v>
      </c>
    </row>
    <row r="96" spans="1:3">
      <c r="A96">
        <v>5.2009080111072912</v>
      </c>
      <c r="B96">
        <v>3.9430999999999998</v>
      </c>
      <c r="C96">
        <v>3.9430999999999998</v>
      </c>
    </row>
    <row r="97" spans="1:3">
      <c r="A97">
        <v>6.3845303272832847</v>
      </c>
      <c r="B97">
        <v>5.94</v>
      </c>
      <c r="C97">
        <v>5.94</v>
      </c>
    </row>
    <row r="98" spans="1:3">
      <c r="A98">
        <v>0.65732184658658654</v>
      </c>
      <c r="B98">
        <v>0.65460000000000007</v>
      </c>
      <c r="C98">
        <v>0.65460000000000007</v>
      </c>
    </row>
    <row r="99" spans="1:3">
      <c r="A99">
        <v>1.2426015049081509</v>
      </c>
      <c r="B99">
        <v>1.2418000000000005</v>
      </c>
      <c r="C99">
        <v>1.2418000000000005</v>
      </c>
    </row>
    <row r="100" spans="1:3">
      <c r="A100">
        <v>1.2018719815354724</v>
      </c>
      <c r="B100">
        <v>1.2013000000000007</v>
      </c>
      <c r="C100">
        <v>1.2013000000000007</v>
      </c>
    </row>
    <row r="101" spans="1:3">
      <c r="A101">
        <v>1.2485011573883302</v>
      </c>
      <c r="B101">
        <v>1.2484000000000002</v>
      </c>
      <c r="C101">
        <v>1.2484000000000002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20240528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Noto</dc:creator>
  <cp:lastModifiedBy>Naoki Noto</cp:lastModifiedBy>
  <dcterms:created xsi:type="dcterms:W3CDTF">2023-10-01T13:00:55Z</dcterms:created>
  <dcterms:modified xsi:type="dcterms:W3CDTF">2024-05-29T06:07:33Z</dcterms:modified>
</cp:coreProperties>
</file>