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6275" windowHeight="10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1" l="1"/>
  <c r="L8" i="1"/>
  <c r="L9" i="1"/>
  <c r="L34" i="1"/>
  <c r="L6" i="1"/>
  <c r="L5" i="1"/>
  <c r="L4" i="1"/>
  <c r="L14" i="1"/>
  <c r="L33" i="1"/>
  <c r="L3" i="1"/>
  <c r="L2" i="1"/>
  <c r="L13" i="1"/>
</calcChain>
</file>

<file path=xl/sharedStrings.xml><?xml version="1.0" encoding="utf-8"?>
<sst xmlns="http://schemas.openxmlformats.org/spreadsheetml/2006/main" count="473" uniqueCount="235">
  <si>
    <t>worker ID</t>
  </si>
  <si>
    <t>name</t>
  </si>
  <si>
    <t>e-mail</t>
  </si>
  <si>
    <t>bonus paid?</t>
  </si>
  <si>
    <t>A38V4SP9VXDUDP</t>
  </si>
  <si>
    <t>A359TPCNNIR04Q</t>
  </si>
  <si>
    <t>A8JJ3O8FQT23B</t>
  </si>
  <si>
    <t>beevinadiya@gmail.com</t>
  </si>
  <si>
    <t>Nadiya Salim</t>
  </si>
  <si>
    <t>riteshprajapati47@gmail.com</t>
  </si>
  <si>
    <t>Ritesh Prajapati</t>
  </si>
  <si>
    <t>jith08@ymail.com</t>
  </si>
  <si>
    <t>Jith Saphire</t>
  </si>
  <si>
    <t>y</t>
  </si>
  <si>
    <t>munawar.mohamad@gmail.com</t>
  </si>
  <si>
    <t>Mohamad Munawar</t>
  </si>
  <si>
    <t>sachinj12@yahoo.co.in</t>
  </si>
  <si>
    <t>Sachin J</t>
  </si>
  <si>
    <t>Manu Michael</t>
  </si>
  <si>
    <t>trueakitalover@aol.com</t>
  </si>
  <si>
    <t>Shannon</t>
  </si>
  <si>
    <t>snorlaxshampoo@gmail.com</t>
  </si>
  <si>
    <t>Mike Roth</t>
  </si>
  <si>
    <t>Adam Nawroc</t>
  </si>
  <si>
    <t>adam.nawroc@gmail.com</t>
  </si>
  <si>
    <t>Karen</t>
  </si>
  <si>
    <t>kayk111@yahoo.com</t>
  </si>
  <si>
    <t>Riddeck Now</t>
  </si>
  <si>
    <t>riddecknow@yahoo.com</t>
  </si>
  <si>
    <t>Justin Copling</t>
  </si>
  <si>
    <t>justincopling@gmail.com</t>
  </si>
  <si>
    <t>Gabe Battaglia</t>
  </si>
  <si>
    <t>hacked4me@gmail.com</t>
  </si>
  <si>
    <t>Linda Hill</t>
  </si>
  <si>
    <t>lindah777@gmail.com</t>
  </si>
  <si>
    <t>Kiran Kurian Kottarathil</t>
  </si>
  <si>
    <t>kirankur@gmail.com</t>
  </si>
  <si>
    <t>A14CLZWROI8UCS</t>
  </si>
  <si>
    <t>A2K1JFR9XD4D77</t>
  </si>
  <si>
    <t>A2VOB2195Y78JN</t>
  </si>
  <si>
    <t>A42HOWK7GR37J</t>
  </si>
  <si>
    <t>A2UBEXX051I223</t>
  </si>
  <si>
    <t>A3CRSQHBT0C3DJ</t>
  </si>
  <si>
    <t>A2RDRGI5MG6FHR</t>
  </si>
  <si>
    <t>A5R8YACHCVLZC</t>
  </si>
  <si>
    <t>A2QAJ8BJ5QBB9A</t>
  </si>
  <si>
    <t>gunaseelanks@gmail.com</t>
  </si>
  <si>
    <t>Gunaseelan S</t>
  </si>
  <si>
    <t>A1T8RGIGV2I2JA</t>
  </si>
  <si>
    <t>manu09mechan@gmail.com</t>
  </si>
  <si>
    <t>pre-qual assigned</t>
  </si>
  <si>
    <t>real qual assigned</t>
  </si>
  <si>
    <t>AW6S8WJGI1OC</t>
  </si>
  <si>
    <t>AWF8F3RD3NA9D</t>
  </si>
  <si>
    <t>playa_hamm420@yahoo.com</t>
  </si>
  <si>
    <t>A2IDLKSKCZTIGS</t>
  </si>
  <si>
    <t>Jack Fawku</t>
  </si>
  <si>
    <t>riazam2006@gmail.com</t>
  </si>
  <si>
    <t>riazalikhanmca@gmail.com</t>
  </si>
  <si>
    <t xml:space="preserve">Riaz Abdul Majeed </t>
  </si>
  <si>
    <t>riyaz ali khan</t>
  </si>
  <si>
    <t>vatsalparikh26@yahoo.com</t>
  </si>
  <si>
    <t>Vatsal Parikh</t>
  </si>
  <si>
    <t>barveenjohara@gmail.com</t>
  </si>
  <si>
    <t>Barveen</t>
  </si>
  <si>
    <t>nmr.nichole@ymail.com</t>
  </si>
  <si>
    <t>Nichole Marie</t>
  </si>
  <si>
    <t>zippidee14@gmail.com</t>
  </si>
  <si>
    <t>Shannon M</t>
  </si>
  <si>
    <t>samnov17@gmail.com</t>
  </si>
  <si>
    <t>kiran samuel</t>
  </si>
  <si>
    <t>amrishkrnew@gmail.com</t>
  </si>
  <si>
    <t>A2ZRYNS8R5JSY6</t>
  </si>
  <si>
    <t>qualification R1</t>
  </si>
  <si>
    <t>qualification R2</t>
  </si>
  <si>
    <t>A1OTRD64F768KT</t>
  </si>
  <si>
    <t>A2MOSNEX4E7G1P</t>
  </si>
  <si>
    <t>good</t>
  </si>
  <si>
    <t>really bad</t>
  </si>
  <si>
    <t>pre-qual round2 assigned</t>
  </si>
  <si>
    <t>qual result e-mail sent</t>
  </si>
  <si>
    <t>a little bad (seems to have done other behaviors too (only gaze) and also head movements are not the same as gaze away)</t>
  </si>
  <si>
    <t>a little bad (needs to be more exact in frames (too approximate)</t>
  </si>
  <si>
    <t>good (missed quite some in the beginning but towards the end was good)</t>
  </si>
  <si>
    <t>a little bad (too approximate but identified most of the look-away instances)</t>
  </si>
  <si>
    <t>A36P4783SDPAZ3</t>
  </si>
  <si>
    <t>good (missed quite some though)</t>
  </si>
  <si>
    <t>A2Y0N3CTY5WX5F</t>
  </si>
  <si>
    <t>A2A2VSZ2C8PC19</t>
  </si>
  <si>
    <t>amrish kumar</t>
  </si>
  <si>
    <t>AOJ9E5XKNZA0S</t>
  </si>
  <si>
    <t>a little bad (too approximate)</t>
  </si>
  <si>
    <t>N/A</t>
  </si>
  <si>
    <t>real HITs e-mail sent</t>
  </si>
  <si>
    <t>A2HT3NVWD0Q8IV</t>
  </si>
  <si>
    <t>country</t>
  </si>
  <si>
    <t>India</t>
  </si>
  <si>
    <t>US</t>
  </si>
  <si>
    <t>A3F4XU9JPE277V</t>
  </si>
  <si>
    <t>thomforesta@yahoo.com</t>
  </si>
  <si>
    <t>Tim Burrows</t>
  </si>
  <si>
    <t>behavior type</t>
  </si>
  <si>
    <t>training1</t>
  </si>
  <si>
    <t>training2</t>
  </si>
  <si>
    <t>training3</t>
  </si>
  <si>
    <t>training4</t>
  </si>
  <si>
    <t>training5</t>
  </si>
  <si>
    <t>A12SCR30UGG9XF</t>
  </si>
  <si>
    <t>connerbrennick@me.com</t>
  </si>
  <si>
    <t>Conner Brennick</t>
  </si>
  <si>
    <t>new study for journal (turkers with training on the 20 testing videos)</t>
  </si>
  <si>
    <t>A37G9LCQCQPOQO</t>
  </si>
  <si>
    <t>magdalana@gmail.com</t>
  </si>
  <si>
    <t>Maggie Kruse</t>
  </si>
  <si>
    <t>Meaghan Stone</t>
  </si>
  <si>
    <t>stone.meaghan@gmail.com</t>
  </si>
  <si>
    <t>A3DY78Q4FCWTXX</t>
  </si>
  <si>
    <t>will.little@tbaytel.net</t>
  </si>
  <si>
    <t>William Little</t>
  </si>
  <si>
    <t>A3N87BX6PS0SIB</t>
  </si>
  <si>
    <t>lookaway</t>
  </si>
  <si>
    <t>AUSFL0FW44LN1</t>
  </si>
  <si>
    <t>karthi4052@gmail.com</t>
  </si>
  <si>
    <t>Karthi</t>
  </si>
  <si>
    <t>Mohd Zaffar</t>
  </si>
  <si>
    <t>Shavon Fox</t>
  </si>
  <si>
    <t>A3FSNQ7949VA1L</t>
  </si>
  <si>
    <t>rockettman561@gmail.com</t>
  </si>
  <si>
    <t>Marian Grandmason</t>
  </si>
  <si>
    <t>A3IQAKT74IXJB6</t>
  </si>
  <si>
    <t>mgrand64@yahoo.com</t>
  </si>
  <si>
    <t>alohashavon@gmail.com</t>
  </si>
  <si>
    <t>debtonks83@gmail.com</t>
  </si>
  <si>
    <t>Anas M</t>
  </si>
  <si>
    <t>banu1027@gmail.com</t>
  </si>
  <si>
    <t>Banu Priya</t>
  </si>
  <si>
    <t>A1JVUD5XUB9H48</t>
  </si>
  <si>
    <t>sayeedabdul@rocketmail.com</t>
  </si>
  <si>
    <t>Abdul Sayeed</t>
  </si>
  <si>
    <t>A2DHZRGBL2KNVI</t>
  </si>
  <si>
    <t>smkkms78@yahoo.com</t>
  </si>
  <si>
    <t>Kristal</t>
  </si>
  <si>
    <t>kelleypenny@ymail.com</t>
  </si>
  <si>
    <t>Penny Kelly</t>
  </si>
  <si>
    <t>AMEMFG7OIAS61</t>
  </si>
  <si>
    <t>saggy_an119922@yahoo.in</t>
  </si>
  <si>
    <t>Sagar Anand</t>
  </si>
  <si>
    <t>A79CHO3NW2IPO</t>
  </si>
  <si>
    <t>Anurag Jain</t>
  </si>
  <si>
    <t>anuraagjaiin@gmail.com</t>
  </si>
  <si>
    <t>effennayy@gmail.com</t>
  </si>
  <si>
    <t>Malk Jd</t>
  </si>
  <si>
    <t>vacastevea@gmail.com</t>
  </si>
  <si>
    <t>Steve V</t>
  </si>
  <si>
    <t>hawkinsjoseph7@yahoo.com</t>
  </si>
  <si>
    <t>Joseph Hawkins</t>
  </si>
  <si>
    <t>lizzy_zig@yahoo.com</t>
  </si>
  <si>
    <t>Lizzy Zeigler</t>
  </si>
  <si>
    <t>instr bonus paid?</t>
  </si>
  <si>
    <t>training1 qual?</t>
  </si>
  <si>
    <t>testSet qual?</t>
  </si>
  <si>
    <t>training2 qual?</t>
  </si>
  <si>
    <t>training3 qual?</t>
  </si>
  <si>
    <t>training4 qual?</t>
  </si>
  <si>
    <t>training5 qual?</t>
  </si>
  <si>
    <t>A1TM1ZFU4OIPTD</t>
  </si>
  <si>
    <t>detroitls@gmail.com</t>
  </si>
  <si>
    <t>LS</t>
  </si>
  <si>
    <t>Tammy Clark</t>
  </si>
  <si>
    <t>thtweety@hotmail.com</t>
  </si>
  <si>
    <t>A175ZTL2OZO9YU</t>
  </si>
  <si>
    <t>A5OTYX83KSQDM</t>
  </si>
  <si>
    <t>A2FX59BFPTTIM0</t>
  </si>
  <si>
    <t>A2Z70GL7HTFFQR</t>
  </si>
  <si>
    <t>A18TXM6GMU1411</t>
  </si>
  <si>
    <t>mistake</t>
  </si>
  <si>
    <t>bryan.alternate@yandex.com</t>
  </si>
  <si>
    <t>AZ4AFEZS407LU</t>
  </si>
  <si>
    <t>Bryan</t>
  </si>
  <si>
    <t>balasfl25@gmail.com</t>
  </si>
  <si>
    <t>bala murugan</t>
  </si>
  <si>
    <t>A3IMBRQL8C2N3C</t>
  </si>
  <si>
    <t>A35OGKV242IJ78</t>
  </si>
  <si>
    <t>theresamarye@aol.com</t>
  </si>
  <si>
    <t>Theresa Bolen</t>
  </si>
  <si>
    <t>A30M7MYW1BHQN1</t>
  </si>
  <si>
    <t>A37SNFHBHBPZQE</t>
  </si>
  <si>
    <t>A272IOADALQHWV</t>
  </si>
  <si>
    <t>thekku91@gmail.com</t>
  </si>
  <si>
    <t>thekku c</t>
  </si>
  <si>
    <t>umuh</t>
  </si>
  <si>
    <t>frown</t>
  </si>
  <si>
    <t>vkn2007a@gmail.com</t>
  </si>
  <si>
    <t>Karthikeyan V</t>
  </si>
  <si>
    <t>srim2222@gmail.com</t>
  </si>
  <si>
    <t>Sridharan M</t>
  </si>
  <si>
    <t>Manju sv</t>
  </si>
  <si>
    <t>A3KM47JBFMVT44</t>
  </si>
  <si>
    <t>A3N6C8962TXPVH</t>
  </si>
  <si>
    <t>manjusv1989@gmail.com</t>
  </si>
  <si>
    <t>A3SKQPPOKCZU88</t>
  </si>
  <si>
    <t>locked</t>
  </si>
  <si>
    <t>D</t>
  </si>
  <si>
    <t>vaidhya02@gmail.com</t>
  </si>
  <si>
    <t>Vaidhyanathan</t>
  </si>
  <si>
    <t>preethamchauhan@gmail.com</t>
  </si>
  <si>
    <t>Preetham chauhan</t>
  </si>
  <si>
    <t>Rag33614@aol.com</t>
  </si>
  <si>
    <t>itsthatjeremyguy@gmail.com</t>
  </si>
  <si>
    <t>Jeremy O</t>
  </si>
  <si>
    <t>starlighthillfarm@gmail.com</t>
  </si>
  <si>
    <t>Diane Barnard</t>
  </si>
  <si>
    <t>A3RLP0Z9RJC6U3</t>
  </si>
  <si>
    <t>joycrunkelton@gmail.com</t>
  </si>
  <si>
    <t>Joy Crunkelton</t>
  </si>
  <si>
    <t>villalonwilliam@yahoo.com</t>
  </si>
  <si>
    <t>William Villalon</t>
  </si>
  <si>
    <t>vinothkm1988@gmail.com</t>
  </si>
  <si>
    <t>Vinoth Kumar</t>
  </si>
  <si>
    <t>tavotaw@gmail.com</t>
  </si>
  <si>
    <t>Tracy Votaw</t>
  </si>
  <si>
    <t>A5ISMILL6IPA9</t>
  </si>
  <si>
    <t>Rashad Jackson</t>
  </si>
  <si>
    <t>bigman88zz@yahoo.com</t>
  </si>
  <si>
    <t>0.6349, 0.8255</t>
  </si>
  <si>
    <t>0.638, 0.8432</t>
  </si>
  <si>
    <t>0.2933, 0.7877</t>
  </si>
  <si>
    <t>0.3997, 0.7355</t>
  </si>
  <si>
    <t>Rajesh Krishnan</t>
  </si>
  <si>
    <t>rkrajeshtvpm@gmail.com</t>
  </si>
  <si>
    <t>brandonsimportant@hotmail.com</t>
  </si>
  <si>
    <t>Brandon Tribble</t>
  </si>
  <si>
    <t>headshake</t>
  </si>
  <si>
    <t>headshake try2</t>
  </si>
  <si>
    <t>headshake try3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</si>
</sst>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 Unicode MS"/>
      <family val="3"/>
      <charset val="129"/>
    </font>
    <font>
      <b/>
      <sz val="10"/>
      <color rgb="FF222222"/>
      <name val="Arial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1"/>
      <color theme="0" tint="-0.14999847407452621"/>
      <name val="Calibri"/>
      <family val="2"/>
      <scheme val="minor"/>
    </font>
    <font>
      <b/>
      <sz val="10"/>
      <color theme="0" tint="-0.14999847407452621"/>
      <name val="Arial"/>
      <family val="2"/>
    </font>
    <font>
      <b/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0" xfId="42"/>
    <xf numFmtId="0" fontId="16" fillId="0" borderId="0" xfId="0" applyFont="1"/>
    <xf numFmtId="49" fontId="18" fillId="0" borderId="0" xfId="42" applyNumberFormat="1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/>
    <xf numFmtId="0" fontId="0" fillId="0" borderId="0" xfId="0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49" fontId="28" fillId="0" borderId="0" xfId="42" applyNumberFormat="1" applyFont="1"/>
    <xf numFmtId="0" fontId="2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cked4me@gmail.com" TargetMode="External"/><Relationship Id="rId13" Type="http://schemas.openxmlformats.org/officeDocument/2006/relationships/hyperlink" Target="mailto:munawar.mohamad@gmail.com" TargetMode="External"/><Relationship Id="rId18" Type="http://schemas.openxmlformats.org/officeDocument/2006/relationships/hyperlink" Target="mailto:nmr.nichole@ymail.com" TargetMode="External"/><Relationship Id="rId3" Type="http://schemas.openxmlformats.org/officeDocument/2006/relationships/hyperlink" Target="mailto:lindah777@gmail.com" TargetMode="External"/><Relationship Id="rId21" Type="http://schemas.openxmlformats.org/officeDocument/2006/relationships/hyperlink" Target="mailto:barveenjohara@gmail.com" TargetMode="External"/><Relationship Id="rId7" Type="http://schemas.openxmlformats.org/officeDocument/2006/relationships/hyperlink" Target="mailto:justincopling@gmail.com" TargetMode="External"/><Relationship Id="rId12" Type="http://schemas.openxmlformats.org/officeDocument/2006/relationships/hyperlink" Target="mailto:manu09mechan@gmail.com" TargetMode="External"/><Relationship Id="rId17" Type="http://schemas.openxmlformats.org/officeDocument/2006/relationships/hyperlink" Target="mailto:beevinadiya@gmail.com" TargetMode="External"/><Relationship Id="rId2" Type="http://schemas.openxmlformats.org/officeDocument/2006/relationships/hyperlink" Target="mailto:riazalikhanmca@gmail.com" TargetMode="External"/><Relationship Id="rId16" Type="http://schemas.openxmlformats.org/officeDocument/2006/relationships/hyperlink" Target="mailto:riteshprajapati47@gmail.com" TargetMode="External"/><Relationship Id="rId20" Type="http://schemas.openxmlformats.org/officeDocument/2006/relationships/hyperlink" Target="mailto:samnov17@gmail.com" TargetMode="External"/><Relationship Id="rId1" Type="http://schemas.openxmlformats.org/officeDocument/2006/relationships/hyperlink" Target="mailto:zippidee14@gmail.com" TargetMode="External"/><Relationship Id="rId6" Type="http://schemas.openxmlformats.org/officeDocument/2006/relationships/hyperlink" Target="mailto:kayk111@yahoo.com" TargetMode="External"/><Relationship Id="rId11" Type="http://schemas.openxmlformats.org/officeDocument/2006/relationships/hyperlink" Target="mailto:trueakitalover@ao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gunaseelanks@gmail.com" TargetMode="External"/><Relationship Id="rId15" Type="http://schemas.openxmlformats.org/officeDocument/2006/relationships/hyperlink" Target="mailto:jith08@ymail.com" TargetMode="External"/><Relationship Id="rId23" Type="http://schemas.openxmlformats.org/officeDocument/2006/relationships/hyperlink" Target="mailto:riazam2006@gmail.com" TargetMode="External"/><Relationship Id="rId10" Type="http://schemas.openxmlformats.org/officeDocument/2006/relationships/hyperlink" Target="mailto:adam.nawroc@gmail.com" TargetMode="External"/><Relationship Id="rId19" Type="http://schemas.openxmlformats.org/officeDocument/2006/relationships/hyperlink" Target="mailto:vatsalparikh26@yahoo.com" TargetMode="External"/><Relationship Id="rId4" Type="http://schemas.openxmlformats.org/officeDocument/2006/relationships/hyperlink" Target="mailto:snorlaxshampoo@gmail.com" TargetMode="External"/><Relationship Id="rId9" Type="http://schemas.openxmlformats.org/officeDocument/2006/relationships/hyperlink" Target="mailto:riddecknow@yahoo.com" TargetMode="External"/><Relationship Id="rId14" Type="http://schemas.openxmlformats.org/officeDocument/2006/relationships/hyperlink" Target="mailto:sachinj12@yahoo.co.in" TargetMode="External"/><Relationship Id="rId22" Type="http://schemas.openxmlformats.org/officeDocument/2006/relationships/hyperlink" Target="mailto:amrishkrne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A58" workbookViewId="0">
      <selection activeCell="K62" sqref="K62"/>
    </sheetView>
  </sheetViews>
  <sheetFormatPr defaultRowHeight="15" x14ac:dyDescent="0.25"/>
  <cols>
    <col min="1" max="1" width="18.28515625" customWidth="1"/>
    <col min="2" max="2" width="30.42578125" customWidth="1"/>
    <col min="3" max="3" width="21.7109375" customWidth="1"/>
    <col min="4" max="4" width="11.5703125" style="6" customWidth="1"/>
    <col min="5" max="5" width="14.7109375" customWidth="1"/>
    <col min="6" max="6" width="10.85546875" customWidth="1"/>
    <col min="7" max="7" width="10.28515625" style="6" customWidth="1"/>
    <col min="8" max="8" width="10.28515625" customWidth="1"/>
    <col min="9" max="9" width="10.5703125" customWidth="1"/>
    <col min="10" max="10" width="11.140625" style="6" customWidth="1"/>
    <col min="11" max="11" width="15.7109375" customWidth="1"/>
    <col min="12" max="12" width="13.5703125" style="6" customWidth="1"/>
    <col min="13" max="13" width="14.140625" customWidth="1"/>
    <col min="14" max="14" width="13.85546875" customWidth="1"/>
    <col min="15" max="15" width="13.7109375" customWidth="1"/>
    <col min="16" max="16" width="13.85546875" customWidth="1"/>
    <col min="17" max="17" width="12.7109375" customWidth="1"/>
  </cols>
  <sheetData>
    <row r="1" spans="1:14" x14ac:dyDescent="0.25">
      <c r="A1" s="2" t="s">
        <v>0</v>
      </c>
      <c r="B1" s="2" t="s">
        <v>2</v>
      </c>
      <c r="C1" s="2" t="s">
        <v>1</v>
      </c>
      <c r="D1" s="2" t="s">
        <v>95</v>
      </c>
      <c r="E1" s="2" t="s">
        <v>3</v>
      </c>
      <c r="F1" s="2" t="s">
        <v>50</v>
      </c>
      <c r="G1" s="2" t="s">
        <v>79</v>
      </c>
      <c r="H1" s="2" t="s">
        <v>51</v>
      </c>
      <c r="I1" s="2" t="s">
        <v>80</v>
      </c>
      <c r="J1" s="2" t="s">
        <v>93</v>
      </c>
      <c r="K1" s="2"/>
      <c r="L1" s="2"/>
      <c r="M1" s="2" t="s">
        <v>73</v>
      </c>
      <c r="N1" s="2" t="s">
        <v>74</v>
      </c>
    </row>
    <row r="2" spans="1:14" x14ac:dyDescent="0.25">
      <c r="A2" s="7" t="s">
        <v>5</v>
      </c>
      <c r="B2" s="22" t="s">
        <v>9</v>
      </c>
      <c r="C2" s="2" t="s">
        <v>10</v>
      </c>
      <c r="D2" s="2" t="s">
        <v>96</v>
      </c>
      <c r="E2" s="2" t="s">
        <v>13</v>
      </c>
      <c r="F2" s="2" t="s">
        <v>13</v>
      </c>
      <c r="G2" s="2"/>
      <c r="H2" s="2"/>
      <c r="I2" s="2" t="s">
        <v>13</v>
      </c>
      <c r="J2" s="2" t="s">
        <v>13</v>
      </c>
      <c r="K2" s="2">
        <v>3591</v>
      </c>
      <c r="L2" s="2">
        <f t="shared" ref="L2:L3" si="0">K2/60</f>
        <v>59.85</v>
      </c>
      <c r="M2" s="2" t="s">
        <v>77</v>
      </c>
      <c r="N2" s="2" t="s">
        <v>92</v>
      </c>
    </row>
    <row r="3" spans="1:14" x14ac:dyDescent="0.25">
      <c r="A3" s="7" t="s">
        <v>6</v>
      </c>
      <c r="B3" s="22" t="s">
        <v>11</v>
      </c>
      <c r="C3" s="2" t="s">
        <v>12</v>
      </c>
      <c r="D3" s="2" t="s">
        <v>96</v>
      </c>
      <c r="E3" s="2" t="s">
        <v>13</v>
      </c>
      <c r="F3" s="2" t="s">
        <v>13</v>
      </c>
      <c r="G3" s="2"/>
      <c r="H3" s="2"/>
      <c r="I3" s="2" t="s">
        <v>13</v>
      </c>
      <c r="J3" s="2" t="s">
        <v>13</v>
      </c>
      <c r="K3" s="2">
        <v>2965</v>
      </c>
      <c r="L3" s="2">
        <f t="shared" si="0"/>
        <v>49.416666666666664</v>
      </c>
      <c r="M3" s="2" t="s">
        <v>77</v>
      </c>
      <c r="N3" s="2" t="s">
        <v>92</v>
      </c>
    </row>
    <row r="4" spans="1:14" x14ac:dyDescent="0.25">
      <c r="A4" s="7" t="s">
        <v>40</v>
      </c>
      <c r="B4" s="22" t="s">
        <v>28</v>
      </c>
      <c r="C4" s="2" t="s">
        <v>27</v>
      </c>
      <c r="D4" s="2" t="s">
        <v>97</v>
      </c>
      <c r="E4" s="2" t="s">
        <v>13</v>
      </c>
      <c r="F4" s="2" t="s">
        <v>13</v>
      </c>
      <c r="G4" s="2"/>
      <c r="H4" s="2"/>
      <c r="I4" s="2" t="s">
        <v>13</v>
      </c>
      <c r="J4" s="2" t="s">
        <v>13</v>
      </c>
      <c r="K4" s="2">
        <v>1963</v>
      </c>
      <c r="L4" s="2">
        <f>K4/60</f>
        <v>32.716666666666669</v>
      </c>
      <c r="M4" s="2" t="s">
        <v>77</v>
      </c>
      <c r="N4" s="2" t="s">
        <v>92</v>
      </c>
    </row>
    <row r="5" spans="1:14" x14ac:dyDescent="0.25">
      <c r="A5" s="7" t="s">
        <v>43</v>
      </c>
      <c r="B5" s="22" t="s">
        <v>32</v>
      </c>
      <c r="C5" s="2" t="s">
        <v>31</v>
      </c>
      <c r="D5" s="2" t="s">
        <v>97</v>
      </c>
      <c r="E5" s="2" t="s">
        <v>13</v>
      </c>
      <c r="F5" s="2" t="s">
        <v>13</v>
      </c>
      <c r="G5" s="2"/>
      <c r="H5" s="2"/>
      <c r="I5" s="2" t="s">
        <v>13</v>
      </c>
      <c r="J5" s="2" t="s">
        <v>13</v>
      </c>
      <c r="K5" s="2">
        <v>7523</v>
      </c>
      <c r="L5" s="2">
        <f t="shared" ref="L5:L6" si="1">K5/60</f>
        <v>125.38333333333334</v>
      </c>
      <c r="M5" s="2" t="s">
        <v>77</v>
      </c>
      <c r="N5" s="2" t="s">
        <v>92</v>
      </c>
    </row>
    <row r="6" spans="1:14" x14ac:dyDescent="0.25">
      <c r="A6" s="7" t="s">
        <v>45</v>
      </c>
      <c r="B6" s="22" t="s">
        <v>26</v>
      </c>
      <c r="C6" s="2" t="s">
        <v>25</v>
      </c>
      <c r="D6" s="2" t="s">
        <v>97</v>
      </c>
      <c r="E6" s="2" t="s">
        <v>13</v>
      </c>
      <c r="F6" s="2" t="s">
        <v>13</v>
      </c>
      <c r="G6" s="2"/>
      <c r="H6" s="2"/>
      <c r="I6" s="2" t="s">
        <v>13</v>
      </c>
      <c r="J6" s="2" t="s">
        <v>13</v>
      </c>
      <c r="K6" s="2">
        <v>1157</v>
      </c>
      <c r="L6" s="2">
        <f t="shared" si="1"/>
        <v>19.283333333333335</v>
      </c>
      <c r="M6" s="2" t="s">
        <v>77</v>
      </c>
      <c r="N6" s="2" t="s">
        <v>92</v>
      </c>
    </row>
    <row r="7" spans="1:14" x14ac:dyDescent="0.25">
      <c r="A7" s="7" t="s">
        <v>88</v>
      </c>
      <c r="B7" s="23" t="s">
        <v>63</v>
      </c>
      <c r="C7" s="2" t="s">
        <v>64</v>
      </c>
      <c r="D7" s="2" t="s">
        <v>96</v>
      </c>
      <c r="E7" s="2" t="s">
        <v>13</v>
      </c>
      <c r="F7" s="2" t="s">
        <v>13</v>
      </c>
      <c r="G7" s="2"/>
      <c r="H7" s="2"/>
      <c r="I7" s="2" t="s">
        <v>13</v>
      </c>
      <c r="J7" s="2" t="s">
        <v>13</v>
      </c>
      <c r="K7" s="2"/>
      <c r="L7" s="2"/>
      <c r="M7" s="2" t="s">
        <v>77</v>
      </c>
      <c r="N7" s="2" t="s">
        <v>92</v>
      </c>
    </row>
    <row r="8" spans="1:14" x14ac:dyDescent="0.25">
      <c r="A8" s="7" t="s">
        <v>75</v>
      </c>
      <c r="B8" s="22" t="s">
        <v>58</v>
      </c>
      <c r="C8" s="2" t="s">
        <v>60</v>
      </c>
      <c r="D8" s="2" t="s">
        <v>96</v>
      </c>
      <c r="E8" s="2" t="s">
        <v>13</v>
      </c>
      <c r="F8" s="2" t="s">
        <v>13</v>
      </c>
      <c r="G8" s="2"/>
      <c r="H8" s="2"/>
      <c r="I8" s="2" t="s">
        <v>13</v>
      </c>
      <c r="J8" s="2" t="s">
        <v>13</v>
      </c>
      <c r="K8" s="2">
        <v>1152</v>
      </c>
      <c r="L8" s="2">
        <f t="shared" ref="L8" si="2">K8/60</f>
        <v>19.2</v>
      </c>
      <c r="M8" s="2" t="s">
        <v>77</v>
      </c>
      <c r="N8" s="2" t="s">
        <v>92</v>
      </c>
    </row>
    <row r="9" spans="1:14" x14ac:dyDescent="0.25">
      <c r="A9" s="7" t="s">
        <v>72</v>
      </c>
      <c r="B9" s="22" t="s">
        <v>67</v>
      </c>
      <c r="C9" s="2" t="s">
        <v>68</v>
      </c>
      <c r="D9" s="2" t="s">
        <v>97</v>
      </c>
      <c r="E9" s="2" t="s">
        <v>13</v>
      </c>
      <c r="F9" s="2" t="s">
        <v>13</v>
      </c>
      <c r="G9" s="2"/>
      <c r="H9" s="2"/>
      <c r="I9" s="2" t="s">
        <v>13</v>
      </c>
      <c r="J9" s="2" t="s">
        <v>13</v>
      </c>
      <c r="K9" s="2">
        <v>875</v>
      </c>
      <c r="L9" s="2">
        <f>K9/60</f>
        <v>14.583333333333334</v>
      </c>
      <c r="M9" s="2" t="s">
        <v>83</v>
      </c>
      <c r="N9" s="2" t="s">
        <v>92</v>
      </c>
    </row>
    <row r="10" spans="1:14" x14ac:dyDescent="0.25">
      <c r="A10" s="7" t="s">
        <v>42</v>
      </c>
      <c r="B10" s="22" t="s">
        <v>16</v>
      </c>
      <c r="C10" s="2" t="s">
        <v>17</v>
      </c>
      <c r="D10" s="2" t="s">
        <v>96</v>
      </c>
      <c r="E10" s="2" t="s">
        <v>13</v>
      </c>
      <c r="F10" s="2" t="s">
        <v>13</v>
      </c>
      <c r="G10" s="2"/>
      <c r="H10" s="2"/>
      <c r="I10" s="2" t="s">
        <v>13</v>
      </c>
      <c r="J10" s="2" t="s">
        <v>13</v>
      </c>
      <c r="K10" s="2"/>
      <c r="L10" s="2"/>
      <c r="M10" s="2" t="s">
        <v>86</v>
      </c>
      <c r="N10" s="2" t="s">
        <v>92</v>
      </c>
    </row>
    <row r="11" spans="1:14" x14ac:dyDescent="0.25">
      <c r="A11" s="7" t="s">
        <v>85</v>
      </c>
      <c r="B11" s="23" t="s">
        <v>61</v>
      </c>
      <c r="C11" s="2" t="s">
        <v>62</v>
      </c>
      <c r="D11" s="2" t="s">
        <v>96</v>
      </c>
      <c r="E11" s="2" t="s">
        <v>13</v>
      </c>
      <c r="F11" s="2" t="s">
        <v>13</v>
      </c>
      <c r="G11" s="2"/>
      <c r="H11" s="2"/>
      <c r="I11" s="2" t="s">
        <v>13</v>
      </c>
      <c r="J11" s="2" t="s">
        <v>13</v>
      </c>
      <c r="K11" s="2"/>
      <c r="L11" s="2"/>
      <c r="M11" s="2" t="s">
        <v>91</v>
      </c>
      <c r="N11" s="2" t="s">
        <v>77</v>
      </c>
    </row>
    <row r="12" spans="1:14" x14ac:dyDescent="0.25">
      <c r="A12" s="7" t="s">
        <v>76</v>
      </c>
      <c r="B12" s="23" t="s">
        <v>65</v>
      </c>
      <c r="C12" s="2" t="s">
        <v>66</v>
      </c>
      <c r="D12" s="2" t="s">
        <v>97</v>
      </c>
      <c r="E12" s="2" t="s">
        <v>13</v>
      </c>
      <c r="F12" s="2" t="s">
        <v>13</v>
      </c>
      <c r="G12" s="2" t="s">
        <v>13</v>
      </c>
      <c r="H12" s="2"/>
      <c r="I12" s="2" t="s">
        <v>13</v>
      </c>
      <c r="J12" s="2" t="s">
        <v>13</v>
      </c>
      <c r="K12" s="2">
        <v>2027</v>
      </c>
      <c r="L12" s="2">
        <f>K12/60</f>
        <v>33.783333333333331</v>
      </c>
      <c r="M12" s="2" t="s">
        <v>84</v>
      </c>
      <c r="N12" s="2" t="s">
        <v>77</v>
      </c>
    </row>
    <row r="13" spans="1:14" x14ac:dyDescent="0.25">
      <c r="A13" s="7" t="s">
        <v>4</v>
      </c>
      <c r="B13" s="22" t="s">
        <v>7</v>
      </c>
      <c r="C13" s="2" t="s">
        <v>8</v>
      </c>
      <c r="D13" s="2" t="s">
        <v>96</v>
      </c>
      <c r="E13" s="2" t="s">
        <v>13</v>
      </c>
      <c r="F13" s="2" t="s">
        <v>13</v>
      </c>
      <c r="G13" s="2" t="s">
        <v>13</v>
      </c>
      <c r="H13" s="2"/>
      <c r="I13" s="2" t="s">
        <v>13</v>
      </c>
      <c r="J13" s="2" t="s">
        <v>13</v>
      </c>
      <c r="K13" s="2">
        <v>8594</v>
      </c>
      <c r="L13" s="2">
        <f>K13/60</f>
        <v>143.23333333333332</v>
      </c>
      <c r="M13" s="2" t="s">
        <v>81</v>
      </c>
      <c r="N13" s="2" t="s">
        <v>77</v>
      </c>
    </row>
    <row r="14" spans="1:14" x14ac:dyDescent="0.25">
      <c r="A14" s="7" t="s">
        <v>44</v>
      </c>
      <c r="B14" s="22" t="s">
        <v>49</v>
      </c>
      <c r="C14" s="2" t="s">
        <v>18</v>
      </c>
      <c r="D14" s="2" t="s">
        <v>96</v>
      </c>
      <c r="E14" s="2" t="s">
        <v>13</v>
      </c>
      <c r="F14" s="2" t="s">
        <v>13</v>
      </c>
      <c r="G14" s="2" t="s">
        <v>13</v>
      </c>
      <c r="H14" s="2"/>
      <c r="I14" s="2" t="s">
        <v>13</v>
      </c>
      <c r="J14" s="2" t="s">
        <v>13</v>
      </c>
      <c r="K14" s="2">
        <v>15058</v>
      </c>
      <c r="L14" s="2">
        <f>K14/60</f>
        <v>250.96666666666667</v>
      </c>
      <c r="M14" s="2" t="s">
        <v>82</v>
      </c>
      <c r="N14" s="2" t="s">
        <v>77</v>
      </c>
    </row>
    <row r="15" spans="1:14" x14ac:dyDescent="0.25">
      <c r="A15" s="8" t="s">
        <v>94</v>
      </c>
      <c r="B15" s="23" t="s">
        <v>57</v>
      </c>
      <c r="C15" s="2" t="s">
        <v>59</v>
      </c>
      <c r="D15" s="2" t="s">
        <v>96</v>
      </c>
      <c r="E15" s="2" t="s">
        <v>13</v>
      </c>
      <c r="F15" s="2" t="s">
        <v>13</v>
      </c>
      <c r="G15" s="2"/>
      <c r="H15" s="2"/>
      <c r="I15" s="2" t="s">
        <v>13</v>
      </c>
      <c r="J15" s="2" t="s">
        <v>13</v>
      </c>
      <c r="K15" s="2"/>
      <c r="L15" s="2"/>
      <c r="M15" s="2" t="s">
        <v>77</v>
      </c>
      <c r="N15" s="2"/>
    </row>
    <row r="16" spans="1:14" x14ac:dyDescent="0.25">
      <c r="A16" t="s">
        <v>53</v>
      </c>
      <c r="B16" s="3" t="s">
        <v>34</v>
      </c>
      <c r="C16" t="s">
        <v>33</v>
      </c>
      <c r="E16" t="s">
        <v>13</v>
      </c>
      <c r="F16" t="s">
        <v>13</v>
      </c>
    </row>
    <row r="17" spans="1:6" x14ac:dyDescent="0.25">
      <c r="A17" t="s">
        <v>38</v>
      </c>
      <c r="B17" s="3" t="s">
        <v>30</v>
      </c>
      <c r="C17" t="s">
        <v>29</v>
      </c>
      <c r="E17" t="s">
        <v>13</v>
      </c>
      <c r="F17" t="s">
        <v>13</v>
      </c>
    </row>
    <row r="18" spans="1:6" x14ac:dyDescent="0.25">
      <c r="A18" t="s">
        <v>87</v>
      </c>
      <c r="B18" s="1" t="s">
        <v>69</v>
      </c>
      <c r="C18" t="s">
        <v>70</v>
      </c>
      <c r="E18" t="s">
        <v>13</v>
      </c>
      <c r="F18" t="s">
        <v>13</v>
      </c>
    </row>
    <row r="19" spans="1:6" x14ac:dyDescent="0.25">
      <c r="A19" t="s">
        <v>90</v>
      </c>
      <c r="B19" s="1" t="s">
        <v>71</v>
      </c>
      <c r="C19" t="s">
        <v>89</v>
      </c>
      <c r="E19" t="s">
        <v>13</v>
      </c>
      <c r="F19" t="s">
        <v>13</v>
      </c>
    </row>
    <row r="20" spans="1:6" x14ac:dyDescent="0.25">
      <c r="A20" t="s">
        <v>41</v>
      </c>
      <c r="B20" s="3" t="s">
        <v>19</v>
      </c>
      <c r="C20" t="s">
        <v>20</v>
      </c>
      <c r="E20" t="s">
        <v>13</v>
      </c>
      <c r="F20" t="s">
        <v>13</v>
      </c>
    </row>
    <row r="21" spans="1:6" x14ac:dyDescent="0.25">
      <c r="A21" t="s">
        <v>39</v>
      </c>
      <c r="B21" s="3" t="s">
        <v>24</v>
      </c>
      <c r="C21" t="s">
        <v>23</v>
      </c>
      <c r="E21" t="s">
        <v>13</v>
      </c>
      <c r="F21" t="s">
        <v>13</v>
      </c>
    </row>
    <row r="22" spans="1:6" x14ac:dyDescent="0.25">
      <c r="A22" t="s">
        <v>48</v>
      </c>
      <c r="B22" s="3" t="s">
        <v>46</v>
      </c>
      <c r="C22" t="s">
        <v>47</v>
      </c>
      <c r="E22" t="s">
        <v>13</v>
      </c>
      <c r="F22" t="s">
        <v>13</v>
      </c>
    </row>
    <row r="26" spans="1:6" x14ac:dyDescent="0.25">
      <c r="B26" t="s">
        <v>36</v>
      </c>
      <c r="C26" t="s">
        <v>35</v>
      </c>
    </row>
    <row r="32" spans="1:6" x14ac:dyDescent="0.25">
      <c r="A32" t="s">
        <v>55</v>
      </c>
      <c r="B32" t="s">
        <v>54</v>
      </c>
      <c r="C32" t="s">
        <v>56</v>
      </c>
      <c r="E32" t="s">
        <v>13</v>
      </c>
      <c r="F32" t="s">
        <v>13</v>
      </c>
    </row>
    <row r="33" spans="1:17" x14ac:dyDescent="0.25">
      <c r="A33" t="s">
        <v>37</v>
      </c>
      <c r="B33" s="3" t="s">
        <v>14</v>
      </c>
      <c r="C33" t="s">
        <v>15</v>
      </c>
      <c r="E33" t="s">
        <v>13</v>
      </c>
      <c r="F33" t="s">
        <v>13</v>
      </c>
      <c r="K33" s="5">
        <v>1789</v>
      </c>
      <c r="L33" s="6">
        <f>K33/60</f>
        <v>29.816666666666666</v>
      </c>
      <c r="M33" t="s">
        <v>78</v>
      </c>
    </row>
    <row r="34" spans="1:17" x14ac:dyDescent="0.25">
      <c r="A34" t="s">
        <v>52</v>
      </c>
      <c r="B34" s="3" t="s">
        <v>21</v>
      </c>
      <c r="C34" t="s">
        <v>22</v>
      </c>
      <c r="E34" t="s">
        <v>13</v>
      </c>
      <c r="F34" t="s">
        <v>13</v>
      </c>
      <c r="K34" s="4">
        <v>872</v>
      </c>
      <c r="L34" s="6">
        <f>K34/60</f>
        <v>14.533333333333333</v>
      </c>
      <c r="M34" t="s">
        <v>78</v>
      </c>
    </row>
    <row r="39" spans="1:17" x14ac:dyDescent="0.25">
      <c r="A39" s="2" t="s">
        <v>110</v>
      </c>
    </row>
    <row r="40" spans="1:17" x14ac:dyDescent="0.25">
      <c r="A40" s="2" t="s">
        <v>0</v>
      </c>
      <c r="B40" s="2" t="s">
        <v>2</v>
      </c>
      <c r="C40" s="2" t="s">
        <v>1</v>
      </c>
      <c r="D40" s="2" t="s">
        <v>95</v>
      </c>
      <c r="E40" s="2" t="s">
        <v>101</v>
      </c>
      <c r="F40" s="2" t="s">
        <v>102</v>
      </c>
      <c r="G40" s="2" t="s">
        <v>103</v>
      </c>
      <c r="H40" s="2" t="s">
        <v>104</v>
      </c>
      <c r="I40" s="2" t="s">
        <v>105</v>
      </c>
      <c r="J40" s="2" t="s">
        <v>106</v>
      </c>
      <c r="K40" s="2" t="s">
        <v>158</v>
      </c>
      <c r="L40" s="2" t="s">
        <v>159</v>
      </c>
      <c r="M40" s="2" t="s">
        <v>161</v>
      </c>
      <c r="N40" s="2" t="s">
        <v>162</v>
      </c>
      <c r="O40" s="2" t="s">
        <v>163</v>
      </c>
      <c r="P40" s="2" t="s">
        <v>164</v>
      </c>
      <c r="Q40" s="2" t="s">
        <v>160</v>
      </c>
    </row>
    <row r="41" spans="1:17" s="2" customFormat="1" x14ac:dyDescent="0.25">
      <c r="A41" s="2" t="s">
        <v>165</v>
      </c>
      <c r="B41" s="2" t="s">
        <v>156</v>
      </c>
      <c r="C41" s="2" t="s">
        <v>157</v>
      </c>
      <c r="E41" s="2" t="s">
        <v>120</v>
      </c>
      <c r="F41" s="16">
        <v>0.90180000000000005</v>
      </c>
      <c r="G41" s="16">
        <v>0.9415</v>
      </c>
      <c r="H41" s="16" t="s">
        <v>202</v>
      </c>
      <c r="I41" s="16" t="s">
        <v>202</v>
      </c>
      <c r="J41" s="16" t="s">
        <v>202</v>
      </c>
      <c r="K41" s="2" t="s">
        <v>13</v>
      </c>
      <c r="L41" s="2" t="s">
        <v>13</v>
      </c>
      <c r="M41" s="2" t="s">
        <v>13</v>
      </c>
      <c r="Q41" s="2" t="s">
        <v>13</v>
      </c>
    </row>
    <row r="42" spans="1:17" s="2" customFormat="1" x14ac:dyDescent="0.25">
      <c r="E42" s="2" t="s">
        <v>190</v>
      </c>
      <c r="F42" s="16">
        <v>0.63119999999999998</v>
      </c>
      <c r="G42" s="16">
        <v>0.78979999999999995</v>
      </c>
      <c r="H42" s="16">
        <v>0.57789999999999997</v>
      </c>
      <c r="I42" s="16">
        <v>0.88519999999999999</v>
      </c>
      <c r="J42" s="16">
        <v>0.84970000000000001</v>
      </c>
      <c r="L42" s="2" t="s">
        <v>13</v>
      </c>
      <c r="Q42" s="2" t="s">
        <v>13</v>
      </c>
    </row>
    <row r="43" spans="1:17" s="19" customFormat="1" x14ac:dyDescent="0.25">
      <c r="E43" s="19" t="s">
        <v>191</v>
      </c>
      <c r="F43" s="20">
        <v>0.50090000000000001</v>
      </c>
      <c r="G43" s="20">
        <v>0.17680000000000001</v>
      </c>
      <c r="H43" s="20">
        <v>0.20480000000000001</v>
      </c>
      <c r="I43" s="20">
        <v>0.70760000000000001</v>
      </c>
      <c r="J43" s="20"/>
    </row>
    <row r="44" spans="1:17" s="2" customFormat="1" x14ac:dyDescent="0.25">
      <c r="A44" s="2" t="s">
        <v>173</v>
      </c>
      <c r="B44" s="2" t="s">
        <v>152</v>
      </c>
      <c r="C44" s="2" t="s">
        <v>153</v>
      </c>
      <c r="E44" s="2" t="s">
        <v>120</v>
      </c>
      <c r="F44" s="16">
        <v>0.84709999999999996</v>
      </c>
      <c r="G44" s="16">
        <v>0.92710000000000004</v>
      </c>
      <c r="H44" s="16" t="s">
        <v>202</v>
      </c>
      <c r="I44" s="16" t="s">
        <v>202</v>
      </c>
      <c r="J44" s="16" t="s">
        <v>202</v>
      </c>
      <c r="K44" s="2" t="s">
        <v>13</v>
      </c>
      <c r="L44" s="2" t="s">
        <v>13</v>
      </c>
      <c r="M44" s="2" t="s">
        <v>13</v>
      </c>
      <c r="Q44" s="2" t="s">
        <v>13</v>
      </c>
    </row>
    <row r="45" spans="1:17" s="2" customFormat="1" x14ac:dyDescent="0.25">
      <c r="E45" s="2" t="s">
        <v>191</v>
      </c>
      <c r="F45" s="16">
        <v>0.72519999999999996</v>
      </c>
      <c r="G45" s="16">
        <v>0.91900000000000004</v>
      </c>
      <c r="H45" s="16"/>
      <c r="I45" s="16"/>
      <c r="J45" s="16"/>
      <c r="L45" s="2" t="s">
        <v>13</v>
      </c>
    </row>
    <row r="46" spans="1:17" s="2" customFormat="1" x14ac:dyDescent="0.25">
      <c r="E46" s="2" t="s">
        <v>190</v>
      </c>
      <c r="F46" s="16">
        <v>0.63690000000000002</v>
      </c>
      <c r="G46" s="16">
        <v>0.77910000000000001</v>
      </c>
      <c r="H46" s="16">
        <v>0.70220000000000005</v>
      </c>
      <c r="I46" s="16">
        <v>0.82410000000000005</v>
      </c>
      <c r="J46" s="16">
        <v>0.88560000000000005</v>
      </c>
      <c r="L46" s="2" t="s">
        <v>13</v>
      </c>
      <c r="Q46" s="2" t="s">
        <v>13</v>
      </c>
    </row>
    <row r="47" spans="1:17" s="2" customFormat="1" x14ac:dyDescent="0.25">
      <c r="E47" s="2" t="s">
        <v>232</v>
      </c>
      <c r="F47" s="16">
        <v>0.20749999999999999</v>
      </c>
      <c r="G47" s="16">
        <v>0.57889999999999997</v>
      </c>
      <c r="H47" s="16">
        <v>0.53690000000000004</v>
      </c>
      <c r="I47" s="16">
        <v>0.69740000000000002</v>
      </c>
      <c r="J47" s="16">
        <v>0.74719999999999998</v>
      </c>
    </row>
    <row r="48" spans="1:17" s="2" customFormat="1" x14ac:dyDescent="0.25">
      <c r="E48" s="2" t="s">
        <v>233</v>
      </c>
      <c r="F48" s="16">
        <v>0.33589999999999998</v>
      </c>
      <c r="G48" s="16">
        <v>0.62819999999999998</v>
      </c>
      <c r="H48" s="16">
        <v>0.72340000000000004</v>
      </c>
      <c r="I48" s="16">
        <v>0.86309999999999998</v>
      </c>
      <c r="J48" s="16">
        <v>0.53380000000000005</v>
      </c>
    </row>
    <row r="49" spans="1:17" s="2" customFormat="1" x14ac:dyDescent="0.25">
      <c r="E49" s="2" t="s">
        <v>234</v>
      </c>
      <c r="F49" s="16">
        <v>0.73909999999999998</v>
      </c>
      <c r="G49" s="16">
        <v>0.71230000000000004</v>
      </c>
      <c r="H49" s="16">
        <v>0.87119999999999997</v>
      </c>
      <c r="I49" s="16">
        <v>0.94230000000000003</v>
      </c>
      <c r="J49" s="16">
        <v>0.80089999999999995</v>
      </c>
    </row>
    <row r="50" spans="1:17" s="2" customFormat="1" x14ac:dyDescent="0.25">
      <c r="A50" s="2" t="s">
        <v>147</v>
      </c>
      <c r="B50" s="2" t="s">
        <v>149</v>
      </c>
      <c r="C50" s="11" t="s">
        <v>148</v>
      </c>
      <c r="E50" s="2" t="s">
        <v>120</v>
      </c>
      <c r="F50" s="16">
        <v>0.86199999999999999</v>
      </c>
      <c r="G50" s="16">
        <v>0.91669999999999996</v>
      </c>
      <c r="H50" s="16" t="s">
        <v>202</v>
      </c>
      <c r="I50" s="16" t="s">
        <v>202</v>
      </c>
      <c r="J50" s="16" t="s">
        <v>202</v>
      </c>
      <c r="K50" s="2" t="s">
        <v>13</v>
      </c>
      <c r="L50" s="2" t="s">
        <v>13</v>
      </c>
      <c r="M50" s="2" t="s">
        <v>13</v>
      </c>
      <c r="Q50" s="2" t="s">
        <v>13</v>
      </c>
    </row>
    <row r="51" spans="1:17" s="2" customFormat="1" x14ac:dyDescent="0.25">
      <c r="C51" s="11"/>
      <c r="E51" s="2" t="s">
        <v>190</v>
      </c>
      <c r="F51" s="16">
        <v>0.76080000000000003</v>
      </c>
      <c r="G51" s="16">
        <v>0.83409999999999995</v>
      </c>
      <c r="H51" s="16">
        <v>0.36230000000000001</v>
      </c>
      <c r="I51" s="16">
        <v>0.81710000000000005</v>
      </c>
      <c r="J51" s="16">
        <v>0.91779999999999995</v>
      </c>
      <c r="L51" s="2" t="s">
        <v>13</v>
      </c>
      <c r="Q51" s="2" t="s">
        <v>13</v>
      </c>
    </row>
    <row r="52" spans="1:17" s="19" customFormat="1" x14ac:dyDescent="0.25">
      <c r="C52" s="21"/>
      <c r="E52" s="19" t="s">
        <v>191</v>
      </c>
      <c r="F52" s="20">
        <v>0.63939999999999997</v>
      </c>
      <c r="G52" s="20">
        <v>0.88790000000000002</v>
      </c>
      <c r="H52" s="20">
        <v>-7.8899999999999998E-2</v>
      </c>
      <c r="I52" s="20">
        <v>0.65169999999999995</v>
      </c>
      <c r="J52" s="20"/>
    </row>
    <row r="53" spans="1:17" x14ac:dyDescent="0.25">
      <c r="A53" s="2" t="s">
        <v>171</v>
      </c>
      <c r="B53" s="2" t="s">
        <v>140</v>
      </c>
      <c r="C53" s="2" t="s">
        <v>141</v>
      </c>
      <c r="D53" s="2"/>
      <c r="E53" s="2" t="s">
        <v>120</v>
      </c>
      <c r="F53" s="16">
        <v>0.8357</v>
      </c>
      <c r="G53" s="16">
        <v>0.86680000000000001</v>
      </c>
      <c r="H53" s="16" t="s">
        <v>202</v>
      </c>
      <c r="I53" s="16" t="s">
        <v>202</v>
      </c>
      <c r="J53" s="16" t="s">
        <v>202</v>
      </c>
      <c r="K53" s="2" t="s">
        <v>13</v>
      </c>
      <c r="L53" s="2" t="s">
        <v>13</v>
      </c>
      <c r="M53" s="2" t="s">
        <v>13</v>
      </c>
      <c r="N53" s="2"/>
      <c r="O53" s="2"/>
      <c r="P53" s="2"/>
      <c r="Q53" s="2" t="s">
        <v>13</v>
      </c>
    </row>
    <row r="54" spans="1:17" s="2" customFormat="1" x14ac:dyDescent="0.25">
      <c r="A54" s="2" t="s">
        <v>119</v>
      </c>
      <c r="B54" s="2" t="s">
        <v>115</v>
      </c>
      <c r="C54" s="2" t="s">
        <v>114</v>
      </c>
      <c r="E54" s="2" t="s">
        <v>120</v>
      </c>
      <c r="F54" s="16">
        <v>0.77259999999999995</v>
      </c>
      <c r="G54" s="16">
        <v>0.88829999999999998</v>
      </c>
      <c r="H54" s="16">
        <v>0.86180000000000001</v>
      </c>
      <c r="I54" s="16" t="s">
        <v>202</v>
      </c>
      <c r="J54" s="16" t="s">
        <v>202</v>
      </c>
      <c r="K54" s="2" t="s">
        <v>13</v>
      </c>
      <c r="L54" s="2" t="s">
        <v>13</v>
      </c>
      <c r="M54" s="2" t="s">
        <v>13</v>
      </c>
      <c r="Q54" s="2" t="s">
        <v>13</v>
      </c>
    </row>
    <row r="55" spans="1:17" s="2" customFormat="1" x14ac:dyDescent="0.25">
      <c r="E55" s="2" t="s">
        <v>191</v>
      </c>
      <c r="F55" s="16">
        <v>0.86470000000000002</v>
      </c>
      <c r="G55" s="16">
        <v>0.92520000000000002</v>
      </c>
      <c r="H55" s="16">
        <v>0.25459999999999999</v>
      </c>
      <c r="I55" s="16">
        <v>0.95640000000000003</v>
      </c>
      <c r="J55" s="16">
        <v>0.87829999999999997</v>
      </c>
      <c r="L55" s="2" t="s">
        <v>13</v>
      </c>
      <c r="Q55" s="2" t="s">
        <v>13</v>
      </c>
    </row>
    <row r="56" spans="1:17" s="2" customFormat="1" x14ac:dyDescent="0.25">
      <c r="E56" s="2" t="s">
        <v>232</v>
      </c>
      <c r="F56" s="16">
        <v>-2.6499999999999999E-2</v>
      </c>
      <c r="G56" s="16"/>
      <c r="H56" s="16"/>
      <c r="I56" s="16"/>
      <c r="J56" s="16"/>
    </row>
    <row r="57" spans="1:17" s="2" customFormat="1" x14ac:dyDescent="0.25">
      <c r="A57" s="2" t="s">
        <v>111</v>
      </c>
      <c r="B57" s="2" t="s">
        <v>112</v>
      </c>
      <c r="C57" s="2" t="s">
        <v>113</v>
      </c>
      <c r="E57" s="2" t="s">
        <v>120</v>
      </c>
      <c r="F57" s="16">
        <v>0.88539999999999996</v>
      </c>
      <c r="G57" s="16">
        <v>0.91839999999999999</v>
      </c>
      <c r="H57" s="16" t="s">
        <v>202</v>
      </c>
      <c r="I57" s="16" t="s">
        <v>202</v>
      </c>
      <c r="J57" s="16" t="s">
        <v>202</v>
      </c>
      <c r="K57" s="2" t="s">
        <v>13</v>
      </c>
      <c r="L57" s="2" t="s">
        <v>13</v>
      </c>
      <c r="M57" s="2" t="s">
        <v>13</v>
      </c>
      <c r="Q57" s="2" t="s">
        <v>13</v>
      </c>
    </row>
    <row r="58" spans="1:17" s="2" customFormat="1" x14ac:dyDescent="0.25">
      <c r="E58" s="2" t="s">
        <v>191</v>
      </c>
      <c r="F58" s="16">
        <v>0.86040000000000005</v>
      </c>
      <c r="G58" s="16">
        <v>0.91710000000000003</v>
      </c>
      <c r="H58" s="16" t="s">
        <v>224</v>
      </c>
      <c r="I58" s="16" t="s">
        <v>226</v>
      </c>
      <c r="J58" s="16">
        <v>0.85819999999999996</v>
      </c>
      <c r="L58" s="2" t="s">
        <v>13</v>
      </c>
      <c r="Q58" s="2" t="s">
        <v>13</v>
      </c>
    </row>
    <row r="59" spans="1:17" s="2" customFormat="1" x14ac:dyDescent="0.25">
      <c r="E59" s="2" t="s">
        <v>232</v>
      </c>
      <c r="F59" s="16">
        <v>-0.14729999999999999</v>
      </c>
      <c r="G59" s="16">
        <v>0.73229999999999995</v>
      </c>
      <c r="H59" s="16">
        <v>0.72460000000000002</v>
      </c>
      <c r="I59" s="16">
        <v>0.7268</v>
      </c>
      <c r="J59" s="16">
        <v>0.71830000000000005</v>
      </c>
    </row>
    <row r="60" spans="1:17" s="2" customFormat="1" x14ac:dyDescent="0.25">
      <c r="E60" s="2" t="s">
        <v>233</v>
      </c>
      <c r="F60" s="16">
        <v>0.76790000000000003</v>
      </c>
      <c r="G60" s="16">
        <v>0.80049999999999999</v>
      </c>
      <c r="H60" s="16">
        <v>0.83379999999999999</v>
      </c>
      <c r="I60" s="16">
        <v>0.91420000000000001</v>
      </c>
      <c r="J60" s="16">
        <v>0.84409999999999996</v>
      </c>
    </row>
    <row r="61" spans="1:17" s="2" customFormat="1" x14ac:dyDescent="0.25">
      <c r="A61" s="2" t="s">
        <v>116</v>
      </c>
      <c r="B61" s="2" t="s">
        <v>117</v>
      </c>
      <c r="C61" s="2" t="s">
        <v>118</v>
      </c>
      <c r="E61" s="2" t="s">
        <v>120</v>
      </c>
      <c r="F61" s="16">
        <v>0.86890000000000001</v>
      </c>
      <c r="G61" s="16">
        <v>0.8911</v>
      </c>
      <c r="H61" s="16" t="s">
        <v>202</v>
      </c>
      <c r="I61" s="16" t="s">
        <v>202</v>
      </c>
      <c r="J61" s="16" t="s">
        <v>202</v>
      </c>
      <c r="K61" s="2" t="s">
        <v>13</v>
      </c>
      <c r="L61" s="2" t="s">
        <v>13</v>
      </c>
      <c r="M61" s="2" t="s">
        <v>13</v>
      </c>
      <c r="Q61" s="2" t="s">
        <v>13</v>
      </c>
    </row>
    <row r="62" spans="1:17" s="2" customFormat="1" x14ac:dyDescent="0.25">
      <c r="E62" s="2" t="s">
        <v>190</v>
      </c>
      <c r="F62" s="16">
        <v>0.7792</v>
      </c>
      <c r="G62" s="16"/>
      <c r="H62" s="16"/>
      <c r="I62" s="16"/>
      <c r="J62" s="16"/>
      <c r="L62" s="2" t="s">
        <v>13</v>
      </c>
    </row>
    <row r="63" spans="1:17" s="2" customFormat="1" x14ac:dyDescent="0.25">
      <c r="E63" s="2" t="s">
        <v>191</v>
      </c>
      <c r="F63" s="16">
        <v>0.87660000000000005</v>
      </c>
      <c r="G63" s="16">
        <v>0.92210000000000003</v>
      </c>
      <c r="H63" s="16" t="s">
        <v>225</v>
      </c>
      <c r="I63" s="16" t="s">
        <v>227</v>
      </c>
      <c r="J63" s="16">
        <v>0.94810000000000005</v>
      </c>
      <c r="Q63" s="2" t="s">
        <v>13</v>
      </c>
    </row>
    <row r="64" spans="1:17" s="2" customFormat="1" x14ac:dyDescent="0.25">
      <c r="E64" s="2" t="s">
        <v>232</v>
      </c>
      <c r="F64" s="16">
        <v>0.31640000000000001</v>
      </c>
      <c r="G64" s="16">
        <v>0.74050000000000005</v>
      </c>
      <c r="H64" s="16">
        <v>0.42270000000000002</v>
      </c>
      <c r="I64" s="16">
        <v>0.92500000000000004</v>
      </c>
      <c r="J64" s="16">
        <v>0.60360000000000003</v>
      </c>
    </row>
    <row r="65" spans="1:17" s="2" customFormat="1" x14ac:dyDescent="0.25">
      <c r="E65" s="2" t="s">
        <v>233</v>
      </c>
      <c r="F65" s="16">
        <v>0.41589999999999999</v>
      </c>
      <c r="G65" s="16">
        <v>0.64359999999999995</v>
      </c>
      <c r="H65" s="16">
        <v>0.65810000000000002</v>
      </c>
      <c r="I65" s="16">
        <v>0.65469999999999995</v>
      </c>
      <c r="J65" s="16">
        <v>0.6905</v>
      </c>
    </row>
    <row r="66" spans="1:17" s="2" customFormat="1" x14ac:dyDescent="0.25">
      <c r="E66" s="2" t="s">
        <v>234</v>
      </c>
      <c r="F66" s="16">
        <v>0.57740000000000002</v>
      </c>
      <c r="G66" s="16">
        <v>0.71530000000000005</v>
      </c>
      <c r="H66" s="16">
        <v>0.77239999999999998</v>
      </c>
      <c r="I66" s="16">
        <v>0.83</v>
      </c>
      <c r="J66" s="16">
        <v>0.75390000000000001</v>
      </c>
    </row>
    <row r="67" spans="1:17" s="2" customFormat="1" x14ac:dyDescent="0.25">
      <c r="A67" s="7" t="s">
        <v>197</v>
      </c>
      <c r="B67" s="7" t="s">
        <v>199</v>
      </c>
      <c r="C67" s="7" t="s">
        <v>196</v>
      </c>
      <c r="D67" s="7"/>
      <c r="E67" s="7" t="s">
        <v>190</v>
      </c>
      <c r="F67" s="16">
        <v>0.74229999999999996</v>
      </c>
      <c r="G67" s="16">
        <v>0.78139999999999998</v>
      </c>
      <c r="H67" s="16"/>
      <c r="I67" s="16"/>
      <c r="J67" s="16"/>
    </row>
    <row r="68" spans="1:17" s="2" customFormat="1" x14ac:dyDescent="0.25">
      <c r="A68" s="12" t="s">
        <v>198</v>
      </c>
      <c r="B68" s="12" t="s">
        <v>194</v>
      </c>
      <c r="C68" s="12" t="s">
        <v>195</v>
      </c>
      <c r="D68" s="12"/>
      <c r="E68" s="12" t="s">
        <v>190</v>
      </c>
      <c r="F68" s="16"/>
      <c r="G68" s="16"/>
      <c r="H68" s="16"/>
      <c r="I68" s="16"/>
      <c r="J68" s="16"/>
    </row>
    <row r="69" spans="1:17" x14ac:dyDescent="0.25">
      <c r="A69" s="2" t="s">
        <v>121</v>
      </c>
      <c r="B69" s="2" t="s">
        <v>122</v>
      </c>
      <c r="C69" s="2" t="s">
        <v>123</v>
      </c>
      <c r="D69" s="2"/>
      <c r="E69" s="2" t="s">
        <v>120</v>
      </c>
      <c r="F69" s="16">
        <v>0.74339999999999995</v>
      </c>
      <c r="G69" s="16"/>
      <c r="H69" s="16"/>
      <c r="I69" s="16"/>
      <c r="J69" s="16"/>
      <c r="K69" s="2" t="s">
        <v>13</v>
      </c>
      <c r="L69" s="2" t="s">
        <v>13</v>
      </c>
    </row>
    <row r="70" spans="1:17" x14ac:dyDescent="0.25">
      <c r="A70" s="2" t="s">
        <v>129</v>
      </c>
      <c r="B70" s="2" t="s">
        <v>130</v>
      </c>
      <c r="C70" s="2" t="s">
        <v>128</v>
      </c>
      <c r="D70" s="2"/>
      <c r="E70" s="2" t="s">
        <v>120</v>
      </c>
      <c r="F70" s="16">
        <v>0.76680000000000004</v>
      </c>
      <c r="G70" s="16"/>
      <c r="H70" s="16"/>
      <c r="I70" s="16"/>
      <c r="J70" s="16"/>
      <c r="K70" s="2" t="s">
        <v>13</v>
      </c>
      <c r="L70" s="2" t="s">
        <v>13</v>
      </c>
    </row>
    <row r="71" spans="1:17" x14ac:dyDescent="0.25">
      <c r="A71" t="s">
        <v>181</v>
      </c>
      <c r="B71" t="s">
        <v>142</v>
      </c>
      <c r="C71" s="6" t="s">
        <v>143</v>
      </c>
      <c r="E71" s="6" t="s">
        <v>120</v>
      </c>
      <c r="F71" s="14">
        <v>0.62549999999999994</v>
      </c>
      <c r="G71" s="14">
        <v>0.68830000000000002</v>
      </c>
      <c r="H71" s="14"/>
      <c r="I71" s="14"/>
      <c r="J71" s="14"/>
      <c r="K71" t="s">
        <v>13</v>
      </c>
      <c r="L71" s="6" t="s">
        <v>13</v>
      </c>
    </row>
    <row r="72" spans="1:17" s="9" customFormat="1" x14ac:dyDescent="0.25">
      <c r="A72" s="17" t="s">
        <v>200</v>
      </c>
      <c r="B72" s="12" t="s">
        <v>192</v>
      </c>
      <c r="C72" s="12" t="s">
        <v>193</v>
      </c>
      <c r="D72" s="12"/>
      <c r="E72" s="12" t="s">
        <v>190</v>
      </c>
      <c r="F72" s="18">
        <v>0.69699999999999995</v>
      </c>
      <c r="G72" s="18" t="s">
        <v>201</v>
      </c>
      <c r="H72" s="18">
        <v>0.29709999999999998</v>
      </c>
      <c r="I72" s="18"/>
      <c r="J72" s="18"/>
    </row>
    <row r="73" spans="1:17" s="9" customFormat="1" x14ac:dyDescent="0.25">
      <c r="A73" s="17"/>
      <c r="B73" s="12" t="s">
        <v>230</v>
      </c>
      <c r="C73" s="12" t="s">
        <v>231</v>
      </c>
      <c r="D73" s="12"/>
      <c r="E73" s="12"/>
      <c r="F73" s="18"/>
      <c r="G73" s="18"/>
      <c r="H73" s="18"/>
      <c r="I73" s="18"/>
      <c r="J73" s="18"/>
    </row>
    <row r="74" spans="1:17" x14ac:dyDescent="0.25">
      <c r="A74" s="12" t="s">
        <v>98</v>
      </c>
      <c r="B74" s="12" t="s">
        <v>99</v>
      </c>
      <c r="C74" s="12" t="s">
        <v>100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x14ac:dyDescent="0.25">
      <c r="A75" t="s">
        <v>107</v>
      </c>
      <c r="B75" s="10" t="s">
        <v>108</v>
      </c>
      <c r="C75" t="s">
        <v>109</v>
      </c>
      <c r="K75" t="s">
        <v>13</v>
      </c>
    </row>
    <row r="76" spans="1:17" x14ac:dyDescent="0.25">
      <c r="B76" t="s">
        <v>131</v>
      </c>
      <c r="C76" t="s">
        <v>125</v>
      </c>
      <c r="F76" s="14"/>
      <c r="G76" s="14"/>
      <c r="H76" s="14"/>
      <c r="I76" s="14"/>
      <c r="J76" s="14"/>
    </row>
    <row r="77" spans="1:17" x14ac:dyDescent="0.25">
      <c r="A77" t="s">
        <v>172</v>
      </c>
      <c r="B77" t="s">
        <v>132</v>
      </c>
      <c r="C77" t="s">
        <v>133</v>
      </c>
      <c r="E77" s="6" t="s">
        <v>120</v>
      </c>
      <c r="F77" s="14"/>
      <c r="G77" s="14"/>
      <c r="H77" s="14"/>
      <c r="I77" s="14"/>
      <c r="J77" s="14"/>
      <c r="K77" t="s">
        <v>13</v>
      </c>
      <c r="L77" s="6" t="s">
        <v>13</v>
      </c>
    </row>
    <row r="78" spans="1:17" x14ac:dyDescent="0.25">
      <c r="A78" t="s">
        <v>136</v>
      </c>
      <c r="B78" t="s">
        <v>134</v>
      </c>
      <c r="C78" t="s">
        <v>135</v>
      </c>
      <c r="F78" s="14"/>
      <c r="G78" s="14"/>
      <c r="H78" s="14"/>
      <c r="I78" s="14"/>
      <c r="J78" s="14"/>
    </row>
    <row r="79" spans="1:17" x14ac:dyDescent="0.25">
      <c r="A79" t="s">
        <v>139</v>
      </c>
      <c r="B79" t="s">
        <v>137</v>
      </c>
      <c r="C79" t="s">
        <v>138</v>
      </c>
      <c r="F79" s="14"/>
      <c r="G79" s="14"/>
      <c r="H79" s="14"/>
      <c r="I79" s="14"/>
      <c r="J79" s="14"/>
    </row>
    <row r="80" spans="1:17" x14ac:dyDescent="0.25">
      <c r="A80" t="s">
        <v>174</v>
      </c>
      <c r="B80" t="s">
        <v>150</v>
      </c>
      <c r="C80" t="s">
        <v>151</v>
      </c>
      <c r="F80" s="14"/>
      <c r="G80" s="14"/>
      <c r="H80" s="14"/>
      <c r="I80" s="14"/>
      <c r="J80" s="14"/>
    </row>
    <row r="81" spans="1:13" x14ac:dyDescent="0.25">
      <c r="B81" t="s">
        <v>166</v>
      </c>
      <c r="C81" t="s">
        <v>167</v>
      </c>
      <c r="F81" s="14"/>
      <c r="G81" s="14"/>
      <c r="H81" s="14"/>
      <c r="I81" s="14"/>
      <c r="J81" s="14"/>
    </row>
    <row r="82" spans="1:13" x14ac:dyDescent="0.25">
      <c r="A82" t="s">
        <v>170</v>
      </c>
      <c r="B82" t="s">
        <v>169</v>
      </c>
      <c r="C82" t="s">
        <v>168</v>
      </c>
      <c r="E82" s="6" t="s">
        <v>120</v>
      </c>
      <c r="F82" s="14"/>
      <c r="G82" s="14"/>
      <c r="H82" s="14"/>
      <c r="I82" s="14"/>
      <c r="J82" s="14"/>
      <c r="K82" t="s">
        <v>13</v>
      </c>
      <c r="L82" s="6" t="s">
        <v>13</v>
      </c>
    </row>
    <row r="83" spans="1:13" x14ac:dyDescent="0.25">
      <c r="A83" t="s">
        <v>186</v>
      </c>
      <c r="B83" t="s">
        <v>183</v>
      </c>
      <c r="C83" t="s">
        <v>184</v>
      </c>
      <c r="E83" s="6" t="s">
        <v>120</v>
      </c>
      <c r="K83" t="s">
        <v>13</v>
      </c>
      <c r="L83" s="6" t="s">
        <v>13</v>
      </c>
    </row>
    <row r="84" spans="1:13" s="6" customFormat="1" x14ac:dyDescent="0.25">
      <c r="B84" s="6" t="s">
        <v>203</v>
      </c>
      <c r="C84" s="6" t="s">
        <v>204</v>
      </c>
    </row>
    <row r="85" spans="1:13" s="6" customFormat="1" x14ac:dyDescent="0.25">
      <c r="B85" s="6" t="s">
        <v>205</v>
      </c>
      <c r="C85" s="6" t="s">
        <v>206</v>
      </c>
    </row>
    <row r="86" spans="1:13" s="6" customFormat="1" x14ac:dyDescent="0.25">
      <c r="B86" s="6" t="s">
        <v>207</v>
      </c>
    </row>
    <row r="87" spans="1:13" s="6" customFormat="1" x14ac:dyDescent="0.25">
      <c r="B87" s="6" t="s">
        <v>208</v>
      </c>
      <c r="C87" s="6" t="s">
        <v>209</v>
      </c>
    </row>
    <row r="88" spans="1:13" s="6" customFormat="1" x14ac:dyDescent="0.25">
      <c r="B88" s="6" t="s">
        <v>210</v>
      </c>
      <c r="C88" s="6" t="s">
        <v>211</v>
      </c>
    </row>
    <row r="89" spans="1:13" s="6" customFormat="1" x14ac:dyDescent="0.25">
      <c r="A89" s="6" t="s">
        <v>212</v>
      </c>
      <c r="B89" s="6" t="s">
        <v>213</v>
      </c>
      <c r="C89" s="6" t="s">
        <v>214</v>
      </c>
    </row>
    <row r="90" spans="1:13" s="6" customFormat="1" x14ac:dyDescent="0.25">
      <c r="B90" t="s">
        <v>215</v>
      </c>
      <c r="C90" s="6" t="s">
        <v>216</v>
      </c>
    </row>
    <row r="91" spans="1:13" s="6" customFormat="1" x14ac:dyDescent="0.25">
      <c r="B91" s="6" t="s">
        <v>217</v>
      </c>
      <c r="C91" s="6" t="s">
        <v>218</v>
      </c>
    </row>
    <row r="92" spans="1:13" s="6" customFormat="1" x14ac:dyDescent="0.25">
      <c r="B92" s="6" t="s">
        <v>219</v>
      </c>
      <c r="C92" s="6" t="s">
        <v>220</v>
      </c>
    </row>
    <row r="93" spans="1:13" s="6" customFormat="1" x14ac:dyDescent="0.25">
      <c r="A93" s="6" t="s">
        <v>221</v>
      </c>
      <c r="B93" s="6" t="s">
        <v>223</v>
      </c>
      <c r="C93" s="6" t="s">
        <v>222</v>
      </c>
    </row>
    <row r="94" spans="1:13" s="6" customFormat="1" x14ac:dyDescent="0.25">
      <c r="B94" s="6" t="s">
        <v>229</v>
      </c>
      <c r="C94" s="6" t="s">
        <v>228</v>
      </c>
    </row>
    <row r="95" spans="1:13" s="13" customFormat="1" x14ac:dyDescent="0.25">
      <c r="A95" s="13" t="s">
        <v>177</v>
      </c>
      <c r="B95" s="13" t="s">
        <v>176</v>
      </c>
      <c r="C95" s="13" t="s">
        <v>178</v>
      </c>
      <c r="E95" s="13" t="s">
        <v>120</v>
      </c>
      <c r="F95" s="15" t="s">
        <v>201</v>
      </c>
      <c r="G95" s="13">
        <v>0.56740000000000002</v>
      </c>
      <c r="K95" s="13" t="s">
        <v>13</v>
      </c>
      <c r="L95" s="13" t="s">
        <v>13</v>
      </c>
      <c r="M95" s="13" t="s">
        <v>13</v>
      </c>
    </row>
    <row r="96" spans="1:13" s="13" customFormat="1" x14ac:dyDescent="0.25">
      <c r="A96" s="13" t="s">
        <v>187</v>
      </c>
      <c r="B96" s="13" t="s">
        <v>188</v>
      </c>
      <c r="C96" s="13" t="s">
        <v>189</v>
      </c>
      <c r="E96" s="13" t="s">
        <v>120</v>
      </c>
      <c r="F96" s="15" t="s">
        <v>175</v>
      </c>
      <c r="K96" s="13" t="s">
        <v>13</v>
      </c>
      <c r="L96" s="13" t="s">
        <v>13</v>
      </c>
    </row>
    <row r="97" spans="1:13" s="13" customFormat="1" x14ac:dyDescent="0.25">
      <c r="A97" s="13" t="s">
        <v>185</v>
      </c>
      <c r="B97" s="13" t="s">
        <v>179</v>
      </c>
      <c r="C97" s="13" t="s">
        <v>180</v>
      </c>
      <c r="E97" s="13" t="s">
        <v>120</v>
      </c>
      <c r="F97" s="13">
        <v>8.4400000000000003E-2</v>
      </c>
      <c r="K97" s="13" t="s">
        <v>13</v>
      </c>
      <c r="L97" s="13" t="s">
        <v>13</v>
      </c>
    </row>
    <row r="98" spans="1:13" s="13" customFormat="1" x14ac:dyDescent="0.25">
      <c r="A98" s="13" t="s">
        <v>144</v>
      </c>
      <c r="B98" s="13" t="s">
        <v>145</v>
      </c>
      <c r="C98" s="13" t="s">
        <v>146</v>
      </c>
      <c r="E98" s="13" t="s">
        <v>120</v>
      </c>
      <c r="F98" s="15">
        <v>0.1215</v>
      </c>
      <c r="G98" s="15">
        <v>0.37580000000000002</v>
      </c>
      <c r="H98" s="15"/>
      <c r="I98" s="15"/>
      <c r="J98" s="15"/>
      <c r="K98" s="13" t="s">
        <v>13</v>
      </c>
      <c r="L98" s="13" t="s">
        <v>13</v>
      </c>
      <c r="M98" s="13" t="s">
        <v>13</v>
      </c>
    </row>
    <row r="99" spans="1:13" s="13" customFormat="1" x14ac:dyDescent="0.25">
      <c r="A99" s="13" t="s">
        <v>126</v>
      </c>
      <c r="B99" s="13" t="s">
        <v>127</v>
      </c>
      <c r="C99" s="13" t="s">
        <v>124</v>
      </c>
      <c r="E99" s="13" t="s">
        <v>120</v>
      </c>
      <c r="F99" s="15" t="s">
        <v>175</v>
      </c>
      <c r="G99" s="15"/>
      <c r="H99" s="15"/>
      <c r="I99" s="15"/>
      <c r="J99" s="15"/>
      <c r="K99" s="13" t="s">
        <v>13</v>
      </c>
      <c r="L99" s="13" t="s">
        <v>13</v>
      </c>
    </row>
    <row r="100" spans="1:13" s="13" customFormat="1" x14ac:dyDescent="0.25">
      <c r="A100" s="13" t="s">
        <v>182</v>
      </c>
      <c r="B100" s="13" t="s">
        <v>154</v>
      </c>
      <c r="C100" s="13" t="s">
        <v>155</v>
      </c>
      <c r="E100" s="13" t="s">
        <v>120</v>
      </c>
      <c r="F100" s="15">
        <v>0.66210000000000002</v>
      </c>
      <c r="G100" s="15">
        <v>0.33629999999999999</v>
      </c>
      <c r="H100" s="15"/>
      <c r="I100" s="15"/>
      <c r="J100" s="15"/>
      <c r="K100" s="13" t="s">
        <v>13</v>
      </c>
      <c r="L100" s="13" t="s">
        <v>13</v>
      </c>
    </row>
    <row r="101" spans="1:13" s="12" customFormat="1" x14ac:dyDescent="0.25"/>
    <row r="102" spans="1:13" s="12" customFormat="1" x14ac:dyDescent="0.25"/>
    <row r="103" spans="1:13" s="12" customFormat="1" x14ac:dyDescent="0.25"/>
  </sheetData>
  <hyperlinks>
    <hyperlink ref="B9" r:id="rId1"/>
    <hyperlink ref="B8" r:id="rId2"/>
    <hyperlink ref="B16" r:id="rId3"/>
    <hyperlink ref="B34" r:id="rId4"/>
    <hyperlink ref="B22" r:id="rId5"/>
    <hyperlink ref="B6" r:id="rId6"/>
    <hyperlink ref="B17" r:id="rId7"/>
    <hyperlink ref="B5" r:id="rId8"/>
    <hyperlink ref="B4" r:id="rId9"/>
    <hyperlink ref="B21" r:id="rId10"/>
    <hyperlink ref="B20" r:id="rId11"/>
    <hyperlink ref="B14" r:id="rId12"/>
    <hyperlink ref="B33" r:id="rId13"/>
    <hyperlink ref="B10" r:id="rId14"/>
    <hyperlink ref="B3" r:id="rId15"/>
    <hyperlink ref="B2" r:id="rId16"/>
    <hyperlink ref="B13" r:id="rId17"/>
    <hyperlink ref="B12" r:id="rId18"/>
    <hyperlink ref="B11" r:id="rId19"/>
    <hyperlink ref="B18" r:id="rId20"/>
    <hyperlink ref="B7" r:id="rId21"/>
    <hyperlink ref="B19" r:id="rId22"/>
    <hyperlink ref="B15" r:id="rId23"/>
  </hyperlinks>
  <pageMargins left="0.7" right="0.7" top="0.75" bottom="0.75" header="0.3" footer="0.3"/>
  <pageSetup orientation="portrait" horizontalDpi="300" verticalDpi="3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Sunghyun Park</dc:creator>
  <cp:lastModifiedBy>Sunghyun Park</cp:lastModifiedBy>
  <dcterms:created xsi:type="dcterms:W3CDTF">2012-06-01T08:49:11Z</dcterms:created>
  <dcterms:modified xsi:type="dcterms:W3CDTF">2014-01-28T21:53:22Z</dcterms:modified>
</cp:coreProperties>
</file>