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ki\Documents\TamDoc\My project\Assets\"/>
    </mc:Choice>
  </mc:AlternateContent>
  <xr:revisionPtr revIDLastSave="0" documentId="13_ncr:1_{877B3C22-30A9-4550-9FA7-40AF0069147C}" xr6:coauthVersionLast="47" xr6:coauthVersionMax="47" xr10:uidLastSave="{00000000-0000-0000-0000-000000000000}"/>
  <bookViews>
    <workbookView xWindow="-114" yWindow="-114" windowWidth="54977" windowHeight="30425" xr2:uid="{A538DF7A-504B-471C-93B5-74783B7A2AC8}"/>
  </bookViews>
  <sheets>
    <sheet name="Shujinko" sheetId="1" r:id="rId1"/>
    <sheet name="Genjutsush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3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</calcChain>
</file>

<file path=xl/sharedStrings.xml><?xml version="1.0" encoding="utf-8"?>
<sst xmlns="http://schemas.openxmlformats.org/spreadsheetml/2006/main" count="52" uniqueCount="26">
  <si>
    <t>hp</t>
    <phoneticPr fontId="1"/>
  </si>
  <si>
    <t>str</t>
    <phoneticPr fontId="1"/>
  </si>
  <si>
    <t>vit</t>
    <phoneticPr fontId="1"/>
  </si>
  <si>
    <t>mgc</t>
    <phoneticPr fontId="1"/>
  </si>
  <si>
    <t>psy</t>
    <phoneticPr fontId="1"/>
  </si>
  <si>
    <t>spd</t>
    <phoneticPr fontId="1"/>
  </si>
  <si>
    <t>level</t>
    <phoneticPr fontId="1"/>
  </si>
  <si>
    <t>exp</t>
    <phoneticPr fontId="1"/>
  </si>
  <si>
    <t>bp</t>
    <phoneticPr fontId="1"/>
  </si>
  <si>
    <t>lp</t>
    <phoneticPr fontId="1"/>
  </si>
  <si>
    <t>fire</t>
    <phoneticPr fontId="1"/>
  </si>
  <si>
    <t>water</t>
    <phoneticPr fontId="1"/>
  </si>
  <si>
    <t>wind</t>
    <phoneticPr fontId="1"/>
  </si>
  <si>
    <t>earth</t>
    <phoneticPr fontId="1"/>
  </si>
  <si>
    <t>dark</t>
    <phoneticPr fontId="1"/>
  </si>
  <si>
    <t>stun</t>
    <phoneticPr fontId="1"/>
  </si>
  <si>
    <t>poison</t>
    <phoneticPr fontId="1"/>
  </si>
  <si>
    <t>blind</t>
    <phoneticPr fontId="1"/>
  </si>
  <si>
    <t>sleep</t>
    <phoneticPr fontId="1"/>
  </si>
  <si>
    <t>silence</t>
    <phoneticPr fontId="1"/>
  </si>
  <si>
    <t>confuse</t>
    <phoneticPr fontId="1"/>
  </si>
  <si>
    <t>charm</t>
    <phoneticPr fontId="1"/>
  </si>
  <si>
    <t>stone</t>
    <phoneticPr fontId="1"/>
  </si>
  <si>
    <t>death</t>
    <phoneticPr fontId="1"/>
  </si>
  <si>
    <t>paralysis</t>
    <phoneticPr fontId="1"/>
  </si>
  <si>
    <t>light1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</si>
</sst>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游ゴシック"/>
      <family val="2"/>
      <charset val="128"/>
      <scheme val="minor"/>
    </font>
    <font>
      <sz val="7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162A-45DD-4884-BCC0-1EEF97D93CC4}">
  <dimension ref="A1:Z61"/>
  <sheetViews>
    <sheetView tabSelected="1" zoomScale="112" zoomScaleNormal="112" workbookViewId="0">
      <selection activeCell="P16" sqref="P16"/>
    </sheetView>
  </sheetViews>
  <sheetFormatPr defaultRowHeight="23.55" x14ac:dyDescent="0.5"/>
  <sheetData>
    <row r="1" spans="1:26" x14ac:dyDescent="0.5">
      <c r="A1" t="s">
        <v>6</v>
      </c>
      <c r="B1" t="s">
        <v>0</v>
      </c>
      <c r="C1" t="s">
        <v>8</v>
      </c>
      <c r="D1" t="s">
        <v>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10</v>
      </c>
      <c r="L1" t="s">
        <v>11</v>
      </c>
      <c r="M1" t="s">
        <v>12</v>
      </c>
      <c r="N1" t="s">
        <v>13</v>
      </c>
      <c r="O1" t="s">
        <v>25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24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5">
      <c r="A2">
        <v>1</v>
      </c>
      <c r="B2">
        <v>247</v>
      </c>
      <c r="C2">
        <v>24</v>
      </c>
      <c r="D2">
        <v>12</v>
      </c>
      <c r="E2">
        <v>27</v>
      </c>
      <c r="F2">
        <v>25</v>
      </c>
      <c r="G2">
        <v>24</v>
      </c>
      <c r="H2">
        <v>23</v>
      </c>
      <c r="I2">
        <v>20</v>
      </c>
      <c r="J2">
        <v>90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110</v>
      </c>
      <c r="Q2">
        <v>0</v>
      </c>
      <c r="R2">
        <v>0</v>
      </c>
      <c r="S2">
        <v>0</v>
      </c>
      <c r="T2">
        <v>0</v>
      </c>
      <c r="U2">
        <v>0</v>
      </c>
      <c r="V2">
        <v>50</v>
      </c>
      <c r="W2">
        <v>0</v>
      </c>
      <c r="X2">
        <v>20</v>
      </c>
      <c r="Y2">
        <v>0</v>
      </c>
      <c r="Z2">
        <v>0</v>
      </c>
    </row>
    <row r="3" spans="1:26" x14ac:dyDescent="0.5">
      <c r="A3">
        <v>2</v>
      </c>
      <c r="B3">
        <f>ROUNDUP((B2+1)*1.05+16,0)</f>
        <v>277</v>
      </c>
      <c r="C3">
        <f>ROUNDUP(C2*1.01+2.2,0)</f>
        <v>27</v>
      </c>
      <c r="D3">
        <f>ROUND(D2*1.01,0)+IF(MOD(A2,5)&gt;=3,1,0)</f>
        <v>12</v>
      </c>
      <c r="E3">
        <f>ROUND(E2*1.025-0.1,0)+IF(MOD($A2,8)&gt;=1,1,0)</f>
        <v>29</v>
      </c>
      <c r="F3">
        <f t="shared" ref="F3:H3" si="0">ROUND(F2*1.025-0.1,0)+IF(MOD($A2,8)&gt;=1,1,0)</f>
        <v>27</v>
      </c>
      <c r="G3">
        <f t="shared" si="0"/>
        <v>26</v>
      </c>
      <c r="H3">
        <f t="shared" si="0"/>
        <v>24</v>
      </c>
      <c r="I3">
        <f>ROUND(I2*1.015,0)+IF(MOD($A2,5)&gt;=2,1,0)</f>
        <v>20</v>
      </c>
      <c r="J3">
        <f>ROUND(J2*1.15+A2*6,0)</f>
        <v>110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110</v>
      </c>
      <c r="Q3">
        <v>0</v>
      </c>
      <c r="R3">
        <v>0</v>
      </c>
      <c r="S3">
        <v>0</v>
      </c>
      <c r="T3">
        <v>0</v>
      </c>
      <c r="U3">
        <v>0</v>
      </c>
      <c r="V3">
        <v>50</v>
      </c>
      <c r="W3">
        <v>0</v>
      </c>
      <c r="X3">
        <v>20</v>
      </c>
      <c r="Y3">
        <v>0</v>
      </c>
      <c r="Z3">
        <v>0</v>
      </c>
    </row>
    <row r="4" spans="1:26" x14ac:dyDescent="0.5">
      <c r="A4">
        <v>3</v>
      </c>
      <c r="B4">
        <f t="shared" ref="B4:B60" si="1">ROUNDUP((B3+1)*1.05+16,0)</f>
        <v>308</v>
      </c>
      <c r="C4">
        <f t="shared" ref="C4:C60" si="2">ROUNDUP(C3*1.01+2.2,0)</f>
        <v>30</v>
      </c>
      <c r="D4">
        <f t="shared" ref="D4:D61" si="3">ROUND(D3*1.01,0)+IF(MOD(A3,5)&gt;=3,1,0)</f>
        <v>12</v>
      </c>
      <c r="E4">
        <f t="shared" ref="E4:E61" si="4">ROUND(E3*1.025-0.1,0)+IF(MOD($A3,8)&gt;=1,1,0)</f>
        <v>31</v>
      </c>
      <c r="F4">
        <f t="shared" ref="F4:F61" si="5">ROUND(F3*1.025-0.1,0)+IF(MOD($A3,8)&gt;=1,1,0)</f>
        <v>29</v>
      </c>
      <c r="G4">
        <f t="shared" ref="G4:G61" si="6">ROUND(G3*1.025-0.1,0)+IF(MOD($A3,8)&gt;=1,1,0)</f>
        <v>28</v>
      </c>
      <c r="H4">
        <f t="shared" ref="H4:H61" si="7">ROUND(H3*1.025-0.1,0)+IF(MOD($A3,8)&gt;=1,1,0)</f>
        <v>26</v>
      </c>
      <c r="I4">
        <f t="shared" ref="I4:I61" si="8">ROUND(I3*1.015,0)+IF(MOD($A3,5)&gt;=2,1,0)</f>
        <v>21</v>
      </c>
      <c r="J4">
        <f t="shared" ref="J4:J61" si="9">ROUND(J3*1.15+A3*6,0)</f>
        <v>139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110</v>
      </c>
      <c r="Q4">
        <v>0</v>
      </c>
      <c r="R4">
        <v>0</v>
      </c>
      <c r="S4">
        <v>0</v>
      </c>
      <c r="T4">
        <v>0</v>
      </c>
      <c r="U4">
        <v>0</v>
      </c>
      <c r="V4">
        <v>50</v>
      </c>
      <c r="W4">
        <v>0</v>
      </c>
      <c r="X4">
        <v>20</v>
      </c>
      <c r="Y4">
        <v>0</v>
      </c>
      <c r="Z4">
        <v>0</v>
      </c>
    </row>
    <row r="5" spans="1:26" x14ac:dyDescent="0.5">
      <c r="A5">
        <v>4</v>
      </c>
      <c r="B5">
        <f t="shared" si="1"/>
        <v>341</v>
      </c>
      <c r="C5">
        <f t="shared" si="2"/>
        <v>33</v>
      </c>
      <c r="D5">
        <f t="shared" si="3"/>
        <v>13</v>
      </c>
      <c r="E5">
        <f t="shared" si="4"/>
        <v>33</v>
      </c>
      <c r="F5">
        <f t="shared" si="5"/>
        <v>31</v>
      </c>
      <c r="G5">
        <f t="shared" si="6"/>
        <v>30</v>
      </c>
      <c r="H5">
        <f t="shared" si="7"/>
        <v>28</v>
      </c>
      <c r="I5">
        <f t="shared" si="8"/>
        <v>22</v>
      </c>
      <c r="J5">
        <f t="shared" si="9"/>
        <v>178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110</v>
      </c>
      <c r="Q5">
        <v>0</v>
      </c>
      <c r="R5">
        <v>0</v>
      </c>
      <c r="S5">
        <v>0</v>
      </c>
      <c r="T5">
        <v>0</v>
      </c>
      <c r="U5">
        <v>0</v>
      </c>
      <c r="V5">
        <v>50</v>
      </c>
      <c r="W5">
        <v>0</v>
      </c>
      <c r="X5">
        <v>20</v>
      </c>
      <c r="Y5">
        <v>0</v>
      </c>
      <c r="Z5">
        <v>0</v>
      </c>
    </row>
    <row r="6" spans="1:26" x14ac:dyDescent="0.5">
      <c r="A6">
        <v>5</v>
      </c>
      <c r="B6">
        <f t="shared" si="1"/>
        <v>376</v>
      </c>
      <c r="C6">
        <f t="shared" si="2"/>
        <v>36</v>
      </c>
      <c r="D6">
        <f t="shared" si="3"/>
        <v>14</v>
      </c>
      <c r="E6">
        <f t="shared" si="4"/>
        <v>35</v>
      </c>
      <c r="F6">
        <f t="shared" si="5"/>
        <v>33</v>
      </c>
      <c r="G6">
        <f t="shared" si="6"/>
        <v>32</v>
      </c>
      <c r="H6">
        <f t="shared" si="7"/>
        <v>30</v>
      </c>
      <c r="I6">
        <f t="shared" si="8"/>
        <v>23</v>
      </c>
      <c r="J6">
        <f t="shared" si="9"/>
        <v>229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110</v>
      </c>
      <c r="Q6">
        <v>0</v>
      </c>
      <c r="R6">
        <v>0</v>
      </c>
      <c r="S6">
        <v>0</v>
      </c>
      <c r="T6">
        <v>0</v>
      </c>
      <c r="U6">
        <v>0</v>
      </c>
      <c r="V6">
        <v>50</v>
      </c>
      <c r="W6">
        <v>0</v>
      </c>
      <c r="X6">
        <v>20</v>
      </c>
      <c r="Y6">
        <v>0</v>
      </c>
      <c r="Z6">
        <v>0</v>
      </c>
    </row>
    <row r="7" spans="1:26" x14ac:dyDescent="0.5">
      <c r="A7">
        <v>6</v>
      </c>
      <c r="B7">
        <f t="shared" si="1"/>
        <v>412</v>
      </c>
      <c r="C7">
        <f t="shared" si="2"/>
        <v>39</v>
      </c>
      <c r="D7">
        <f t="shared" si="3"/>
        <v>14</v>
      </c>
      <c r="E7">
        <f t="shared" si="4"/>
        <v>37</v>
      </c>
      <c r="F7">
        <f t="shared" si="5"/>
        <v>35</v>
      </c>
      <c r="G7">
        <f t="shared" si="6"/>
        <v>34</v>
      </c>
      <c r="H7">
        <f t="shared" si="7"/>
        <v>32</v>
      </c>
      <c r="I7">
        <f t="shared" si="8"/>
        <v>23</v>
      </c>
      <c r="J7">
        <f t="shared" si="9"/>
        <v>293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110</v>
      </c>
      <c r="Q7">
        <v>0</v>
      </c>
      <c r="R7">
        <v>0</v>
      </c>
      <c r="S7">
        <v>0</v>
      </c>
      <c r="T7">
        <v>0</v>
      </c>
      <c r="U7">
        <v>0</v>
      </c>
      <c r="V7">
        <v>50</v>
      </c>
      <c r="W7">
        <v>0</v>
      </c>
      <c r="X7">
        <v>20</v>
      </c>
      <c r="Y7">
        <v>0</v>
      </c>
      <c r="Z7">
        <v>0</v>
      </c>
    </row>
    <row r="8" spans="1:26" x14ac:dyDescent="0.5">
      <c r="A8">
        <v>7</v>
      </c>
      <c r="B8">
        <f t="shared" si="1"/>
        <v>450</v>
      </c>
      <c r="C8">
        <f t="shared" si="2"/>
        <v>42</v>
      </c>
      <c r="D8">
        <f t="shared" si="3"/>
        <v>14</v>
      </c>
      <c r="E8">
        <f t="shared" si="4"/>
        <v>39</v>
      </c>
      <c r="F8">
        <f t="shared" si="5"/>
        <v>37</v>
      </c>
      <c r="G8">
        <f t="shared" si="6"/>
        <v>36</v>
      </c>
      <c r="H8">
        <f t="shared" si="7"/>
        <v>34</v>
      </c>
      <c r="I8">
        <f t="shared" si="8"/>
        <v>23</v>
      </c>
      <c r="J8">
        <f t="shared" si="9"/>
        <v>373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110</v>
      </c>
      <c r="Q8">
        <v>0</v>
      </c>
      <c r="R8">
        <v>0</v>
      </c>
      <c r="S8">
        <v>0</v>
      </c>
      <c r="T8">
        <v>0</v>
      </c>
      <c r="U8">
        <v>0</v>
      </c>
      <c r="V8">
        <v>50</v>
      </c>
      <c r="W8">
        <v>0</v>
      </c>
      <c r="X8">
        <v>20</v>
      </c>
      <c r="Y8">
        <v>0</v>
      </c>
      <c r="Z8">
        <v>0</v>
      </c>
    </row>
    <row r="9" spans="1:26" x14ac:dyDescent="0.5">
      <c r="A9">
        <v>8</v>
      </c>
      <c r="B9">
        <f t="shared" si="1"/>
        <v>490</v>
      </c>
      <c r="C9">
        <f t="shared" si="2"/>
        <v>45</v>
      </c>
      <c r="D9">
        <f t="shared" si="3"/>
        <v>14</v>
      </c>
      <c r="E9">
        <f t="shared" si="4"/>
        <v>41</v>
      </c>
      <c r="F9">
        <f t="shared" si="5"/>
        <v>39</v>
      </c>
      <c r="G9">
        <f t="shared" si="6"/>
        <v>38</v>
      </c>
      <c r="H9">
        <f t="shared" si="7"/>
        <v>36</v>
      </c>
      <c r="I9">
        <f t="shared" si="8"/>
        <v>24</v>
      </c>
      <c r="J9">
        <f t="shared" si="9"/>
        <v>471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110</v>
      </c>
      <c r="Q9">
        <v>0</v>
      </c>
      <c r="R9">
        <v>0</v>
      </c>
      <c r="S9">
        <v>0</v>
      </c>
      <c r="T9">
        <v>0</v>
      </c>
      <c r="U9">
        <v>0</v>
      </c>
      <c r="V9">
        <v>50</v>
      </c>
      <c r="W9">
        <v>0</v>
      </c>
      <c r="X9">
        <v>20</v>
      </c>
      <c r="Y9">
        <v>0</v>
      </c>
      <c r="Z9">
        <v>0</v>
      </c>
    </row>
    <row r="10" spans="1:26" x14ac:dyDescent="0.5">
      <c r="A10">
        <v>9</v>
      </c>
      <c r="B10">
        <f t="shared" si="1"/>
        <v>532</v>
      </c>
      <c r="C10">
        <f t="shared" si="2"/>
        <v>48</v>
      </c>
      <c r="D10">
        <f t="shared" si="3"/>
        <v>15</v>
      </c>
      <c r="E10">
        <f t="shared" si="4"/>
        <v>42</v>
      </c>
      <c r="F10">
        <f t="shared" si="5"/>
        <v>40</v>
      </c>
      <c r="G10">
        <f t="shared" si="6"/>
        <v>39</v>
      </c>
      <c r="H10">
        <f t="shared" si="7"/>
        <v>37</v>
      </c>
      <c r="I10">
        <f t="shared" si="8"/>
        <v>25</v>
      </c>
      <c r="J10">
        <f t="shared" si="9"/>
        <v>590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110</v>
      </c>
      <c r="Q10">
        <v>0</v>
      </c>
      <c r="R10">
        <v>0</v>
      </c>
      <c r="S10">
        <v>0</v>
      </c>
      <c r="T10">
        <v>0</v>
      </c>
      <c r="U10">
        <v>0</v>
      </c>
      <c r="V10">
        <v>50</v>
      </c>
      <c r="W10">
        <v>0</v>
      </c>
      <c r="X10">
        <v>20</v>
      </c>
      <c r="Y10">
        <v>0</v>
      </c>
      <c r="Z10">
        <v>0</v>
      </c>
    </row>
    <row r="11" spans="1:26" x14ac:dyDescent="0.5">
      <c r="A11">
        <v>10</v>
      </c>
      <c r="B11">
        <f t="shared" si="1"/>
        <v>576</v>
      </c>
      <c r="C11">
        <f t="shared" si="2"/>
        <v>51</v>
      </c>
      <c r="D11">
        <f t="shared" si="3"/>
        <v>16</v>
      </c>
      <c r="E11">
        <f t="shared" si="4"/>
        <v>44</v>
      </c>
      <c r="F11">
        <f t="shared" si="5"/>
        <v>42</v>
      </c>
      <c r="G11">
        <f t="shared" si="6"/>
        <v>41</v>
      </c>
      <c r="H11">
        <f t="shared" si="7"/>
        <v>39</v>
      </c>
      <c r="I11">
        <f t="shared" si="8"/>
        <v>26</v>
      </c>
      <c r="J11">
        <f t="shared" si="9"/>
        <v>733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110</v>
      </c>
      <c r="Q11">
        <v>0</v>
      </c>
      <c r="R11">
        <v>0</v>
      </c>
      <c r="S11">
        <v>0</v>
      </c>
      <c r="T11">
        <v>0</v>
      </c>
      <c r="U11">
        <v>0</v>
      </c>
      <c r="V11">
        <v>50</v>
      </c>
      <c r="W11">
        <v>0</v>
      </c>
      <c r="X11">
        <v>20</v>
      </c>
      <c r="Y11">
        <v>0</v>
      </c>
      <c r="Z11">
        <v>0</v>
      </c>
    </row>
    <row r="12" spans="1:26" x14ac:dyDescent="0.5">
      <c r="A12">
        <v>11</v>
      </c>
      <c r="B12">
        <f t="shared" si="1"/>
        <v>622</v>
      </c>
      <c r="C12">
        <f t="shared" si="2"/>
        <v>54</v>
      </c>
      <c r="D12">
        <f t="shared" si="3"/>
        <v>16</v>
      </c>
      <c r="E12">
        <f t="shared" si="4"/>
        <v>46</v>
      </c>
      <c r="F12">
        <f t="shared" si="5"/>
        <v>44</v>
      </c>
      <c r="G12">
        <f t="shared" si="6"/>
        <v>43</v>
      </c>
      <c r="H12">
        <f t="shared" si="7"/>
        <v>41</v>
      </c>
      <c r="I12">
        <f t="shared" si="8"/>
        <v>26</v>
      </c>
      <c r="J12">
        <f t="shared" si="9"/>
        <v>903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110</v>
      </c>
      <c r="Q12">
        <v>0</v>
      </c>
      <c r="R12">
        <v>0</v>
      </c>
      <c r="S12">
        <v>0</v>
      </c>
      <c r="T12">
        <v>0</v>
      </c>
      <c r="U12">
        <v>0</v>
      </c>
      <c r="V12">
        <v>50</v>
      </c>
      <c r="W12">
        <v>0</v>
      </c>
      <c r="X12">
        <v>20</v>
      </c>
      <c r="Y12">
        <v>0</v>
      </c>
      <c r="Z12">
        <v>0</v>
      </c>
    </row>
    <row r="13" spans="1:26" x14ac:dyDescent="0.5">
      <c r="A13">
        <v>12</v>
      </c>
      <c r="B13">
        <f t="shared" si="1"/>
        <v>671</v>
      </c>
      <c r="C13">
        <f t="shared" si="2"/>
        <v>57</v>
      </c>
      <c r="D13">
        <f t="shared" si="3"/>
        <v>16</v>
      </c>
      <c r="E13">
        <f t="shared" si="4"/>
        <v>48</v>
      </c>
      <c r="F13">
        <f t="shared" si="5"/>
        <v>46</v>
      </c>
      <c r="G13">
        <f t="shared" si="6"/>
        <v>45</v>
      </c>
      <c r="H13">
        <f t="shared" si="7"/>
        <v>43</v>
      </c>
      <c r="I13">
        <f t="shared" si="8"/>
        <v>26</v>
      </c>
      <c r="J13">
        <f t="shared" si="9"/>
        <v>1104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110</v>
      </c>
      <c r="Q13">
        <v>0</v>
      </c>
      <c r="R13">
        <v>0</v>
      </c>
      <c r="S13">
        <v>0</v>
      </c>
      <c r="T13">
        <v>0</v>
      </c>
      <c r="U13">
        <v>0</v>
      </c>
      <c r="V13">
        <v>50</v>
      </c>
      <c r="W13">
        <v>0</v>
      </c>
      <c r="X13">
        <v>20</v>
      </c>
      <c r="Y13">
        <v>0</v>
      </c>
      <c r="Z13">
        <v>0</v>
      </c>
    </row>
    <row r="14" spans="1:26" x14ac:dyDescent="0.5">
      <c r="A14">
        <v>13</v>
      </c>
      <c r="B14">
        <f t="shared" si="1"/>
        <v>722</v>
      </c>
      <c r="C14">
        <f t="shared" si="2"/>
        <v>60</v>
      </c>
      <c r="D14">
        <f t="shared" si="3"/>
        <v>16</v>
      </c>
      <c r="E14">
        <f t="shared" si="4"/>
        <v>50</v>
      </c>
      <c r="F14">
        <f t="shared" si="5"/>
        <v>48</v>
      </c>
      <c r="G14">
        <f t="shared" si="6"/>
        <v>47</v>
      </c>
      <c r="H14">
        <f t="shared" si="7"/>
        <v>45</v>
      </c>
      <c r="I14">
        <f t="shared" si="8"/>
        <v>27</v>
      </c>
      <c r="J14">
        <f t="shared" si="9"/>
        <v>1342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110</v>
      </c>
      <c r="Q14">
        <v>0</v>
      </c>
      <c r="R14">
        <v>0</v>
      </c>
      <c r="S14">
        <v>0</v>
      </c>
      <c r="T14">
        <v>0</v>
      </c>
      <c r="U14">
        <v>0</v>
      </c>
      <c r="V14">
        <v>50</v>
      </c>
      <c r="W14">
        <v>0</v>
      </c>
      <c r="X14">
        <v>20</v>
      </c>
      <c r="Y14">
        <v>0</v>
      </c>
      <c r="Z14">
        <v>0</v>
      </c>
    </row>
    <row r="15" spans="1:26" x14ac:dyDescent="0.5">
      <c r="A15">
        <v>14</v>
      </c>
      <c r="B15">
        <f t="shared" si="1"/>
        <v>776</v>
      </c>
      <c r="C15">
        <f t="shared" si="2"/>
        <v>63</v>
      </c>
      <c r="D15">
        <f t="shared" si="3"/>
        <v>17</v>
      </c>
      <c r="E15">
        <f t="shared" si="4"/>
        <v>52</v>
      </c>
      <c r="F15">
        <f t="shared" si="5"/>
        <v>50</v>
      </c>
      <c r="G15">
        <f t="shared" si="6"/>
        <v>49</v>
      </c>
      <c r="H15">
        <f t="shared" si="7"/>
        <v>47</v>
      </c>
      <c r="I15">
        <f t="shared" si="8"/>
        <v>28</v>
      </c>
      <c r="J15">
        <f t="shared" si="9"/>
        <v>1621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110</v>
      </c>
      <c r="Q15">
        <v>0</v>
      </c>
      <c r="R15">
        <v>0</v>
      </c>
      <c r="S15">
        <v>0</v>
      </c>
      <c r="T15">
        <v>0</v>
      </c>
      <c r="U15">
        <v>0</v>
      </c>
      <c r="V15">
        <v>50</v>
      </c>
      <c r="W15">
        <v>0</v>
      </c>
      <c r="X15">
        <v>20</v>
      </c>
      <c r="Y15">
        <v>0</v>
      </c>
      <c r="Z15">
        <v>0</v>
      </c>
    </row>
    <row r="16" spans="1:26" x14ac:dyDescent="0.5">
      <c r="A16">
        <v>15</v>
      </c>
      <c r="B16">
        <f t="shared" si="1"/>
        <v>832</v>
      </c>
      <c r="C16">
        <f t="shared" si="2"/>
        <v>66</v>
      </c>
      <c r="D16">
        <f t="shared" si="3"/>
        <v>18</v>
      </c>
      <c r="E16">
        <f t="shared" si="4"/>
        <v>54</v>
      </c>
      <c r="F16">
        <f t="shared" si="5"/>
        <v>52</v>
      </c>
      <c r="G16">
        <f t="shared" si="6"/>
        <v>51</v>
      </c>
      <c r="H16">
        <f t="shared" si="7"/>
        <v>49</v>
      </c>
      <c r="I16">
        <f t="shared" si="8"/>
        <v>29</v>
      </c>
      <c r="J16">
        <f t="shared" si="9"/>
        <v>1948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110</v>
      </c>
      <c r="Q16">
        <v>0</v>
      </c>
      <c r="R16">
        <v>0</v>
      </c>
      <c r="S16">
        <v>0</v>
      </c>
      <c r="T16">
        <v>0</v>
      </c>
      <c r="U16">
        <v>0</v>
      </c>
      <c r="V16">
        <v>50</v>
      </c>
      <c r="W16">
        <v>0</v>
      </c>
      <c r="X16">
        <v>20</v>
      </c>
      <c r="Y16">
        <v>0</v>
      </c>
      <c r="Z16">
        <v>0</v>
      </c>
    </row>
    <row r="17" spans="1:26" x14ac:dyDescent="0.5">
      <c r="A17">
        <v>16</v>
      </c>
      <c r="B17">
        <f t="shared" si="1"/>
        <v>891</v>
      </c>
      <c r="C17">
        <f t="shared" si="2"/>
        <v>69</v>
      </c>
      <c r="D17">
        <f t="shared" si="3"/>
        <v>18</v>
      </c>
      <c r="E17">
        <f t="shared" si="4"/>
        <v>56</v>
      </c>
      <c r="F17">
        <f t="shared" si="5"/>
        <v>54</v>
      </c>
      <c r="G17">
        <f t="shared" si="6"/>
        <v>53</v>
      </c>
      <c r="H17">
        <f t="shared" si="7"/>
        <v>51</v>
      </c>
      <c r="I17">
        <f t="shared" si="8"/>
        <v>29</v>
      </c>
      <c r="J17">
        <f t="shared" si="9"/>
        <v>2330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110</v>
      </c>
      <c r="Q17">
        <v>0</v>
      </c>
      <c r="R17">
        <v>0</v>
      </c>
      <c r="S17">
        <v>0</v>
      </c>
      <c r="T17">
        <v>0</v>
      </c>
      <c r="U17">
        <v>0</v>
      </c>
      <c r="V17">
        <v>50</v>
      </c>
      <c r="W17">
        <v>0</v>
      </c>
      <c r="X17">
        <v>20</v>
      </c>
      <c r="Y17">
        <v>0</v>
      </c>
      <c r="Z17">
        <v>0</v>
      </c>
    </row>
    <row r="18" spans="1:26" x14ac:dyDescent="0.5">
      <c r="A18">
        <v>17</v>
      </c>
      <c r="B18">
        <f t="shared" si="1"/>
        <v>953</v>
      </c>
      <c r="C18">
        <f t="shared" si="2"/>
        <v>72</v>
      </c>
      <c r="D18">
        <f t="shared" si="3"/>
        <v>18</v>
      </c>
      <c r="E18">
        <f t="shared" si="4"/>
        <v>57</v>
      </c>
      <c r="F18">
        <f t="shared" si="5"/>
        <v>55</v>
      </c>
      <c r="G18">
        <f t="shared" si="6"/>
        <v>54</v>
      </c>
      <c r="H18">
        <f t="shared" si="7"/>
        <v>52</v>
      </c>
      <c r="I18">
        <f t="shared" si="8"/>
        <v>29</v>
      </c>
      <c r="J18">
        <f t="shared" si="9"/>
        <v>2776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110</v>
      </c>
      <c r="Q18">
        <v>0</v>
      </c>
      <c r="R18">
        <v>0</v>
      </c>
      <c r="S18">
        <v>0</v>
      </c>
      <c r="T18">
        <v>0</v>
      </c>
      <c r="U18">
        <v>0</v>
      </c>
      <c r="V18">
        <v>50</v>
      </c>
      <c r="W18">
        <v>0</v>
      </c>
      <c r="X18">
        <v>20</v>
      </c>
      <c r="Y18">
        <v>0</v>
      </c>
      <c r="Z18">
        <v>0</v>
      </c>
    </row>
    <row r="19" spans="1:26" x14ac:dyDescent="0.5">
      <c r="A19">
        <v>18</v>
      </c>
      <c r="B19">
        <f t="shared" si="1"/>
        <v>1018</v>
      </c>
      <c r="C19">
        <f t="shared" si="2"/>
        <v>75</v>
      </c>
      <c r="D19">
        <f t="shared" si="3"/>
        <v>18</v>
      </c>
      <c r="E19">
        <f t="shared" si="4"/>
        <v>59</v>
      </c>
      <c r="F19">
        <f t="shared" si="5"/>
        <v>57</v>
      </c>
      <c r="G19">
        <f t="shared" si="6"/>
        <v>56</v>
      </c>
      <c r="H19">
        <f t="shared" si="7"/>
        <v>54</v>
      </c>
      <c r="I19">
        <f t="shared" si="8"/>
        <v>30</v>
      </c>
      <c r="J19">
        <f t="shared" si="9"/>
        <v>3294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110</v>
      </c>
      <c r="Q19">
        <v>0</v>
      </c>
      <c r="R19">
        <v>0</v>
      </c>
      <c r="S19">
        <v>0</v>
      </c>
      <c r="T19">
        <v>0</v>
      </c>
      <c r="U19">
        <v>0</v>
      </c>
      <c r="V19">
        <v>50</v>
      </c>
      <c r="W19">
        <v>0</v>
      </c>
      <c r="X19">
        <v>20</v>
      </c>
      <c r="Y19">
        <v>0</v>
      </c>
      <c r="Z19">
        <v>0</v>
      </c>
    </row>
    <row r="20" spans="1:26" x14ac:dyDescent="0.5">
      <c r="A20">
        <v>19</v>
      </c>
      <c r="B20">
        <f t="shared" si="1"/>
        <v>1086</v>
      </c>
      <c r="C20">
        <f t="shared" si="2"/>
        <v>78</v>
      </c>
      <c r="D20">
        <f t="shared" si="3"/>
        <v>19</v>
      </c>
      <c r="E20">
        <f t="shared" si="4"/>
        <v>61</v>
      </c>
      <c r="F20">
        <f t="shared" si="5"/>
        <v>59</v>
      </c>
      <c r="G20">
        <f t="shared" si="6"/>
        <v>58</v>
      </c>
      <c r="H20">
        <f t="shared" si="7"/>
        <v>56</v>
      </c>
      <c r="I20">
        <f t="shared" si="8"/>
        <v>31</v>
      </c>
      <c r="J20">
        <f t="shared" si="9"/>
        <v>3896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110</v>
      </c>
      <c r="Q20">
        <v>0</v>
      </c>
      <c r="R20">
        <v>0</v>
      </c>
      <c r="S20">
        <v>0</v>
      </c>
      <c r="T20">
        <v>0</v>
      </c>
      <c r="U20">
        <v>0</v>
      </c>
      <c r="V20">
        <v>50</v>
      </c>
      <c r="W20">
        <v>0</v>
      </c>
      <c r="X20">
        <v>20</v>
      </c>
      <c r="Y20">
        <v>0</v>
      </c>
      <c r="Z20">
        <v>0</v>
      </c>
    </row>
    <row r="21" spans="1:26" x14ac:dyDescent="0.5">
      <c r="A21">
        <v>20</v>
      </c>
      <c r="B21">
        <f t="shared" si="1"/>
        <v>1158</v>
      </c>
      <c r="C21">
        <f t="shared" si="2"/>
        <v>81</v>
      </c>
      <c r="D21">
        <f t="shared" si="3"/>
        <v>20</v>
      </c>
      <c r="E21">
        <f t="shared" si="4"/>
        <v>63</v>
      </c>
      <c r="F21">
        <f t="shared" si="5"/>
        <v>61</v>
      </c>
      <c r="G21">
        <f t="shared" si="6"/>
        <v>60</v>
      </c>
      <c r="H21">
        <f t="shared" si="7"/>
        <v>58</v>
      </c>
      <c r="I21">
        <f t="shared" si="8"/>
        <v>32</v>
      </c>
      <c r="J21">
        <f t="shared" si="9"/>
        <v>4594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110</v>
      </c>
      <c r="Q21">
        <v>0</v>
      </c>
      <c r="R21">
        <v>0</v>
      </c>
      <c r="S21">
        <v>0</v>
      </c>
      <c r="T21">
        <v>0</v>
      </c>
      <c r="U21">
        <v>0</v>
      </c>
      <c r="V21">
        <v>50</v>
      </c>
      <c r="W21">
        <v>0</v>
      </c>
      <c r="X21">
        <v>20</v>
      </c>
      <c r="Y21">
        <v>0</v>
      </c>
      <c r="Z21">
        <v>0</v>
      </c>
    </row>
    <row r="22" spans="1:26" x14ac:dyDescent="0.5">
      <c r="A22">
        <v>21</v>
      </c>
      <c r="B22">
        <f t="shared" si="1"/>
        <v>1233</v>
      </c>
      <c r="C22">
        <f t="shared" si="2"/>
        <v>85</v>
      </c>
      <c r="D22">
        <f t="shared" si="3"/>
        <v>20</v>
      </c>
      <c r="E22">
        <f t="shared" si="4"/>
        <v>65</v>
      </c>
      <c r="F22">
        <f t="shared" si="5"/>
        <v>63</v>
      </c>
      <c r="G22">
        <f t="shared" si="6"/>
        <v>62</v>
      </c>
      <c r="H22">
        <f t="shared" si="7"/>
        <v>60</v>
      </c>
      <c r="I22">
        <f t="shared" si="8"/>
        <v>32</v>
      </c>
      <c r="J22">
        <f t="shared" si="9"/>
        <v>5403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110</v>
      </c>
      <c r="Q22">
        <v>0</v>
      </c>
      <c r="R22">
        <v>0</v>
      </c>
      <c r="S22">
        <v>0</v>
      </c>
      <c r="T22">
        <v>0</v>
      </c>
      <c r="U22">
        <v>0</v>
      </c>
      <c r="V22">
        <v>50</v>
      </c>
      <c r="W22">
        <v>0</v>
      </c>
      <c r="X22">
        <v>20</v>
      </c>
      <c r="Y22">
        <v>0</v>
      </c>
      <c r="Z22">
        <v>0</v>
      </c>
    </row>
    <row r="23" spans="1:26" x14ac:dyDescent="0.5">
      <c r="A23">
        <v>22</v>
      </c>
      <c r="B23">
        <f t="shared" si="1"/>
        <v>1312</v>
      </c>
      <c r="C23">
        <f t="shared" si="2"/>
        <v>89</v>
      </c>
      <c r="D23">
        <f t="shared" si="3"/>
        <v>20</v>
      </c>
      <c r="E23">
        <f t="shared" si="4"/>
        <v>68</v>
      </c>
      <c r="F23">
        <f t="shared" si="5"/>
        <v>65</v>
      </c>
      <c r="G23">
        <f t="shared" si="6"/>
        <v>64</v>
      </c>
      <c r="H23">
        <f t="shared" si="7"/>
        <v>62</v>
      </c>
      <c r="I23">
        <f t="shared" si="8"/>
        <v>32</v>
      </c>
      <c r="J23">
        <f t="shared" si="9"/>
        <v>6339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110</v>
      </c>
      <c r="Q23">
        <v>0</v>
      </c>
      <c r="R23">
        <v>0</v>
      </c>
      <c r="S23">
        <v>0</v>
      </c>
      <c r="T23">
        <v>0</v>
      </c>
      <c r="U23">
        <v>0</v>
      </c>
      <c r="V23">
        <v>50</v>
      </c>
      <c r="W23">
        <v>0</v>
      </c>
      <c r="X23">
        <v>20</v>
      </c>
      <c r="Y23">
        <v>0</v>
      </c>
      <c r="Z23">
        <v>0</v>
      </c>
    </row>
    <row r="24" spans="1:26" x14ac:dyDescent="0.5">
      <c r="A24">
        <v>23</v>
      </c>
      <c r="B24">
        <f t="shared" si="1"/>
        <v>1395</v>
      </c>
      <c r="C24">
        <f t="shared" si="2"/>
        <v>93</v>
      </c>
      <c r="D24">
        <f t="shared" si="3"/>
        <v>20</v>
      </c>
      <c r="E24">
        <f t="shared" si="4"/>
        <v>71</v>
      </c>
      <c r="F24">
        <f t="shared" si="5"/>
        <v>68</v>
      </c>
      <c r="G24">
        <f t="shared" si="6"/>
        <v>67</v>
      </c>
      <c r="H24">
        <f t="shared" si="7"/>
        <v>64</v>
      </c>
      <c r="I24">
        <f t="shared" si="8"/>
        <v>33</v>
      </c>
      <c r="J24">
        <f t="shared" si="9"/>
        <v>7422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110</v>
      </c>
      <c r="Q24">
        <v>0</v>
      </c>
      <c r="R24">
        <v>0</v>
      </c>
      <c r="S24">
        <v>0</v>
      </c>
      <c r="T24">
        <v>0</v>
      </c>
      <c r="U24">
        <v>0</v>
      </c>
      <c r="V24">
        <v>50</v>
      </c>
      <c r="W24">
        <v>0</v>
      </c>
      <c r="X24">
        <v>20</v>
      </c>
      <c r="Y24">
        <v>0</v>
      </c>
      <c r="Z24">
        <v>0</v>
      </c>
    </row>
    <row r="25" spans="1:26" x14ac:dyDescent="0.5">
      <c r="A25">
        <v>24</v>
      </c>
      <c r="B25">
        <f t="shared" si="1"/>
        <v>1482</v>
      </c>
      <c r="C25">
        <f t="shared" si="2"/>
        <v>97</v>
      </c>
      <c r="D25">
        <f t="shared" si="3"/>
        <v>21</v>
      </c>
      <c r="E25">
        <f t="shared" si="4"/>
        <v>74</v>
      </c>
      <c r="F25">
        <f t="shared" si="5"/>
        <v>71</v>
      </c>
      <c r="G25">
        <f t="shared" si="6"/>
        <v>70</v>
      </c>
      <c r="H25">
        <f t="shared" si="7"/>
        <v>67</v>
      </c>
      <c r="I25">
        <f t="shared" si="8"/>
        <v>34</v>
      </c>
      <c r="J25">
        <f t="shared" si="9"/>
        <v>8673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110</v>
      </c>
      <c r="Q25">
        <v>0</v>
      </c>
      <c r="R25">
        <v>0</v>
      </c>
      <c r="S25">
        <v>0</v>
      </c>
      <c r="T25">
        <v>0</v>
      </c>
      <c r="U25">
        <v>0</v>
      </c>
      <c r="V25">
        <v>50</v>
      </c>
      <c r="W25">
        <v>0</v>
      </c>
      <c r="X25">
        <v>20</v>
      </c>
      <c r="Y25">
        <v>0</v>
      </c>
      <c r="Z25">
        <v>0</v>
      </c>
    </row>
    <row r="26" spans="1:26" x14ac:dyDescent="0.5">
      <c r="A26">
        <v>25</v>
      </c>
      <c r="B26">
        <f t="shared" si="1"/>
        <v>1574</v>
      </c>
      <c r="C26">
        <f t="shared" si="2"/>
        <v>101</v>
      </c>
      <c r="D26">
        <f t="shared" si="3"/>
        <v>22</v>
      </c>
      <c r="E26">
        <f t="shared" si="4"/>
        <v>76</v>
      </c>
      <c r="F26">
        <f t="shared" si="5"/>
        <v>73</v>
      </c>
      <c r="G26">
        <f t="shared" si="6"/>
        <v>72</v>
      </c>
      <c r="H26">
        <f t="shared" si="7"/>
        <v>69</v>
      </c>
      <c r="I26">
        <f t="shared" si="8"/>
        <v>36</v>
      </c>
      <c r="J26">
        <f t="shared" si="9"/>
        <v>10118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110</v>
      </c>
      <c r="Q26">
        <v>0</v>
      </c>
      <c r="R26">
        <v>0</v>
      </c>
      <c r="S26">
        <v>0</v>
      </c>
      <c r="T26">
        <v>0</v>
      </c>
      <c r="U26">
        <v>0</v>
      </c>
      <c r="V26">
        <v>50</v>
      </c>
      <c r="W26">
        <v>0</v>
      </c>
      <c r="X26">
        <v>20</v>
      </c>
      <c r="Y26">
        <v>0</v>
      </c>
      <c r="Z26">
        <v>0</v>
      </c>
    </row>
    <row r="27" spans="1:26" x14ac:dyDescent="0.5">
      <c r="A27">
        <v>26</v>
      </c>
      <c r="B27">
        <f t="shared" si="1"/>
        <v>1670</v>
      </c>
      <c r="C27">
        <f t="shared" si="2"/>
        <v>105</v>
      </c>
      <c r="D27">
        <f t="shared" si="3"/>
        <v>22</v>
      </c>
      <c r="E27">
        <f t="shared" si="4"/>
        <v>79</v>
      </c>
      <c r="F27">
        <f t="shared" si="5"/>
        <v>76</v>
      </c>
      <c r="G27">
        <f t="shared" si="6"/>
        <v>75</v>
      </c>
      <c r="H27">
        <f t="shared" si="7"/>
        <v>72</v>
      </c>
      <c r="I27">
        <f t="shared" si="8"/>
        <v>37</v>
      </c>
      <c r="J27">
        <f t="shared" si="9"/>
        <v>11786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110</v>
      </c>
      <c r="Q27">
        <v>0</v>
      </c>
      <c r="R27">
        <v>0</v>
      </c>
      <c r="S27">
        <v>0</v>
      </c>
      <c r="T27">
        <v>0</v>
      </c>
      <c r="U27">
        <v>0</v>
      </c>
      <c r="V27">
        <v>50</v>
      </c>
      <c r="W27">
        <v>0</v>
      </c>
      <c r="X27">
        <v>20</v>
      </c>
      <c r="Y27">
        <v>0</v>
      </c>
      <c r="Z27">
        <v>0</v>
      </c>
    </row>
    <row r="28" spans="1:26" x14ac:dyDescent="0.5">
      <c r="A28">
        <v>27</v>
      </c>
      <c r="B28">
        <f t="shared" si="1"/>
        <v>1771</v>
      </c>
      <c r="C28">
        <f t="shared" si="2"/>
        <v>109</v>
      </c>
      <c r="D28">
        <f t="shared" si="3"/>
        <v>22</v>
      </c>
      <c r="E28">
        <f t="shared" si="4"/>
        <v>82</v>
      </c>
      <c r="F28">
        <f t="shared" si="5"/>
        <v>79</v>
      </c>
      <c r="G28">
        <f t="shared" si="6"/>
        <v>78</v>
      </c>
      <c r="H28">
        <f t="shared" si="7"/>
        <v>75</v>
      </c>
      <c r="I28">
        <f t="shared" si="8"/>
        <v>38</v>
      </c>
      <c r="J28">
        <f t="shared" si="9"/>
        <v>13710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110</v>
      </c>
      <c r="Q28">
        <v>0</v>
      </c>
      <c r="R28">
        <v>0</v>
      </c>
      <c r="S28">
        <v>0</v>
      </c>
      <c r="T28">
        <v>0</v>
      </c>
      <c r="U28">
        <v>0</v>
      </c>
      <c r="V28">
        <v>50</v>
      </c>
      <c r="W28">
        <v>0</v>
      </c>
      <c r="X28">
        <v>20</v>
      </c>
      <c r="Y28">
        <v>0</v>
      </c>
      <c r="Z28">
        <v>0</v>
      </c>
    </row>
    <row r="29" spans="1:26" x14ac:dyDescent="0.5">
      <c r="A29">
        <v>28</v>
      </c>
      <c r="B29">
        <f t="shared" si="1"/>
        <v>1877</v>
      </c>
      <c r="C29">
        <f t="shared" si="2"/>
        <v>113</v>
      </c>
      <c r="D29">
        <f t="shared" si="3"/>
        <v>22</v>
      </c>
      <c r="E29">
        <f t="shared" si="4"/>
        <v>85</v>
      </c>
      <c r="F29">
        <f t="shared" si="5"/>
        <v>82</v>
      </c>
      <c r="G29">
        <f t="shared" si="6"/>
        <v>81</v>
      </c>
      <c r="H29">
        <f t="shared" si="7"/>
        <v>78</v>
      </c>
      <c r="I29">
        <f t="shared" si="8"/>
        <v>40</v>
      </c>
      <c r="J29">
        <f t="shared" si="9"/>
        <v>15929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110</v>
      </c>
      <c r="Q29">
        <v>0</v>
      </c>
      <c r="R29">
        <v>0</v>
      </c>
      <c r="S29">
        <v>0</v>
      </c>
      <c r="T29">
        <v>0</v>
      </c>
      <c r="U29">
        <v>0</v>
      </c>
      <c r="V29">
        <v>50</v>
      </c>
      <c r="W29">
        <v>0</v>
      </c>
      <c r="X29">
        <v>20</v>
      </c>
      <c r="Y29">
        <v>0</v>
      </c>
      <c r="Z29">
        <v>0</v>
      </c>
    </row>
    <row r="30" spans="1:26" x14ac:dyDescent="0.5">
      <c r="A30">
        <v>29</v>
      </c>
      <c r="B30">
        <f t="shared" si="1"/>
        <v>1988</v>
      </c>
      <c r="C30">
        <f t="shared" si="2"/>
        <v>117</v>
      </c>
      <c r="D30">
        <f t="shared" si="3"/>
        <v>23</v>
      </c>
      <c r="E30">
        <f t="shared" si="4"/>
        <v>88</v>
      </c>
      <c r="F30">
        <f t="shared" si="5"/>
        <v>85</v>
      </c>
      <c r="G30">
        <f t="shared" si="6"/>
        <v>84</v>
      </c>
      <c r="H30">
        <f t="shared" si="7"/>
        <v>81</v>
      </c>
      <c r="I30">
        <f t="shared" si="8"/>
        <v>42</v>
      </c>
      <c r="J30">
        <f t="shared" si="9"/>
        <v>18486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110</v>
      </c>
      <c r="Q30">
        <v>0</v>
      </c>
      <c r="R30">
        <v>0</v>
      </c>
      <c r="S30">
        <v>0</v>
      </c>
      <c r="T30">
        <v>0</v>
      </c>
      <c r="U30">
        <v>0</v>
      </c>
      <c r="V30">
        <v>50</v>
      </c>
      <c r="W30">
        <v>0</v>
      </c>
      <c r="X30">
        <v>20</v>
      </c>
      <c r="Y30">
        <v>0</v>
      </c>
      <c r="Z30">
        <v>0</v>
      </c>
    </row>
    <row r="31" spans="1:26" x14ac:dyDescent="0.5">
      <c r="A31">
        <v>30</v>
      </c>
      <c r="B31">
        <f t="shared" si="1"/>
        <v>2105</v>
      </c>
      <c r="C31">
        <f t="shared" si="2"/>
        <v>121</v>
      </c>
      <c r="D31">
        <f t="shared" si="3"/>
        <v>24</v>
      </c>
      <c r="E31">
        <f t="shared" si="4"/>
        <v>91</v>
      </c>
      <c r="F31">
        <f t="shared" si="5"/>
        <v>88</v>
      </c>
      <c r="G31">
        <f t="shared" si="6"/>
        <v>87</v>
      </c>
      <c r="H31">
        <f t="shared" si="7"/>
        <v>84</v>
      </c>
      <c r="I31">
        <f t="shared" si="8"/>
        <v>44</v>
      </c>
      <c r="J31">
        <f t="shared" si="9"/>
        <v>21433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110</v>
      </c>
      <c r="Q31">
        <v>0</v>
      </c>
      <c r="R31">
        <v>0</v>
      </c>
      <c r="S31">
        <v>0</v>
      </c>
      <c r="T31">
        <v>0</v>
      </c>
      <c r="U31">
        <v>0</v>
      </c>
      <c r="V31">
        <v>50</v>
      </c>
      <c r="W31">
        <v>0</v>
      </c>
      <c r="X31">
        <v>20</v>
      </c>
      <c r="Y31">
        <v>0</v>
      </c>
      <c r="Z31">
        <v>0</v>
      </c>
    </row>
    <row r="32" spans="1:26" x14ac:dyDescent="0.5">
      <c r="A32">
        <v>31</v>
      </c>
      <c r="B32">
        <f t="shared" si="1"/>
        <v>2228</v>
      </c>
      <c r="C32">
        <f t="shared" si="2"/>
        <v>125</v>
      </c>
      <c r="D32">
        <f t="shared" si="3"/>
        <v>24</v>
      </c>
      <c r="E32">
        <f t="shared" si="4"/>
        <v>94</v>
      </c>
      <c r="F32">
        <f t="shared" si="5"/>
        <v>91</v>
      </c>
      <c r="G32">
        <f t="shared" si="6"/>
        <v>90</v>
      </c>
      <c r="H32">
        <f t="shared" si="7"/>
        <v>87</v>
      </c>
      <c r="I32">
        <f t="shared" si="8"/>
        <v>45</v>
      </c>
      <c r="J32">
        <f t="shared" si="9"/>
        <v>24828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110</v>
      </c>
      <c r="Q32">
        <v>0</v>
      </c>
      <c r="R32">
        <v>0</v>
      </c>
      <c r="S32">
        <v>0</v>
      </c>
      <c r="T32">
        <v>0</v>
      </c>
      <c r="U32">
        <v>0</v>
      </c>
      <c r="V32">
        <v>50</v>
      </c>
      <c r="W32">
        <v>0</v>
      </c>
      <c r="X32">
        <v>20</v>
      </c>
      <c r="Y32">
        <v>0</v>
      </c>
      <c r="Z32">
        <v>0</v>
      </c>
    </row>
    <row r="33" spans="1:26" x14ac:dyDescent="0.5">
      <c r="A33">
        <v>32</v>
      </c>
      <c r="B33">
        <f t="shared" si="1"/>
        <v>2357</v>
      </c>
      <c r="C33">
        <f t="shared" si="2"/>
        <v>129</v>
      </c>
      <c r="D33">
        <f t="shared" si="3"/>
        <v>24</v>
      </c>
      <c r="E33">
        <f t="shared" si="4"/>
        <v>97</v>
      </c>
      <c r="F33">
        <f t="shared" si="5"/>
        <v>94</v>
      </c>
      <c r="G33">
        <f t="shared" si="6"/>
        <v>93</v>
      </c>
      <c r="H33">
        <f t="shared" si="7"/>
        <v>90</v>
      </c>
      <c r="I33">
        <f t="shared" si="8"/>
        <v>46</v>
      </c>
      <c r="J33">
        <f t="shared" si="9"/>
        <v>28738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110</v>
      </c>
      <c r="Q33">
        <v>0</v>
      </c>
      <c r="R33">
        <v>0</v>
      </c>
      <c r="S33">
        <v>0</v>
      </c>
      <c r="T33">
        <v>0</v>
      </c>
      <c r="U33">
        <v>0</v>
      </c>
      <c r="V33">
        <v>50</v>
      </c>
      <c r="W33">
        <v>0</v>
      </c>
      <c r="X33">
        <v>20</v>
      </c>
      <c r="Y33">
        <v>0</v>
      </c>
      <c r="Z33">
        <v>0</v>
      </c>
    </row>
    <row r="34" spans="1:26" x14ac:dyDescent="0.5">
      <c r="A34">
        <v>33</v>
      </c>
      <c r="B34">
        <f t="shared" si="1"/>
        <v>2492</v>
      </c>
      <c r="C34">
        <f t="shared" si="2"/>
        <v>133</v>
      </c>
      <c r="D34">
        <f t="shared" si="3"/>
        <v>24</v>
      </c>
      <c r="E34">
        <f t="shared" si="4"/>
        <v>99</v>
      </c>
      <c r="F34">
        <f t="shared" si="5"/>
        <v>96</v>
      </c>
      <c r="G34">
        <f t="shared" si="6"/>
        <v>95</v>
      </c>
      <c r="H34">
        <f t="shared" si="7"/>
        <v>92</v>
      </c>
      <c r="I34">
        <f t="shared" si="8"/>
        <v>48</v>
      </c>
      <c r="J34">
        <f t="shared" si="9"/>
        <v>33241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110</v>
      </c>
      <c r="Q34">
        <v>0</v>
      </c>
      <c r="R34">
        <v>0</v>
      </c>
      <c r="S34">
        <v>0</v>
      </c>
      <c r="T34">
        <v>0</v>
      </c>
      <c r="U34">
        <v>0</v>
      </c>
      <c r="V34">
        <v>50</v>
      </c>
      <c r="W34">
        <v>0</v>
      </c>
      <c r="X34">
        <v>20</v>
      </c>
      <c r="Y34">
        <v>0</v>
      </c>
      <c r="Z34">
        <v>0</v>
      </c>
    </row>
    <row r="35" spans="1:26" x14ac:dyDescent="0.5">
      <c r="A35">
        <v>34</v>
      </c>
      <c r="B35">
        <f t="shared" si="1"/>
        <v>2634</v>
      </c>
      <c r="C35">
        <f t="shared" si="2"/>
        <v>137</v>
      </c>
      <c r="D35">
        <f t="shared" si="3"/>
        <v>25</v>
      </c>
      <c r="E35">
        <f t="shared" si="4"/>
        <v>102</v>
      </c>
      <c r="F35">
        <f t="shared" si="5"/>
        <v>99</v>
      </c>
      <c r="G35">
        <f t="shared" si="6"/>
        <v>98</v>
      </c>
      <c r="H35">
        <f t="shared" si="7"/>
        <v>95</v>
      </c>
      <c r="I35">
        <f t="shared" si="8"/>
        <v>50</v>
      </c>
      <c r="J35">
        <f t="shared" si="9"/>
        <v>38425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110</v>
      </c>
      <c r="Q35">
        <v>0</v>
      </c>
      <c r="R35">
        <v>0</v>
      </c>
      <c r="S35">
        <v>0</v>
      </c>
      <c r="T35">
        <v>0</v>
      </c>
      <c r="U35">
        <v>0</v>
      </c>
      <c r="V35">
        <v>50</v>
      </c>
      <c r="W35">
        <v>0</v>
      </c>
      <c r="X35">
        <v>20</v>
      </c>
      <c r="Y35">
        <v>0</v>
      </c>
      <c r="Z35">
        <v>0</v>
      </c>
    </row>
    <row r="36" spans="1:26" x14ac:dyDescent="0.5">
      <c r="A36">
        <v>35</v>
      </c>
      <c r="B36">
        <f t="shared" si="1"/>
        <v>2783</v>
      </c>
      <c r="C36">
        <f t="shared" si="2"/>
        <v>141</v>
      </c>
      <c r="D36">
        <f t="shared" si="3"/>
        <v>26</v>
      </c>
      <c r="E36">
        <f t="shared" si="4"/>
        <v>105</v>
      </c>
      <c r="F36">
        <f t="shared" si="5"/>
        <v>102</v>
      </c>
      <c r="G36">
        <f t="shared" si="6"/>
        <v>101</v>
      </c>
      <c r="H36">
        <f t="shared" si="7"/>
        <v>98</v>
      </c>
      <c r="I36">
        <f t="shared" si="8"/>
        <v>52</v>
      </c>
      <c r="J36">
        <f t="shared" si="9"/>
        <v>44393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110</v>
      </c>
      <c r="Q36">
        <v>0</v>
      </c>
      <c r="R36">
        <v>0</v>
      </c>
      <c r="S36">
        <v>0</v>
      </c>
      <c r="T36">
        <v>0</v>
      </c>
      <c r="U36">
        <v>0</v>
      </c>
      <c r="V36">
        <v>50</v>
      </c>
      <c r="W36">
        <v>0</v>
      </c>
      <c r="X36">
        <v>20</v>
      </c>
      <c r="Y36">
        <v>0</v>
      </c>
      <c r="Z36">
        <v>0</v>
      </c>
    </row>
    <row r="37" spans="1:26" x14ac:dyDescent="0.5">
      <c r="A37">
        <v>36</v>
      </c>
      <c r="B37">
        <f t="shared" si="1"/>
        <v>2940</v>
      </c>
      <c r="C37">
        <f t="shared" si="2"/>
        <v>145</v>
      </c>
      <c r="D37">
        <f t="shared" si="3"/>
        <v>26</v>
      </c>
      <c r="E37">
        <f t="shared" si="4"/>
        <v>109</v>
      </c>
      <c r="F37">
        <f t="shared" si="5"/>
        <v>105</v>
      </c>
      <c r="G37">
        <f t="shared" si="6"/>
        <v>104</v>
      </c>
      <c r="H37">
        <f t="shared" si="7"/>
        <v>101</v>
      </c>
      <c r="I37">
        <f t="shared" si="8"/>
        <v>53</v>
      </c>
      <c r="J37">
        <f t="shared" si="9"/>
        <v>51262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110</v>
      </c>
      <c r="Q37">
        <v>0</v>
      </c>
      <c r="R37">
        <v>0</v>
      </c>
      <c r="S37">
        <v>0</v>
      </c>
      <c r="T37">
        <v>0</v>
      </c>
      <c r="U37">
        <v>0</v>
      </c>
      <c r="V37">
        <v>50</v>
      </c>
      <c r="W37">
        <v>0</v>
      </c>
      <c r="X37">
        <v>20</v>
      </c>
      <c r="Y37">
        <v>0</v>
      </c>
      <c r="Z37">
        <v>0</v>
      </c>
    </row>
    <row r="38" spans="1:26" x14ac:dyDescent="0.5">
      <c r="A38">
        <v>37</v>
      </c>
      <c r="B38">
        <f t="shared" si="1"/>
        <v>3105</v>
      </c>
      <c r="C38">
        <f t="shared" si="2"/>
        <v>149</v>
      </c>
      <c r="D38">
        <f t="shared" si="3"/>
        <v>26</v>
      </c>
      <c r="E38">
        <f t="shared" si="4"/>
        <v>113</v>
      </c>
      <c r="F38">
        <f t="shared" si="5"/>
        <v>109</v>
      </c>
      <c r="G38">
        <f t="shared" si="6"/>
        <v>108</v>
      </c>
      <c r="H38">
        <f t="shared" si="7"/>
        <v>104</v>
      </c>
      <c r="I38">
        <f t="shared" si="8"/>
        <v>54</v>
      </c>
      <c r="J38">
        <f t="shared" si="9"/>
        <v>59167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110</v>
      </c>
      <c r="Q38">
        <v>0</v>
      </c>
      <c r="R38">
        <v>0</v>
      </c>
      <c r="S38">
        <v>0</v>
      </c>
      <c r="T38">
        <v>0</v>
      </c>
      <c r="U38">
        <v>0</v>
      </c>
      <c r="V38">
        <v>50</v>
      </c>
      <c r="W38">
        <v>0</v>
      </c>
      <c r="X38">
        <v>20</v>
      </c>
      <c r="Y38">
        <v>0</v>
      </c>
      <c r="Z38">
        <v>0</v>
      </c>
    </row>
    <row r="39" spans="1:26" x14ac:dyDescent="0.5">
      <c r="A39">
        <v>38</v>
      </c>
      <c r="B39">
        <f t="shared" si="1"/>
        <v>3278</v>
      </c>
      <c r="C39">
        <f t="shared" si="2"/>
        <v>153</v>
      </c>
      <c r="D39">
        <f t="shared" si="3"/>
        <v>26</v>
      </c>
      <c r="E39">
        <f t="shared" si="4"/>
        <v>117</v>
      </c>
      <c r="F39">
        <f t="shared" si="5"/>
        <v>113</v>
      </c>
      <c r="G39">
        <f t="shared" si="6"/>
        <v>112</v>
      </c>
      <c r="H39">
        <f t="shared" si="7"/>
        <v>108</v>
      </c>
      <c r="I39">
        <f t="shared" si="8"/>
        <v>56</v>
      </c>
      <c r="J39">
        <f t="shared" si="9"/>
        <v>68264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110</v>
      </c>
      <c r="Q39">
        <v>0</v>
      </c>
      <c r="R39">
        <v>0</v>
      </c>
      <c r="S39">
        <v>0</v>
      </c>
      <c r="T39">
        <v>0</v>
      </c>
      <c r="U39">
        <v>0</v>
      </c>
      <c r="V39">
        <v>50</v>
      </c>
      <c r="W39">
        <v>0</v>
      </c>
      <c r="X39">
        <v>20</v>
      </c>
      <c r="Y39">
        <v>0</v>
      </c>
      <c r="Z39">
        <v>0</v>
      </c>
    </row>
    <row r="40" spans="1:26" x14ac:dyDescent="0.5">
      <c r="A40">
        <v>39</v>
      </c>
      <c r="B40">
        <f t="shared" si="1"/>
        <v>3459</v>
      </c>
      <c r="C40">
        <f t="shared" si="2"/>
        <v>157</v>
      </c>
      <c r="D40">
        <f t="shared" si="3"/>
        <v>27</v>
      </c>
      <c r="E40">
        <f t="shared" si="4"/>
        <v>121</v>
      </c>
      <c r="F40">
        <f t="shared" si="5"/>
        <v>117</v>
      </c>
      <c r="G40">
        <f t="shared" si="6"/>
        <v>116</v>
      </c>
      <c r="H40">
        <f t="shared" si="7"/>
        <v>112</v>
      </c>
      <c r="I40">
        <f t="shared" si="8"/>
        <v>58</v>
      </c>
      <c r="J40">
        <f t="shared" si="9"/>
        <v>78732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110</v>
      </c>
      <c r="Q40">
        <v>0</v>
      </c>
      <c r="R40">
        <v>0</v>
      </c>
      <c r="S40">
        <v>0</v>
      </c>
      <c r="T40">
        <v>0</v>
      </c>
      <c r="U40">
        <v>0</v>
      </c>
      <c r="V40">
        <v>50</v>
      </c>
      <c r="W40">
        <v>0</v>
      </c>
      <c r="X40">
        <v>20</v>
      </c>
      <c r="Y40">
        <v>0</v>
      </c>
      <c r="Z40">
        <v>0</v>
      </c>
    </row>
    <row r="41" spans="1:26" x14ac:dyDescent="0.5">
      <c r="A41">
        <v>40</v>
      </c>
      <c r="B41">
        <f t="shared" si="1"/>
        <v>3649</v>
      </c>
      <c r="C41">
        <f t="shared" si="2"/>
        <v>161</v>
      </c>
      <c r="D41">
        <f t="shared" si="3"/>
        <v>28</v>
      </c>
      <c r="E41">
        <f t="shared" si="4"/>
        <v>125</v>
      </c>
      <c r="F41">
        <f t="shared" si="5"/>
        <v>121</v>
      </c>
      <c r="G41">
        <f t="shared" si="6"/>
        <v>120</v>
      </c>
      <c r="H41">
        <f t="shared" si="7"/>
        <v>116</v>
      </c>
      <c r="I41">
        <f t="shared" si="8"/>
        <v>60</v>
      </c>
      <c r="J41">
        <f t="shared" si="9"/>
        <v>90776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110</v>
      </c>
      <c r="Q41">
        <v>0</v>
      </c>
      <c r="R41">
        <v>0</v>
      </c>
      <c r="S41">
        <v>0</v>
      </c>
      <c r="T41">
        <v>0</v>
      </c>
      <c r="U41">
        <v>0</v>
      </c>
      <c r="V41">
        <v>50</v>
      </c>
      <c r="W41">
        <v>0</v>
      </c>
      <c r="X41">
        <v>20</v>
      </c>
      <c r="Y41">
        <v>0</v>
      </c>
      <c r="Z41">
        <v>0</v>
      </c>
    </row>
    <row r="42" spans="1:26" x14ac:dyDescent="0.5">
      <c r="A42">
        <v>41</v>
      </c>
      <c r="B42">
        <f t="shared" si="1"/>
        <v>3849</v>
      </c>
      <c r="C42">
        <f t="shared" si="2"/>
        <v>165</v>
      </c>
      <c r="D42">
        <f t="shared" si="3"/>
        <v>28</v>
      </c>
      <c r="E42">
        <f t="shared" si="4"/>
        <v>128</v>
      </c>
      <c r="F42">
        <f t="shared" si="5"/>
        <v>124</v>
      </c>
      <c r="G42">
        <f t="shared" si="6"/>
        <v>123</v>
      </c>
      <c r="H42">
        <f t="shared" si="7"/>
        <v>119</v>
      </c>
      <c r="I42">
        <f t="shared" si="8"/>
        <v>61</v>
      </c>
      <c r="J42">
        <f t="shared" si="9"/>
        <v>104632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110</v>
      </c>
      <c r="Q42">
        <v>0</v>
      </c>
      <c r="R42">
        <v>0</v>
      </c>
      <c r="S42">
        <v>0</v>
      </c>
      <c r="T42">
        <v>0</v>
      </c>
      <c r="U42">
        <v>0</v>
      </c>
      <c r="V42">
        <v>50</v>
      </c>
      <c r="W42">
        <v>0</v>
      </c>
      <c r="X42">
        <v>20</v>
      </c>
      <c r="Y42">
        <v>0</v>
      </c>
      <c r="Z42">
        <v>0</v>
      </c>
    </row>
    <row r="43" spans="1:26" x14ac:dyDescent="0.5">
      <c r="A43">
        <v>42</v>
      </c>
      <c r="B43">
        <f t="shared" si="1"/>
        <v>4059</v>
      </c>
      <c r="C43">
        <f t="shared" si="2"/>
        <v>169</v>
      </c>
      <c r="D43">
        <f t="shared" si="3"/>
        <v>28</v>
      </c>
      <c r="E43">
        <f t="shared" si="4"/>
        <v>132</v>
      </c>
      <c r="F43">
        <f t="shared" si="5"/>
        <v>128</v>
      </c>
      <c r="G43">
        <f t="shared" si="6"/>
        <v>127</v>
      </c>
      <c r="H43">
        <f t="shared" si="7"/>
        <v>123</v>
      </c>
      <c r="I43">
        <f t="shared" si="8"/>
        <v>62</v>
      </c>
      <c r="J43">
        <f t="shared" si="9"/>
        <v>120573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110</v>
      </c>
      <c r="Q43">
        <v>0</v>
      </c>
      <c r="R43">
        <v>0</v>
      </c>
      <c r="S43">
        <v>0</v>
      </c>
      <c r="T43">
        <v>0</v>
      </c>
      <c r="U43">
        <v>0</v>
      </c>
      <c r="V43">
        <v>50</v>
      </c>
      <c r="W43">
        <v>0</v>
      </c>
      <c r="X43">
        <v>20</v>
      </c>
      <c r="Y43">
        <v>0</v>
      </c>
      <c r="Z43">
        <v>0</v>
      </c>
    </row>
    <row r="44" spans="1:26" x14ac:dyDescent="0.5">
      <c r="A44">
        <v>43</v>
      </c>
      <c r="B44">
        <f t="shared" si="1"/>
        <v>4279</v>
      </c>
      <c r="C44">
        <f t="shared" si="2"/>
        <v>173</v>
      </c>
      <c r="D44">
        <f t="shared" si="3"/>
        <v>28</v>
      </c>
      <c r="E44">
        <f t="shared" si="4"/>
        <v>136</v>
      </c>
      <c r="F44">
        <f t="shared" si="5"/>
        <v>132</v>
      </c>
      <c r="G44">
        <f t="shared" si="6"/>
        <v>131</v>
      </c>
      <c r="H44">
        <f t="shared" si="7"/>
        <v>127</v>
      </c>
      <c r="I44">
        <f t="shared" si="8"/>
        <v>64</v>
      </c>
      <c r="J44">
        <f t="shared" si="9"/>
        <v>138911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110</v>
      </c>
      <c r="Q44">
        <v>0</v>
      </c>
      <c r="R44">
        <v>0</v>
      </c>
      <c r="S44">
        <v>0</v>
      </c>
      <c r="T44">
        <v>0</v>
      </c>
      <c r="U44">
        <v>0</v>
      </c>
      <c r="V44">
        <v>50</v>
      </c>
      <c r="W44">
        <v>0</v>
      </c>
      <c r="X44">
        <v>20</v>
      </c>
      <c r="Y44">
        <v>0</v>
      </c>
      <c r="Z44">
        <v>0</v>
      </c>
    </row>
    <row r="45" spans="1:26" x14ac:dyDescent="0.5">
      <c r="A45">
        <v>44</v>
      </c>
      <c r="B45">
        <f t="shared" si="1"/>
        <v>4510</v>
      </c>
      <c r="C45">
        <f t="shared" si="2"/>
        <v>177</v>
      </c>
      <c r="D45">
        <f t="shared" si="3"/>
        <v>29</v>
      </c>
      <c r="E45">
        <f t="shared" si="4"/>
        <v>140</v>
      </c>
      <c r="F45">
        <f t="shared" si="5"/>
        <v>136</v>
      </c>
      <c r="G45">
        <f t="shared" si="6"/>
        <v>135</v>
      </c>
      <c r="H45">
        <f t="shared" si="7"/>
        <v>131</v>
      </c>
      <c r="I45">
        <f t="shared" si="8"/>
        <v>66</v>
      </c>
      <c r="J45">
        <f t="shared" si="9"/>
        <v>160006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110</v>
      </c>
      <c r="Q45">
        <v>0</v>
      </c>
      <c r="R45">
        <v>0</v>
      </c>
      <c r="S45">
        <v>0</v>
      </c>
      <c r="T45">
        <v>0</v>
      </c>
      <c r="U45">
        <v>0</v>
      </c>
      <c r="V45">
        <v>50</v>
      </c>
      <c r="W45">
        <v>0</v>
      </c>
      <c r="X45">
        <v>20</v>
      </c>
      <c r="Y45">
        <v>0</v>
      </c>
      <c r="Z45">
        <v>0</v>
      </c>
    </row>
    <row r="46" spans="1:26" x14ac:dyDescent="0.5">
      <c r="A46">
        <v>45</v>
      </c>
      <c r="B46">
        <f t="shared" si="1"/>
        <v>4753</v>
      </c>
      <c r="C46">
        <f t="shared" si="2"/>
        <v>181</v>
      </c>
      <c r="D46">
        <f t="shared" si="3"/>
        <v>30</v>
      </c>
      <c r="E46">
        <f t="shared" si="4"/>
        <v>144</v>
      </c>
      <c r="F46">
        <f t="shared" si="5"/>
        <v>140</v>
      </c>
      <c r="G46">
        <f t="shared" si="6"/>
        <v>139</v>
      </c>
      <c r="H46">
        <f t="shared" si="7"/>
        <v>135</v>
      </c>
      <c r="I46">
        <f t="shared" si="8"/>
        <v>68</v>
      </c>
      <c r="J46">
        <f t="shared" si="9"/>
        <v>184271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110</v>
      </c>
      <c r="Q46">
        <v>0</v>
      </c>
      <c r="R46">
        <v>0</v>
      </c>
      <c r="S46">
        <v>0</v>
      </c>
      <c r="T46">
        <v>0</v>
      </c>
      <c r="U46">
        <v>0</v>
      </c>
      <c r="V46">
        <v>50</v>
      </c>
      <c r="W46">
        <v>0</v>
      </c>
      <c r="X46">
        <v>20</v>
      </c>
      <c r="Y46">
        <v>0</v>
      </c>
      <c r="Z46">
        <v>0</v>
      </c>
    </row>
    <row r="47" spans="1:26" x14ac:dyDescent="0.5">
      <c r="A47">
        <v>46</v>
      </c>
      <c r="B47">
        <f t="shared" si="1"/>
        <v>5008</v>
      </c>
      <c r="C47">
        <f t="shared" si="2"/>
        <v>186</v>
      </c>
      <c r="D47">
        <f t="shared" si="3"/>
        <v>30</v>
      </c>
      <c r="E47">
        <f t="shared" si="4"/>
        <v>149</v>
      </c>
      <c r="F47">
        <f t="shared" si="5"/>
        <v>144</v>
      </c>
      <c r="G47">
        <f t="shared" si="6"/>
        <v>143</v>
      </c>
      <c r="H47">
        <f t="shared" si="7"/>
        <v>139</v>
      </c>
      <c r="I47">
        <f t="shared" si="8"/>
        <v>69</v>
      </c>
      <c r="J47">
        <f t="shared" si="9"/>
        <v>212182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110</v>
      </c>
      <c r="Q47">
        <v>0</v>
      </c>
      <c r="R47">
        <v>0</v>
      </c>
      <c r="S47">
        <v>0</v>
      </c>
      <c r="T47">
        <v>0</v>
      </c>
      <c r="U47">
        <v>0</v>
      </c>
      <c r="V47">
        <v>50</v>
      </c>
      <c r="W47">
        <v>0</v>
      </c>
      <c r="X47">
        <v>20</v>
      </c>
      <c r="Y47">
        <v>0</v>
      </c>
      <c r="Z47">
        <v>0</v>
      </c>
    </row>
    <row r="48" spans="1:26" x14ac:dyDescent="0.5">
      <c r="A48">
        <v>47</v>
      </c>
      <c r="B48">
        <f t="shared" si="1"/>
        <v>5276</v>
      </c>
      <c r="C48">
        <f t="shared" si="2"/>
        <v>191</v>
      </c>
      <c r="D48">
        <f t="shared" si="3"/>
        <v>30</v>
      </c>
      <c r="E48">
        <f t="shared" si="4"/>
        <v>154</v>
      </c>
      <c r="F48">
        <f t="shared" si="5"/>
        <v>149</v>
      </c>
      <c r="G48">
        <f t="shared" si="6"/>
        <v>147</v>
      </c>
      <c r="H48">
        <f t="shared" si="7"/>
        <v>143</v>
      </c>
      <c r="I48">
        <f t="shared" si="8"/>
        <v>70</v>
      </c>
      <c r="J48">
        <f t="shared" si="9"/>
        <v>244285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110</v>
      </c>
      <c r="Q48">
        <v>0</v>
      </c>
      <c r="R48">
        <v>0</v>
      </c>
      <c r="S48">
        <v>0</v>
      </c>
      <c r="T48">
        <v>0</v>
      </c>
      <c r="U48">
        <v>0</v>
      </c>
      <c r="V48">
        <v>50</v>
      </c>
      <c r="W48">
        <v>0</v>
      </c>
      <c r="X48">
        <v>20</v>
      </c>
      <c r="Y48">
        <v>0</v>
      </c>
      <c r="Z48">
        <v>0</v>
      </c>
    </row>
    <row r="49" spans="1:26" x14ac:dyDescent="0.5">
      <c r="A49">
        <v>48</v>
      </c>
      <c r="B49">
        <f t="shared" si="1"/>
        <v>5557</v>
      </c>
      <c r="C49">
        <f t="shared" si="2"/>
        <v>196</v>
      </c>
      <c r="D49">
        <f t="shared" si="3"/>
        <v>30</v>
      </c>
      <c r="E49">
        <f t="shared" si="4"/>
        <v>159</v>
      </c>
      <c r="F49">
        <f t="shared" si="5"/>
        <v>154</v>
      </c>
      <c r="G49">
        <f t="shared" si="6"/>
        <v>152</v>
      </c>
      <c r="H49">
        <f t="shared" si="7"/>
        <v>147</v>
      </c>
      <c r="I49">
        <f t="shared" si="8"/>
        <v>72</v>
      </c>
      <c r="J49">
        <f t="shared" si="9"/>
        <v>281210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110</v>
      </c>
      <c r="Q49">
        <v>0</v>
      </c>
      <c r="R49">
        <v>0</v>
      </c>
      <c r="S49">
        <v>0</v>
      </c>
      <c r="T49">
        <v>0</v>
      </c>
      <c r="U49">
        <v>0</v>
      </c>
      <c r="V49">
        <v>50</v>
      </c>
      <c r="W49">
        <v>0</v>
      </c>
      <c r="X49">
        <v>20</v>
      </c>
      <c r="Y49">
        <v>0</v>
      </c>
      <c r="Z49">
        <v>0</v>
      </c>
    </row>
    <row r="50" spans="1:26" x14ac:dyDescent="0.5">
      <c r="A50">
        <v>49</v>
      </c>
      <c r="B50">
        <f t="shared" si="1"/>
        <v>5852</v>
      </c>
      <c r="C50">
        <f t="shared" si="2"/>
        <v>201</v>
      </c>
      <c r="D50">
        <f t="shared" si="3"/>
        <v>31</v>
      </c>
      <c r="E50">
        <f t="shared" si="4"/>
        <v>163</v>
      </c>
      <c r="F50">
        <f t="shared" si="5"/>
        <v>158</v>
      </c>
      <c r="G50">
        <f t="shared" si="6"/>
        <v>156</v>
      </c>
      <c r="H50">
        <f t="shared" si="7"/>
        <v>151</v>
      </c>
      <c r="I50">
        <f t="shared" si="8"/>
        <v>74</v>
      </c>
      <c r="J50">
        <f t="shared" si="9"/>
        <v>323680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110</v>
      </c>
      <c r="Q50">
        <v>0</v>
      </c>
      <c r="R50">
        <v>0</v>
      </c>
      <c r="S50">
        <v>0</v>
      </c>
      <c r="T50">
        <v>0</v>
      </c>
      <c r="U50">
        <v>0</v>
      </c>
      <c r="V50">
        <v>50</v>
      </c>
      <c r="W50">
        <v>0</v>
      </c>
      <c r="X50">
        <v>20</v>
      </c>
      <c r="Y50">
        <v>0</v>
      </c>
      <c r="Z50">
        <v>0</v>
      </c>
    </row>
    <row r="51" spans="1:26" x14ac:dyDescent="0.5">
      <c r="A51">
        <v>50</v>
      </c>
      <c r="B51">
        <f t="shared" si="1"/>
        <v>6162</v>
      </c>
      <c r="C51">
        <f t="shared" si="2"/>
        <v>206</v>
      </c>
      <c r="D51">
        <f t="shared" si="3"/>
        <v>32</v>
      </c>
      <c r="E51">
        <f t="shared" si="4"/>
        <v>168</v>
      </c>
      <c r="F51">
        <f t="shared" si="5"/>
        <v>163</v>
      </c>
      <c r="G51">
        <f t="shared" si="6"/>
        <v>161</v>
      </c>
      <c r="H51">
        <f t="shared" si="7"/>
        <v>156</v>
      </c>
      <c r="I51">
        <f t="shared" si="8"/>
        <v>76</v>
      </c>
      <c r="J51">
        <f t="shared" si="9"/>
        <v>372526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110</v>
      </c>
      <c r="Q51">
        <v>0</v>
      </c>
      <c r="R51">
        <v>0</v>
      </c>
      <c r="S51">
        <v>0</v>
      </c>
      <c r="T51">
        <v>0</v>
      </c>
      <c r="U51">
        <v>0</v>
      </c>
      <c r="V51">
        <v>50</v>
      </c>
      <c r="W51">
        <v>0</v>
      </c>
      <c r="X51">
        <v>20</v>
      </c>
      <c r="Y51">
        <v>0</v>
      </c>
      <c r="Z51">
        <v>0</v>
      </c>
    </row>
    <row r="52" spans="1:26" x14ac:dyDescent="0.5">
      <c r="A52">
        <v>51</v>
      </c>
      <c r="B52">
        <f t="shared" si="1"/>
        <v>6488</v>
      </c>
      <c r="C52">
        <f t="shared" si="2"/>
        <v>211</v>
      </c>
      <c r="D52">
        <f t="shared" si="3"/>
        <v>32</v>
      </c>
      <c r="E52">
        <f t="shared" si="4"/>
        <v>173</v>
      </c>
      <c r="F52">
        <f t="shared" si="5"/>
        <v>168</v>
      </c>
      <c r="G52">
        <f t="shared" si="6"/>
        <v>166</v>
      </c>
      <c r="H52">
        <f t="shared" si="7"/>
        <v>161</v>
      </c>
      <c r="I52">
        <f t="shared" si="8"/>
        <v>77</v>
      </c>
      <c r="J52">
        <f t="shared" si="9"/>
        <v>428705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110</v>
      </c>
      <c r="Q52">
        <v>0</v>
      </c>
      <c r="R52">
        <v>0</v>
      </c>
      <c r="S52">
        <v>0</v>
      </c>
      <c r="T52">
        <v>0</v>
      </c>
      <c r="U52">
        <v>0</v>
      </c>
      <c r="V52">
        <v>50</v>
      </c>
      <c r="W52">
        <v>0</v>
      </c>
      <c r="X52">
        <v>20</v>
      </c>
      <c r="Y52">
        <v>0</v>
      </c>
      <c r="Z52">
        <v>0</v>
      </c>
    </row>
    <row r="53" spans="1:26" x14ac:dyDescent="0.5">
      <c r="A53">
        <v>52</v>
      </c>
      <c r="B53">
        <f t="shared" si="1"/>
        <v>6830</v>
      </c>
      <c r="C53">
        <f t="shared" si="2"/>
        <v>216</v>
      </c>
      <c r="D53">
        <f t="shared" si="3"/>
        <v>32</v>
      </c>
      <c r="E53">
        <f t="shared" si="4"/>
        <v>178</v>
      </c>
      <c r="F53">
        <f t="shared" si="5"/>
        <v>173</v>
      </c>
      <c r="G53">
        <f t="shared" si="6"/>
        <v>171</v>
      </c>
      <c r="H53">
        <f t="shared" si="7"/>
        <v>166</v>
      </c>
      <c r="I53">
        <f t="shared" si="8"/>
        <v>78</v>
      </c>
      <c r="J53">
        <f t="shared" si="9"/>
        <v>493317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110</v>
      </c>
      <c r="Q53">
        <v>0</v>
      </c>
      <c r="R53">
        <v>0</v>
      </c>
      <c r="S53">
        <v>0</v>
      </c>
      <c r="T53">
        <v>0</v>
      </c>
      <c r="U53">
        <v>0</v>
      </c>
      <c r="V53">
        <v>50</v>
      </c>
      <c r="W53">
        <v>0</v>
      </c>
      <c r="X53">
        <v>20</v>
      </c>
      <c r="Y53">
        <v>0</v>
      </c>
      <c r="Z53">
        <v>0</v>
      </c>
    </row>
    <row r="54" spans="1:26" x14ac:dyDescent="0.5">
      <c r="A54">
        <v>53</v>
      </c>
      <c r="B54">
        <f t="shared" si="1"/>
        <v>7189</v>
      </c>
      <c r="C54">
        <f t="shared" si="2"/>
        <v>221</v>
      </c>
      <c r="D54">
        <f t="shared" si="3"/>
        <v>32</v>
      </c>
      <c r="E54">
        <f t="shared" si="4"/>
        <v>183</v>
      </c>
      <c r="F54">
        <f t="shared" si="5"/>
        <v>178</v>
      </c>
      <c r="G54">
        <f t="shared" si="6"/>
        <v>176</v>
      </c>
      <c r="H54">
        <f t="shared" si="7"/>
        <v>171</v>
      </c>
      <c r="I54">
        <f t="shared" si="8"/>
        <v>80</v>
      </c>
      <c r="J54">
        <f t="shared" si="9"/>
        <v>567627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110</v>
      </c>
      <c r="Q54">
        <v>0</v>
      </c>
      <c r="R54">
        <v>0</v>
      </c>
      <c r="S54">
        <v>0</v>
      </c>
      <c r="T54">
        <v>0</v>
      </c>
      <c r="U54">
        <v>0</v>
      </c>
      <c r="V54">
        <v>50</v>
      </c>
      <c r="W54">
        <v>0</v>
      </c>
      <c r="X54">
        <v>20</v>
      </c>
      <c r="Y54">
        <v>0</v>
      </c>
      <c r="Z54">
        <v>0</v>
      </c>
    </row>
    <row r="55" spans="1:26" x14ac:dyDescent="0.5">
      <c r="A55">
        <v>54</v>
      </c>
      <c r="B55">
        <f t="shared" si="1"/>
        <v>7566</v>
      </c>
      <c r="C55">
        <f t="shared" si="2"/>
        <v>226</v>
      </c>
      <c r="D55">
        <f t="shared" si="3"/>
        <v>33</v>
      </c>
      <c r="E55">
        <f t="shared" si="4"/>
        <v>188</v>
      </c>
      <c r="F55">
        <f t="shared" si="5"/>
        <v>183</v>
      </c>
      <c r="G55">
        <f t="shared" si="6"/>
        <v>181</v>
      </c>
      <c r="H55">
        <f t="shared" si="7"/>
        <v>176</v>
      </c>
      <c r="I55">
        <f t="shared" si="8"/>
        <v>82</v>
      </c>
      <c r="J55">
        <f t="shared" si="9"/>
        <v>653089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110</v>
      </c>
      <c r="Q55">
        <v>0</v>
      </c>
      <c r="R55">
        <v>0</v>
      </c>
      <c r="S55">
        <v>0</v>
      </c>
      <c r="T55">
        <v>0</v>
      </c>
      <c r="U55">
        <v>0</v>
      </c>
      <c r="V55">
        <v>50</v>
      </c>
      <c r="W55">
        <v>0</v>
      </c>
      <c r="X55">
        <v>20</v>
      </c>
      <c r="Y55">
        <v>0</v>
      </c>
      <c r="Z55">
        <v>0</v>
      </c>
    </row>
    <row r="56" spans="1:26" x14ac:dyDescent="0.5">
      <c r="A56">
        <v>55</v>
      </c>
      <c r="B56">
        <f t="shared" si="1"/>
        <v>7962</v>
      </c>
      <c r="C56">
        <f t="shared" si="2"/>
        <v>231</v>
      </c>
      <c r="D56">
        <f t="shared" si="3"/>
        <v>34</v>
      </c>
      <c r="E56">
        <f t="shared" si="4"/>
        <v>194</v>
      </c>
      <c r="F56">
        <f t="shared" si="5"/>
        <v>188</v>
      </c>
      <c r="G56">
        <f t="shared" si="6"/>
        <v>186</v>
      </c>
      <c r="H56">
        <f t="shared" si="7"/>
        <v>181</v>
      </c>
      <c r="I56">
        <f t="shared" si="8"/>
        <v>84</v>
      </c>
      <c r="J56">
        <f t="shared" si="9"/>
        <v>751376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110</v>
      </c>
      <c r="Q56">
        <v>0</v>
      </c>
      <c r="R56">
        <v>0</v>
      </c>
      <c r="S56">
        <v>0</v>
      </c>
      <c r="T56">
        <v>0</v>
      </c>
      <c r="U56">
        <v>0</v>
      </c>
      <c r="V56">
        <v>50</v>
      </c>
      <c r="W56">
        <v>0</v>
      </c>
      <c r="X56">
        <v>20</v>
      </c>
      <c r="Y56">
        <v>0</v>
      </c>
      <c r="Z56">
        <v>0</v>
      </c>
    </row>
    <row r="57" spans="1:26" x14ac:dyDescent="0.5">
      <c r="A57">
        <v>56</v>
      </c>
      <c r="B57">
        <f t="shared" si="1"/>
        <v>8378</v>
      </c>
      <c r="C57">
        <f t="shared" si="2"/>
        <v>236</v>
      </c>
      <c r="D57">
        <f t="shared" si="3"/>
        <v>34</v>
      </c>
      <c r="E57">
        <f t="shared" si="4"/>
        <v>200</v>
      </c>
      <c r="F57">
        <f t="shared" si="5"/>
        <v>194</v>
      </c>
      <c r="G57">
        <f t="shared" si="6"/>
        <v>192</v>
      </c>
      <c r="H57">
        <f t="shared" si="7"/>
        <v>186</v>
      </c>
      <c r="I57">
        <f t="shared" si="8"/>
        <v>85</v>
      </c>
      <c r="J57">
        <f t="shared" si="9"/>
        <v>864412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110</v>
      </c>
      <c r="Q57">
        <v>0</v>
      </c>
      <c r="R57">
        <v>0</v>
      </c>
      <c r="S57">
        <v>0</v>
      </c>
      <c r="T57">
        <v>0</v>
      </c>
      <c r="U57">
        <v>0</v>
      </c>
      <c r="V57">
        <v>50</v>
      </c>
      <c r="W57">
        <v>0</v>
      </c>
      <c r="X57">
        <v>20</v>
      </c>
      <c r="Y57">
        <v>0</v>
      </c>
      <c r="Z57">
        <v>0</v>
      </c>
    </row>
    <row r="58" spans="1:26" x14ac:dyDescent="0.5">
      <c r="A58">
        <v>57</v>
      </c>
      <c r="B58">
        <f t="shared" si="1"/>
        <v>8814</v>
      </c>
      <c r="C58">
        <f t="shared" si="2"/>
        <v>241</v>
      </c>
      <c r="D58">
        <f t="shared" si="3"/>
        <v>34</v>
      </c>
      <c r="E58">
        <f t="shared" si="4"/>
        <v>205</v>
      </c>
      <c r="F58">
        <f t="shared" si="5"/>
        <v>199</v>
      </c>
      <c r="G58">
        <f t="shared" si="6"/>
        <v>197</v>
      </c>
      <c r="H58">
        <f t="shared" si="7"/>
        <v>191</v>
      </c>
      <c r="I58">
        <f t="shared" si="8"/>
        <v>86</v>
      </c>
      <c r="J58">
        <f t="shared" si="9"/>
        <v>994410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110</v>
      </c>
      <c r="Q58">
        <v>0</v>
      </c>
      <c r="R58">
        <v>0</v>
      </c>
      <c r="S58">
        <v>0</v>
      </c>
      <c r="T58">
        <v>0</v>
      </c>
      <c r="U58">
        <v>0</v>
      </c>
      <c r="V58">
        <v>50</v>
      </c>
      <c r="W58">
        <v>0</v>
      </c>
      <c r="X58">
        <v>20</v>
      </c>
      <c r="Y58">
        <v>0</v>
      </c>
      <c r="Z58">
        <v>0</v>
      </c>
    </row>
    <row r="59" spans="1:26" x14ac:dyDescent="0.5">
      <c r="A59">
        <v>58</v>
      </c>
      <c r="B59">
        <f t="shared" si="1"/>
        <v>9272</v>
      </c>
      <c r="C59">
        <f t="shared" si="2"/>
        <v>246</v>
      </c>
      <c r="D59">
        <f t="shared" si="3"/>
        <v>34</v>
      </c>
      <c r="E59">
        <f t="shared" si="4"/>
        <v>211</v>
      </c>
      <c r="F59">
        <f t="shared" si="5"/>
        <v>205</v>
      </c>
      <c r="G59">
        <f t="shared" si="6"/>
        <v>203</v>
      </c>
      <c r="H59">
        <f t="shared" si="7"/>
        <v>197</v>
      </c>
      <c r="I59">
        <f t="shared" si="8"/>
        <v>88</v>
      </c>
      <c r="J59">
        <f t="shared" si="9"/>
        <v>1143914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110</v>
      </c>
      <c r="Q59">
        <v>0</v>
      </c>
      <c r="R59">
        <v>0</v>
      </c>
      <c r="S59">
        <v>0</v>
      </c>
      <c r="T59">
        <v>0</v>
      </c>
      <c r="U59">
        <v>0</v>
      </c>
      <c r="V59">
        <v>50</v>
      </c>
      <c r="W59">
        <v>0</v>
      </c>
      <c r="X59">
        <v>20</v>
      </c>
      <c r="Y59">
        <v>0</v>
      </c>
      <c r="Z59">
        <v>0</v>
      </c>
    </row>
    <row r="60" spans="1:26" x14ac:dyDescent="0.5">
      <c r="A60">
        <v>59</v>
      </c>
      <c r="B60">
        <f t="shared" si="1"/>
        <v>9753</v>
      </c>
      <c r="C60">
        <f t="shared" si="2"/>
        <v>251</v>
      </c>
      <c r="D60">
        <f t="shared" si="3"/>
        <v>35</v>
      </c>
      <c r="E60">
        <f t="shared" si="4"/>
        <v>217</v>
      </c>
      <c r="F60">
        <f t="shared" si="5"/>
        <v>211</v>
      </c>
      <c r="G60">
        <f t="shared" si="6"/>
        <v>209</v>
      </c>
      <c r="H60">
        <f t="shared" si="7"/>
        <v>203</v>
      </c>
      <c r="I60">
        <f t="shared" si="8"/>
        <v>90</v>
      </c>
      <c r="J60">
        <f t="shared" si="9"/>
        <v>1315849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110</v>
      </c>
      <c r="Q60">
        <v>0</v>
      </c>
      <c r="R60">
        <v>0</v>
      </c>
      <c r="S60">
        <v>0</v>
      </c>
      <c r="T60">
        <v>0</v>
      </c>
      <c r="U60">
        <v>0</v>
      </c>
      <c r="V60">
        <v>50</v>
      </c>
      <c r="W60">
        <v>0</v>
      </c>
      <c r="X60">
        <v>20</v>
      </c>
      <c r="Y60">
        <v>0</v>
      </c>
      <c r="Z60">
        <v>0</v>
      </c>
    </row>
    <row r="61" spans="1:26" x14ac:dyDescent="0.5">
      <c r="A61">
        <v>60</v>
      </c>
      <c r="B61">
        <v>9999</v>
      </c>
      <c r="C61">
        <v>255</v>
      </c>
      <c r="D61">
        <f t="shared" si="3"/>
        <v>36</v>
      </c>
      <c r="E61">
        <f t="shared" si="4"/>
        <v>223</v>
      </c>
      <c r="F61">
        <f t="shared" si="5"/>
        <v>217</v>
      </c>
      <c r="G61">
        <f t="shared" si="6"/>
        <v>215</v>
      </c>
      <c r="H61">
        <f t="shared" si="7"/>
        <v>209</v>
      </c>
      <c r="I61">
        <f t="shared" si="8"/>
        <v>92</v>
      </c>
      <c r="J61">
        <f t="shared" si="9"/>
        <v>1513580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110</v>
      </c>
      <c r="Q61">
        <v>0</v>
      </c>
      <c r="R61">
        <v>0</v>
      </c>
      <c r="S61">
        <v>0</v>
      </c>
      <c r="T61">
        <v>0</v>
      </c>
      <c r="U61">
        <v>0</v>
      </c>
      <c r="V61">
        <v>50</v>
      </c>
      <c r="W61">
        <v>0</v>
      </c>
      <c r="X61">
        <v>20</v>
      </c>
      <c r="Y61">
        <v>0</v>
      </c>
      <c r="Z61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8553-AF56-4980-BECD-9019335D192C}">
  <dimension ref="A1:Z61"/>
  <sheetViews>
    <sheetView topLeftCell="A9" workbookViewId="0">
      <selection activeCell="K1" sqref="K1:Z61"/>
    </sheetView>
  </sheetViews>
  <sheetFormatPr defaultRowHeight="23.55" x14ac:dyDescent="0.5"/>
  <sheetData>
    <row r="1" spans="1:26" x14ac:dyDescent="0.5">
      <c r="A1" t="s">
        <v>6</v>
      </c>
      <c r="B1" t="s">
        <v>0</v>
      </c>
      <c r="C1" t="s">
        <v>8</v>
      </c>
      <c r="D1" t="s">
        <v>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10</v>
      </c>
      <c r="L1" t="s">
        <v>11</v>
      </c>
      <c r="M1" t="s">
        <v>12</v>
      </c>
      <c r="N1" t="s">
        <v>13</v>
      </c>
      <c r="O1" t="s">
        <v>25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24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5">
      <c r="A2">
        <v>1</v>
      </c>
      <c r="B2">
        <v>94</v>
      </c>
      <c r="C2">
        <v>36</v>
      </c>
      <c r="D2">
        <v>2</v>
      </c>
      <c r="E2">
        <v>27</v>
      </c>
      <c r="F2">
        <v>32</v>
      </c>
      <c r="G2">
        <v>40</v>
      </c>
      <c r="H2">
        <v>35</v>
      </c>
      <c r="I2">
        <v>20</v>
      </c>
      <c r="J2">
        <v>60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110</v>
      </c>
      <c r="Q2">
        <v>0</v>
      </c>
      <c r="R2">
        <v>0</v>
      </c>
      <c r="S2">
        <v>0</v>
      </c>
      <c r="T2">
        <v>0</v>
      </c>
      <c r="U2">
        <v>0</v>
      </c>
      <c r="V2">
        <v>50</v>
      </c>
      <c r="W2">
        <v>0</v>
      </c>
      <c r="X2">
        <v>20</v>
      </c>
      <c r="Y2">
        <v>0</v>
      </c>
      <c r="Z2">
        <v>0</v>
      </c>
    </row>
    <row r="3" spans="1:26" x14ac:dyDescent="0.5">
      <c r="A3">
        <v>2</v>
      </c>
      <c r="B3">
        <f>ROUNDUP((B2+1)*1.05+3,0)</f>
        <v>103</v>
      </c>
      <c r="C3">
        <f>IF(ROUNDUP(C2*1.02+8,0)&gt;1000,999,ROUNDUP(C2*1.02+8,0))</f>
        <v>45</v>
      </c>
      <c r="D3">
        <f>ROUND(D2*1.01,0)+IF(MOD(A2,7)=1,1,0)</f>
        <v>3</v>
      </c>
      <c r="E3">
        <f>ROUND(E2*1.025-0.1,0)+IF(MOD($A2,8)&gt;=1,1,0)</f>
        <v>29</v>
      </c>
      <c r="F3">
        <f t="shared" ref="F3:F18" si="0">ROUND(F2*1.025-0.1,0)+IF(MOD($A2,8)&gt;=1,1,0)</f>
        <v>34</v>
      </c>
      <c r="G3">
        <f>ROUND(G2*1.05,0)+IF(MOD($A2,8)&gt;=2,1,0)</f>
        <v>42</v>
      </c>
      <c r="H3">
        <f>ROUND(H2*1.05,0)+IF(MOD($A2,8)&gt;=2,1,0)</f>
        <v>37</v>
      </c>
      <c r="I3">
        <f>ROUND(I2*1.04,0)+IF(MOD($A2,8)&gt;=4,2,0)</f>
        <v>21</v>
      </c>
      <c r="J3">
        <f>ROUND(J2*1.13+A2*7,0)</f>
        <v>75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110</v>
      </c>
      <c r="Q3">
        <v>0</v>
      </c>
      <c r="R3">
        <v>0</v>
      </c>
      <c r="S3">
        <v>0</v>
      </c>
      <c r="T3">
        <v>0</v>
      </c>
      <c r="U3">
        <v>0</v>
      </c>
      <c r="V3">
        <v>50</v>
      </c>
      <c r="W3">
        <v>0</v>
      </c>
      <c r="X3">
        <v>20</v>
      </c>
      <c r="Y3">
        <v>0</v>
      </c>
      <c r="Z3">
        <v>0</v>
      </c>
    </row>
    <row r="4" spans="1:26" x14ac:dyDescent="0.5">
      <c r="A4">
        <v>3</v>
      </c>
      <c r="B4">
        <f t="shared" ref="B4:B61" si="1">ROUNDUP((B3+1)*1.05+3,0)</f>
        <v>113</v>
      </c>
      <c r="C4">
        <f t="shared" ref="C4:C61" si="2">IF(ROUNDUP(C3*1.02+8,0)&gt;1000,999,ROUNDUP(C3*1.02+8,0))</f>
        <v>54</v>
      </c>
      <c r="D4">
        <f t="shared" ref="D4:D61" si="3">ROUND(D3*1.01,0)+IF(MOD(A3,7)=1,1,0)</f>
        <v>3</v>
      </c>
      <c r="E4">
        <f t="shared" ref="E4:F19" si="4">ROUND(E3*1.025-0.1,0)+IF(MOD($A3,8)&gt;=1,1,0)</f>
        <v>31</v>
      </c>
      <c r="F4">
        <f t="shared" si="0"/>
        <v>36</v>
      </c>
      <c r="G4">
        <f t="shared" ref="G4:H61" si="5">ROUND(G3*1.05,0)+IF(MOD($A3,8)&gt;=2,1,0)</f>
        <v>45</v>
      </c>
      <c r="H4">
        <f t="shared" si="5"/>
        <v>40</v>
      </c>
      <c r="I4">
        <f t="shared" ref="I4:I61" si="6">ROUND(I3*1.04,0)+IF(MOD($A3,8)&gt;=4,2,0)</f>
        <v>22</v>
      </c>
      <c r="J4">
        <f t="shared" ref="J4:J61" si="7">ROUND(J3*1.13+A3*7,0)</f>
        <v>99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110</v>
      </c>
      <c r="Q4">
        <v>0</v>
      </c>
      <c r="R4">
        <v>0</v>
      </c>
      <c r="S4">
        <v>0</v>
      </c>
      <c r="T4">
        <v>0</v>
      </c>
      <c r="U4">
        <v>0</v>
      </c>
      <c r="V4">
        <v>50</v>
      </c>
      <c r="W4">
        <v>0</v>
      </c>
      <c r="X4">
        <v>20</v>
      </c>
      <c r="Y4">
        <v>0</v>
      </c>
      <c r="Z4">
        <v>0</v>
      </c>
    </row>
    <row r="5" spans="1:26" x14ac:dyDescent="0.5">
      <c r="A5">
        <v>4</v>
      </c>
      <c r="B5">
        <f t="shared" si="1"/>
        <v>123</v>
      </c>
      <c r="C5">
        <f t="shared" si="2"/>
        <v>64</v>
      </c>
      <c r="D5">
        <f t="shared" si="3"/>
        <v>3</v>
      </c>
      <c r="E5">
        <f t="shared" si="4"/>
        <v>33</v>
      </c>
      <c r="F5">
        <f t="shared" si="0"/>
        <v>38</v>
      </c>
      <c r="G5">
        <f t="shared" si="5"/>
        <v>48</v>
      </c>
      <c r="H5">
        <f t="shared" si="5"/>
        <v>43</v>
      </c>
      <c r="I5">
        <f t="shared" si="6"/>
        <v>23</v>
      </c>
      <c r="J5">
        <f t="shared" si="7"/>
        <v>133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110</v>
      </c>
      <c r="Q5">
        <v>0</v>
      </c>
      <c r="R5">
        <v>0</v>
      </c>
      <c r="S5">
        <v>0</v>
      </c>
      <c r="T5">
        <v>0</v>
      </c>
      <c r="U5">
        <v>0</v>
      </c>
      <c r="V5">
        <v>50</v>
      </c>
      <c r="W5">
        <v>0</v>
      </c>
      <c r="X5">
        <v>20</v>
      </c>
      <c r="Y5">
        <v>0</v>
      </c>
      <c r="Z5">
        <v>0</v>
      </c>
    </row>
    <row r="6" spans="1:26" x14ac:dyDescent="0.5">
      <c r="A6">
        <v>5</v>
      </c>
      <c r="B6">
        <f t="shared" si="1"/>
        <v>134</v>
      </c>
      <c r="C6">
        <f t="shared" si="2"/>
        <v>74</v>
      </c>
      <c r="D6">
        <f t="shared" si="3"/>
        <v>3</v>
      </c>
      <c r="E6">
        <f t="shared" si="4"/>
        <v>35</v>
      </c>
      <c r="F6">
        <f t="shared" si="0"/>
        <v>40</v>
      </c>
      <c r="G6">
        <f t="shared" si="5"/>
        <v>51</v>
      </c>
      <c r="H6">
        <f t="shared" si="5"/>
        <v>46</v>
      </c>
      <c r="I6">
        <f t="shared" si="6"/>
        <v>26</v>
      </c>
      <c r="J6">
        <f t="shared" si="7"/>
        <v>178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110</v>
      </c>
      <c r="Q6">
        <v>0</v>
      </c>
      <c r="R6">
        <v>0</v>
      </c>
      <c r="S6">
        <v>0</v>
      </c>
      <c r="T6">
        <v>0</v>
      </c>
      <c r="U6">
        <v>0</v>
      </c>
      <c r="V6">
        <v>50</v>
      </c>
      <c r="W6">
        <v>0</v>
      </c>
      <c r="X6">
        <v>20</v>
      </c>
      <c r="Y6">
        <v>0</v>
      </c>
      <c r="Z6">
        <v>0</v>
      </c>
    </row>
    <row r="7" spans="1:26" x14ac:dyDescent="0.5">
      <c r="A7">
        <v>6</v>
      </c>
      <c r="B7">
        <f t="shared" si="1"/>
        <v>145</v>
      </c>
      <c r="C7">
        <f t="shared" si="2"/>
        <v>84</v>
      </c>
      <c r="D7">
        <f t="shared" si="3"/>
        <v>3</v>
      </c>
      <c r="E7">
        <f t="shared" si="4"/>
        <v>37</v>
      </c>
      <c r="F7">
        <f t="shared" si="0"/>
        <v>42</v>
      </c>
      <c r="G7">
        <f t="shared" si="5"/>
        <v>55</v>
      </c>
      <c r="H7">
        <f t="shared" si="5"/>
        <v>49</v>
      </c>
      <c r="I7">
        <f t="shared" si="6"/>
        <v>29</v>
      </c>
      <c r="J7">
        <f t="shared" si="7"/>
        <v>236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110</v>
      </c>
      <c r="Q7">
        <v>0</v>
      </c>
      <c r="R7">
        <v>0</v>
      </c>
      <c r="S7">
        <v>0</v>
      </c>
      <c r="T7">
        <v>0</v>
      </c>
      <c r="U7">
        <v>0</v>
      </c>
      <c r="V7">
        <v>50</v>
      </c>
      <c r="W7">
        <v>0</v>
      </c>
      <c r="X7">
        <v>20</v>
      </c>
      <c r="Y7">
        <v>0</v>
      </c>
      <c r="Z7">
        <v>0</v>
      </c>
    </row>
    <row r="8" spans="1:26" x14ac:dyDescent="0.5">
      <c r="A8">
        <v>7</v>
      </c>
      <c r="B8">
        <f t="shared" si="1"/>
        <v>157</v>
      </c>
      <c r="C8">
        <f t="shared" si="2"/>
        <v>94</v>
      </c>
      <c r="D8">
        <f t="shared" si="3"/>
        <v>3</v>
      </c>
      <c r="E8">
        <f t="shared" si="4"/>
        <v>39</v>
      </c>
      <c r="F8">
        <f t="shared" si="0"/>
        <v>44</v>
      </c>
      <c r="G8">
        <f t="shared" si="5"/>
        <v>59</v>
      </c>
      <c r="H8">
        <f t="shared" si="5"/>
        <v>52</v>
      </c>
      <c r="I8">
        <f t="shared" si="6"/>
        <v>32</v>
      </c>
      <c r="J8">
        <f t="shared" si="7"/>
        <v>309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110</v>
      </c>
      <c r="Q8">
        <v>0</v>
      </c>
      <c r="R8">
        <v>0</v>
      </c>
      <c r="S8">
        <v>0</v>
      </c>
      <c r="T8">
        <v>0</v>
      </c>
      <c r="U8">
        <v>0</v>
      </c>
      <c r="V8">
        <v>50</v>
      </c>
      <c r="W8">
        <v>0</v>
      </c>
      <c r="X8">
        <v>20</v>
      </c>
      <c r="Y8">
        <v>0</v>
      </c>
      <c r="Z8">
        <v>0</v>
      </c>
    </row>
    <row r="9" spans="1:26" x14ac:dyDescent="0.5">
      <c r="A9">
        <v>8</v>
      </c>
      <c r="B9">
        <f t="shared" si="1"/>
        <v>169</v>
      </c>
      <c r="C9">
        <f t="shared" si="2"/>
        <v>104</v>
      </c>
      <c r="D9">
        <f t="shared" si="3"/>
        <v>3</v>
      </c>
      <c r="E9">
        <f t="shared" si="4"/>
        <v>41</v>
      </c>
      <c r="F9">
        <f t="shared" si="0"/>
        <v>46</v>
      </c>
      <c r="G9">
        <f t="shared" si="5"/>
        <v>63</v>
      </c>
      <c r="H9">
        <f t="shared" si="5"/>
        <v>56</v>
      </c>
      <c r="I9">
        <f t="shared" si="6"/>
        <v>35</v>
      </c>
      <c r="J9">
        <f t="shared" si="7"/>
        <v>398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110</v>
      </c>
      <c r="Q9">
        <v>0</v>
      </c>
      <c r="R9">
        <v>0</v>
      </c>
      <c r="S9">
        <v>0</v>
      </c>
      <c r="T9">
        <v>0</v>
      </c>
      <c r="U9">
        <v>0</v>
      </c>
      <c r="V9">
        <v>50</v>
      </c>
      <c r="W9">
        <v>0</v>
      </c>
      <c r="X9">
        <v>20</v>
      </c>
      <c r="Y9">
        <v>0</v>
      </c>
      <c r="Z9">
        <v>0</v>
      </c>
    </row>
    <row r="10" spans="1:26" x14ac:dyDescent="0.5">
      <c r="A10">
        <v>9</v>
      </c>
      <c r="B10">
        <f t="shared" si="1"/>
        <v>182</v>
      </c>
      <c r="C10">
        <f t="shared" si="2"/>
        <v>115</v>
      </c>
      <c r="D10">
        <f t="shared" si="3"/>
        <v>4</v>
      </c>
      <c r="E10">
        <f t="shared" si="4"/>
        <v>42</v>
      </c>
      <c r="F10">
        <f t="shared" si="0"/>
        <v>47</v>
      </c>
      <c r="G10">
        <f t="shared" si="5"/>
        <v>66</v>
      </c>
      <c r="H10">
        <f t="shared" si="5"/>
        <v>59</v>
      </c>
      <c r="I10">
        <f t="shared" si="6"/>
        <v>36</v>
      </c>
      <c r="J10">
        <f t="shared" si="7"/>
        <v>506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110</v>
      </c>
      <c r="Q10">
        <v>0</v>
      </c>
      <c r="R10">
        <v>0</v>
      </c>
      <c r="S10">
        <v>0</v>
      </c>
      <c r="T10">
        <v>0</v>
      </c>
      <c r="U10">
        <v>0</v>
      </c>
      <c r="V10">
        <v>50</v>
      </c>
      <c r="W10">
        <v>0</v>
      </c>
      <c r="X10">
        <v>20</v>
      </c>
      <c r="Y10">
        <v>0</v>
      </c>
      <c r="Z10">
        <v>0</v>
      </c>
    </row>
    <row r="11" spans="1:26" x14ac:dyDescent="0.5">
      <c r="A11">
        <v>10</v>
      </c>
      <c r="B11">
        <f t="shared" si="1"/>
        <v>196</v>
      </c>
      <c r="C11">
        <f t="shared" si="2"/>
        <v>126</v>
      </c>
      <c r="D11">
        <f t="shared" si="3"/>
        <v>4</v>
      </c>
      <c r="E11">
        <f t="shared" si="4"/>
        <v>44</v>
      </c>
      <c r="F11">
        <f t="shared" si="0"/>
        <v>49</v>
      </c>
      <c r="G11">
        <f t="shared" si="5"/>
        <v>69</v>
      </c>
      <c r="H11">
        <f t="shared" si="5"/>
        <v>62</v>
      </c>
      <c r="I11">
        <f t="shared" si="6"/>
        <v>37</v>
      </c>
      <c r="J11">
        <f t="shared" si="7"/>
        <v>635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110</v>
      </c>
      <c r="Q11">
        <v>0</v>
      </c>
      <c r="R11">
        <v>0</v>
      </c>
      <c r="S11">
        <v>0</v>
      </c>
      <c r="T11">
        <v>0</v>
      </c>
      <c r="U11">
        <v>0</v>
      </c>
      <c r="V11">
        <v>50</v>
      </c>
      <c r="W11">
        <v>0</v>
      </c>
      <c r="X11">
        <v>20</v>
      </c>
      <c r="Y11">
        <v>0</v>
      </c>
      <c r="Z11">
        <v>0</v>
      </c>
    </row>
    <row r="12" spans="1:26" x14ac:dyDescent="0.5">
      <c r="A12">
        <v>11</v>
      </c>
      <c r="B12">
        <f t="shared" si="1"/>
        <v>210</v>
      </c>
      <c r="C12">
        <f t="shared" si="2"/>
        <v>137</v>
      </c>
      <c r="D12">
        <f t="shared" si="3"/>
        <v>4</v>
      </c>
      <c r="E12">
        <f t="shared" si="4"/>
        <v>46</v>
      </c>
      <c r="F12">
        <f t="shared" si="0"/>
        <v>51</v>
      </c>
      <c r="G12">
        <f t="shared" si="5"/>
        <v>73</v>
      </c>
      <c r="H12">
        <f t="shared" si="5"/>
        <v>66</v>
      </c>
      <c r="I12">
        <f t="shared" si="6"/>
        <v>38</v>
      </c>
      <c r="J12">
        <f t="shared" si="7"/>
        <v>788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110</v>
      </c>
      <c r="Q12">
        <v>0</v>
      </c>
      <c r="R12">
        <v>0</v>
      </c>
      <c r="S12">
        <v>0</v>
      </c>
      <c r="T12">
        <v>0</v>
      </c>
      <c r="U12">
        <v>0</v>
      </c>
      <c r="V12">
        <v>50</v>
      </c>
      <c r="W12">
        <v>0</v>
      </c>
      <c r="X12">
        <v>20</v>
      </c>
      <c r="Y12">
        <v>0</v>
      </c>
      <c r="Z12">
        <v>0</v>
      </c>
    </row>
    <row r="13" spans="1:26" x14ac:dyDescent="0.5">
      <c r="A13">
        <v>12</v>
      </c>
      <c r="B13">
        <f t="shared" si="1"/>
        <v>225</v>
      </c>
      <c r="C13">
        <f t="shared" si="2"/>
        <v>148</v>
      </c>
      <c r="D13">
        <f t="shared" si="3"/>
        <v>4</v>
      </c>
      <c r="E13">
        <f t="shared" si="4"/>
        <v>48</v>
      </c>
      <c r="F13">
        <f t="shared" si="0"/>
        <v>53</v>
      </c>
      <c r="G13">
        <f t="shared" si="5"/>
        <v>78</v>
      </c>
      <c r="H13">
        <f t="shared" si="5"/>
        <v>70</v>
      </c>
      <c r="I13">
        <f t="shared" si="6"/>
        <v>40</v>
      </c>
      <c r="J13">
        <f t="shared" si="7"/>
        <v>967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110</v>
      </c>
      <c r="Q13">
        <v>0</v>
      </c>
      <c r="R13">
        <v>0</v>
      </c>
      <c r="S13">
        <v>0</v>
      </c>
      <c r="T13">
        <v>0</v>
      </c>
      <c r="U13">
        <v>0</v>
      </c>
      <c r="V13">
        <v>50</v>
      </c>
      <c r="W13">
        <v>0</v>
      </c>
      <c r="X13">
        <v>20</v>
      </c>
      <c r="Y13">
        <v>0</v>
      </c>
      <c r="Z13">
        <v>0</v>
      </c>
    </row>
    <row r="14" spans="1:26" x14ac:dyDescent="0.5">
      <c r="A14">
        <v>13</v>
      </c>
      <c r="B14">
        <f t="shared" si="1"/>
        <v>241</v>
      </c>
      <c r="C14">
        <f t="shared" si="2"/>
        <v>159</v>
      </c>
      <c r="D14">
        <f t="shared" si="3"/>
        <v>4</v>
      </c>
      <c r="E14">
        <f t="shared" si="4"/>
        <v>50</v>
      </c>
      <c r="F14">
        <f t="shared" si="0"/>
        <v>55</v>
      </c>
      <c r="G14">
        <f t="shared" si="5"/>
        <v>83</v>
      </c>
      <c r="H14">
        <f t="shared" si="5"/>
        <v>75</v>
      </c>
      <c r="I14">
        <f t="shared" si="6"/>
        <v>44</v>
      </c>
      <c r="J14">
        <f t="shared" si="7"/>
        <v>1177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110</v>
      </c>
      <c r="Q14">
        <v>0</v>
      </c>
      <c r="R14">
        <v>0</v>
      </c>
      <c r="S14">
        <v>0</v>
      </c>
      <c r="T14">
        <v>0</v>
      </c>
      <c r="U14">
        <v>0</v>
      </c>
      <c r="V14">
        <v>50</v>
      </c>
      <c r="W14">
        <v>0</v>
      </c>
      <c r="X14">
        <v>20</v>
      </c>
      <c r="Y14">
        <v>0</v>
      </c>
      <c r="Z14">
        <v>0</v>
      </c>
    </row>
    <row r="15" spans="1:26" x14ac:dyDescent="0.5">
      <c r="A15">
        <v>14</v>
      </c>
      <c r="B15">
        <f t="shared" si="1"/>
        <v>258</v>
      </c>
      <c r="C15">
        <f t="shared" si="2"/>
        <v>171</v>
      </c>
      <c r="D15">
        <f t="shared" si="3"/>
        <v>4</v>
      </c>
      <c r="E15">
        <f t="shared" si="4"/>
        <v>52</v>
      </c>
      <c r="F15">
        <f t="shared" si="0"/>
        <v>57</v>
      </c>
      <c r="G15">
        <f t="shared" si="5"/>
        <v>88</v>
      </c>
      <c r="H15">
        <f t="shared" si="5"/>
        <v>80</v>
      </c>
      <c r="I15">
        <f t="shared" si="6"/>
        <v>48</v>
      </c>
      <c r="J15">
        <f t="shared" si="7"/>
        <v>1421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110</v>
      </c>
      <c r="Q15">
        <v>0</v>
      </c>
      <c r="R15">
        <v>0</v>
      </c>
      <c r="S15">
        <v>0</v>
      </c>
      <c r="T15">
        <v>0</v>
      </c>
      <c r="U15">
        <v>0</v>
      </c>
      <c r="V15">
        <v>50</v>
      </c>
      <c r="W15">
        <v>0</v>
      </c>
      <c r="X15">
        <v>20</v>
      </c>
      <c r="Y15">
        <v>0</v>
      </c>
      <c r="Z15">
        <v>0</v>
      </c>
    </row>
    <row r="16" spans="1:26" x14ac:dyDescent="0.5">
      <c r="A16">
        <v>15</v>
      </c>
      <c r="B16">
        <f t="shared" si="1"/>
        <v>275</v>
      </c>
      <c r="C16">
        <f t="shared" si="2"/>
        <v>183</v>
      </c>
      <c r="D16">
        <f t="shared" si="3"/>
        <v>4</v>
      </c>
      <c r="E16">
        <f t="shared" si="4"/>
        <v>54</v>
      </c>
      <c r="F16">
        <f t="shared" si="0"/>
        <v>59</v>
      </c>
      <c r="G16">
        <f t="shared" si="5"/>
        <v>93</v>
      </c>
      <c r="H16">
        <f t="shared" si="5"/>
        <v>85</v>
      </c>
      <c r="I16">
        <f t="shared" si="6"/>
        <v>52</v>
      </c>
      <c r="J16">
        <f t="shared" si="7"/>
        <v>1704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110</v>
      </c>
      <c r="Q16">
        <v>0</v>
      </c>
      <c r="R16">
        <v>0</v>
      </c>
      <c r="S16">
        <v>0</v>
      </c>
      <c r="T16">
        <v>0</v>
      </c>
      <c r="U16">
        <v>0</v>
      </c>
      <c r="V16">
        <v>50</v>
      </c>
      <c r="W16">
        <v>0</v>
      </c>
      <c r="X16">
        <v>20</v>
      </c>
      <c r="Y16">
        <v>0</v>
      </c>
      <c r="Z16">
        <v>0</v>
      </c>
    </row>
    <row r="17" spans="1:26" x14ac:dyDescent="0.5">
      <c r="A17">
        <v>16</v>
      </c>
      <c r="B17">
        <f t="shared" si="1"/>
        <v>293</v>
      </c>
      <c r="C17">
        <f t="shared" si="2"/>
        <v>195</v>
      </c>
      <c r="D17">
        <f t="shared" si="3"/>
        <v>5</v>
      </c>
      <c r="E17">
        <f t="shared" si="4"/>
        <v>56</v>
      </c>
      <c r="F17">
        <f t="shared" si="0"/>
        <v>61</v>
      </c>
      <c r="G17">
        <f t="shared" si="5"/>
        <v>99</v>
      </c>
      <c r="H17">
        <f t="shared" si="5"/>
        <v>90</v>
      </c>
      <c r="I17">
        <f t="shared" si="6"/>
        <v>56</v>
      </c>
      <c r="J17">
        <f t="shared" si="7"/>
        <v>2031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110</v>
      </c>
      <c r="Q17">
        <v>0</v>
      </c>
      <c r="R17">
        <v>0</v>
      </c>
      <c r="S17">
        <v>0</v>
      </c>
      <c r="T17">
        <v>0</v>
      </c>
      <c r="U17">
        <v>0</v>
      </c>
      <c r="V17">
        <v>50</v>
      </c>
      <c r="W17">
        <v>0</v>
      </c>
      <c r="X17">
        <v>20</v>
      </c>
      <c r="Y17">
        <v>0</v>
      </c>
      <c r="Z17">
        <v>0</v>
      </c>
    </row>
    <row r="18" spans="1:26" x14ac:dyDescent="0.5">
      <c r="A18">
        <v>17</v>
      </c>
      <c r="B18">
        <f t="shared" si="1"/>
        <v>312</v>
      </c>
      <c r="C18">
        <f t="shared" si="2"/>
        <v>207</v>
      </c>
      <c r="D18">
        <f t="shared" si="3"/>
        <v>5</v>
      </c>
      <c r="E18">
        <f t="shared" si="4"/>
        <v>57</v>
      </c>
      <c r="F18">
        <f t="shared" si="0"/>
        <v>62</v>
      </c>
      <c r="G18">
        <f t="shared" si="5"/>
        <v>104</v>
      </c>
      <c r="H18">
        <f t="shared" si="5"/>
        <v>95</v>
      </c>
      <c r="I18">
        <f t="shared" si="6"/>
        <v>58</v>
      </c>
      <c r="J18">
        <f t="shared" si="7"/>
        <v>2407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110</v>
      </c>
      <c r="Q18">
        <v>0</v>
      </c>
      <c r="R18">
        <v>0</v>
      </c>
      <c r="S18">
        <v>0</v>
      </c>
      <c r="T18">
        <v>0</v>
      </c>
      <c r="U18">
        <v>0</v>
      </c>
      <c r="V18">
        <v>50</v>
      </c>
      <c r="W18">
        <v>0</v>
      </c>
      <c r="X18">
        <v>20</v>
      </c>
      <c r="Y18">
        <v>0</v>
      </c>
      <c r="Z18">
        <v>0</v>
      </c>
    </row>
    <row r="19" spans="1:26" x14ac:dyDescent="0.5">
      <c r="A19">
        <v>18</v>
      </c>
      <c r="B19">
        <f t="shared" si="1"/>
        <v>332</v>
      </c>
      <c r="C19">
        <f t="shared" si="2"/>
        <v>220</v>
      </c>
      <c r="D19">
        <f t="shared" si="3"/>
        <v>5</v>
      </c>
      <c r="E19">
        <f t="shared" si="4"/>
        <v>59</v>
      </c>
      <c r="F19">
        <f t="shared" si="4"/>
        <v>64</v>
      </c>
      <c r="G19">
        <f t="shared" si="5"/>
        <v>109</v>
      </c>
      <c r="H19">
        <f t="shared" si="5"/>
        <v>100</v>
      </c>
      <c r="I19">
        <f t="shared" si="6"/>
        <v>60</v>
      </c>
      <c r="J19">
        <f t="shared" si="7"/>
        <v>2839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110</v>
      </c>
      <c r="Q19">
        <v>0</v>
      </c>
      <c r="R19">
        <v>0</v>
      </c>
      <c r="S19">
        <v>0</v>
      </c>
      <c r="T19">
        <v>0</v>
      </c>
      <c r="U19">
        <v>0</v>
      </c>
      <c r="V19">
        <v>50</v>
      </c>
      <c r="W19">
        <v>0</v>
      </c>
      <c r="X19">
        <v>20</v>
      </c>
      <c r="Y19">
        <v>0</v>
      </c>
      <c r="Z19">
        <v>0</v>
      </c>
    </row>
    <row r="20" spans="1:26" x14ac:dyDescent="0.5">
      <c r="A20">
        <v>19</v>
      </c>
      <c r="B20">
        <f t="shared" si="1"/>
        <v>353</v>
      </c>
      <c r="C20">
        <f t="shared" si="2"/>
        <v>233</v>
      </c>
      <c r="D20">
        <f t="shared" si="3"/>
        <v>5</v>
      </c>
      <c r="E20">
        <f t="shared" ref="E20:F35" si="8">ROUND(E19*1.025-0.1,0)+IF(MOD($A19,8)&gt;=1,1,0)</f>
        <v>61</v>
      </c>
      <c r="F20">
        <f t="shared" si="8"/>
        <v>67</v>
      </c>
      <c r="G20">
        <f t="shared" si="5"/>
        <v>115</v>
      </c>
      <c r="H20">
        <f t="shared" si="5"/>
        <v>106</v>
      </c>
      <c r="I20">
        <f t="shared" si="6"/>
        <v>62</v>
      </c>
      <c r="J20">
        <f t="shared" si="7"/>
        <v>3334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110</v>
      </c>
      <c r="Q20">
        <v>0</v>
      </c>
      <c r="R20">
        <v>0</v>
      </c>
      <c r="S20">
        <v>0</v>
      </c>
      <c r="T20">
        <v>0</v>
      </c>
      <c r="U20">
        <v>0</v>
      </c>
      <c r="V20">
        <v>50</v>
      </c>
      <c r="W20">
        <v>0</v>
      </c>
      <c r="X20">
        <v>20</v>
      </c>
      <c r="Y20">
        <v>0</v>
      </c>
      <c r="Z20">
        <v>0</v>
      </c>
    </row>
    <row r="21" spans="1:26" x14ac:dyDescent="0.5">
      <c r="A21">
        <v>20</v>
      </c>
      <c r="B21">
        <f t="shared" si="1"/>
        <v>375</v>
      </c>
      <c r="C21">
        <f t="shared" si="2"/>
        <v>246</v>
      </c>
      <c r="D21">
        <f t="shared" si="3"/>
        <v>5</v>
      </c>
      <c r="E21">
        <f t="shared" si="8"/>
        <v>63</v>
      </c>
      <c r="F21">
        <f t="shared" si="8"/>
        <v>70</v>
      </c>
      <c r="G21">
        <f t="shared" si="5"/>
        <v>122</v>
      </c>
      <c r="H21">
        <f t="shared" si="5"/>
        <v>112</v>
      </c>
      <c r="I21">
        <f t="shared" si="6"/>
        <v>64</v>
      </c>
      <c r="J21">
        <f t="shared" si="7"/>
        <v>3900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110</v>
      </c>
      <c r="Q21">
        <v>0</v>
      </c>
      <c r="R21">
        <v>0</v>
      </c>
      <c r="S21">
        <v>0</v>
      </c>
      <c r="T21">
        <v>0</v>
      </c>
      <c r="U21">
        <v>0</v>
      </c>
      <c r="V21">
        <v>50</v>
      </c>
      <c r="W21">
        <v>0</v>
      </c>
      <c r="X21">
        <v>20</v>
      </c>
      <c r="Y21">
        <v>0</v>
      </c>
      <c r="Z21">
        <v>0</v>
      </c>
    </row>
    <row r="22" spans="1:26" x14ac:dyDescent="0.5">
      <c r="A22">
        <v>21</v>
      </c>
      <c r="B22">
        <f t="shared" si="1"/>
        <v>398</v>
      </c>
      <c r="C22">
        <f t="shared" si="2"/>
        <v>259</v>
      </c>
      <c r="D22">
        <f t="shared" si="3"/>
        <v>5</v>
      </c>
      <c r="E22">
        <f t="shared" si="8"/>
        <v>65</v>
      </c>
      <c r="F22">
        <f t="shared" si="8"/>
        <v>73</v>
      </c>
      <c r="G22">
        <f t="shared" si="5"/>
        <v>129</v>
      </c>
      <c r="H22">
        <f t="shared" si="5"/>
        <v>119</v>
      </c>
      <c r="I22">
        <f t="shared" si="6"/>
        <v>69</v>
      </c>
      <c r="J22">
        <f t="shared" si="7"/>
        <v>4547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110</v>
      </c>
      <c r="Q22">
        <v>0</v>
      </c>
      <c r="R22">
        <v>0</v>
      </c>
      <c r="S22">
        <v>0</v>
      </c>
      <c r="T22">
        <v>0</v>
      </c>
      <c r="U22">
        <v>0</v>
      </c>
      <c r="V22">
        <v>50</v>
      </c>
      <c r="W22">
        <v>0</v>
      </c>
      <c r="X22">
        <v>20</v>
      </c>
      <c r="Y22">
        <v>0</v>
      </c>
      <c r="Z22">
        <v>0</v>
      </c>
    </row>
    <row r="23" spans="1:26" x14ac:dyDescent="0.5">
      <c r="A23">
        <v>22</v>
      </c>
      <c r="B23">
        <f t="shared" si="1"/>
        <v>422</v>
      </c>
      <c r="C23">
        <f t="shared" si="2"/>
        <v>273</v>
      </c>
      <c r="D23">
        <f t="shared" si="3"/>
        <v>5</v>
      </c>
      <c r="E23">
        <f t="shared" si="8"/>
        <v>68</v>
      </c>
      <c r="F23">
        <f t="shared" si="8"/>
        <v>76</v>
      </c>
      <c r="G23">
        <f t="shared" si="5"/>
        <v>136</v>
      </c>
      <c r="H23">
        <f t="shared" si="5"/>
        <v>126</v>
      </c>
      <c r="I23">
        <f t="shared" si="6"/>
        <v>74</v>
      </c>
      <c r="J23">
        <f t="shared" si="7"/>
        <v>5285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110</v>
      </c>
      <c r="Q23">
        <v>0</v>
      </c>
      <c r="R23">
        <v>0</v>
      </c>
      <c r="S23">
        <v>0</v>
      </c>
      <c r="T23">
        <v>0</v>
      </c>
      <c r="U23">
        <v>0</v>
      </c>
      <c r="V23">
        <v>50</v>
      </c>
      <c r="W23">
        <v>0</v>
      </c>
      <c r="X23">
        <v>20</v>
      </c>
      <c r="Y23">
        <v>0</v>
      </c>
      <c r="Z23">
        <v>0</v>
      </c>
    </row>
    <row r="24" spans="1:26" x14ac:dyDescent="0.5">
      <c r="A24">
        <v>23</v>
      </c>
      <c r="B24">
        <f t="shared" si="1"/>
        <v>448</v>
      </c>
      <c r="C24">
        <f t="shared" si="2"/>
        <v>287</v>
      </c>
      <c r="D24">
        <f t="shared" si="3"/>
        <v>6</v>
      </c>
      <c r="E24">
        <f t="shared" si="8"/>
        <v>71</v>
      </c>
      <c r="F24">
        <f t="shared" si="8"/>
        <v>79</v>
      </c>
      <c r="G24">
        <f t="shared" si="5"/>
        <v>144</v>
      </c>
      <c r="H24">
        <f t="shared" si="5"/>
        <v>133</v>
      </c>
      <c r="I24">
        <f t="shared" si="6"/>
        <v>79</v>
      </c>
      <c r="J24">
        <f t="shared" si="7"/>
        <v>6126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110</v>
      </c>
      <c r="Q24">
        <v>0</v>
      </c>
      <c r="R24">
        <v>0</v>
      </c>
      <c r="S24">
        <v>0</v>
      </c>
      <c r="T24">
        <v>0</v>
      </c>
      <c r="U24">
        <v>0</v>
      </c>
      <c r="V24">
        <v>50</v>
      </c>
      <c r="W24">
        <v>0</v>
      </c>
      <c r="X24">
        <v>20</v>
      </c>
      <c r="Y24">
        <v>0</v>
      </c>
      <c r="Z24">
        <v>0</v>
      </c>
    </row>
    <row r="25" spans="1:26" x14ac:dyDescent="0.5">
      <c r="A25">
        <v>24</v>
      </c>
      <c r="B25">
        <f t="shared" si="1"/>
        <v>475</v>
      </c>
      <c r="C25">
        <f t="shared" si="2"/>
        <v>301</v>
      </c>
      <c r="D25">
        <f t="shared" si="3"/>
        <v>6</v>
      </c>
      <c r="E25">
        <f t="shared" si="8"/>
        <v>74</v>
      </c>
      <c r="F25">
        <f t="shared" si="8"/>
        <v>82</v>
      </c>
      <c r="G25">
        <f t="shared" si="5"/>
        <v>152</v>
      </c>
      <c r="H25">
        <f t="shared" si="5"/>
        <v>141</v>
      </c>
      <c r="I25">
        <f t="shared" si="6"/>
        <v>84</v>
      </c>
      <c r="J25">
        <f t="shared" si="7"/>
        <v>7083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110</v>
      </c>
      <c r="Q25">
        <v>0</v>
      </c>
      <c r="R25">
        <v>0</v>
      </c>
      <c r="S25">
        <v>0</v>
      </c>
      <c r="T25">
        <v>0</v>
      </c>
      <c r="U25">
        <v>0</v>
      </c>
      <c r="V25">
        <v>50</v>
      </c>
      <c r="W25">
        <v>0</v>
      </c>
      <c r="X25">
        <v>20</v>
      </c>
      <c r="Y25">
        <v>0</v>
      </c>
      <c r="Z25">
        <v>0</v>
      </c>
    </row>
    <row r="26" spans="1:26" x14ac:dyDescent="0.5">
      <c r="A26">
        <v>25</v>
      </c>
      <c r="B26">
        <f t="shared" si="1"/>
        <v>503</v>
      </c>
      <c r="C26">
        <f t="shared" si="2"/>
        <v>316</v>
      </c>
      <c r="D26">
        <f t="shared" si="3"/>
        <v>6</v>
      </c>
      <c r="E26">
        <f t="shared" si="8"/>
        <v>76</v>
      </c>
      <c r="F26">
        <f t="shared" si="8"/>
        <v>84</v>
      </c>
      <c r="G26">
        <f t="shared" si="5"/>
        <v>160</v>
      </c>
      <c r="H26">
        <f t="shared" si="5"/>
        <v>148</v>
      </c>
      <c r="I26">
        <f t="shared" si="6"/>
        <v>87</v>
      </c>
      <c r="J26">
        <f t="shared" si="7"/>
        <v>8172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110</v>
      </c>
      <c r="Q26">
        <v>0</v>
      </c>
      <c r="R26">
        <v>0</v>
      </c>
      <c r="S26">
        <v>0</v>
      </c>
      <c r="T26">
        <v>0</v>
      </c>
      <c r="U26">
        <v>0</v>
      </c>
      <c r="V26">
        <v>50</v>
      </c>
      <c r="W26">
        <v>0</v>
      </c>
      <c r="X26">
        <v>20</v>
      </c>
      <c r="Y26">
        <v>0</v>
      </c>
      <c r="Z26">
        <v>0</v>
      </c>
    </row>
    <row r="27" spans="1:26" x14ac:dyDescent="0.5">
      <c r="A27">
        <v>26</v>
      </c>
      <c r="B27">
        <f t="shared" si="1"/>
        <v>533</v>
      </c>
      <c r="C27">
        <f t="shared" si="2"/>
        <v>331</v>
      </c>
      <c r="D27">
        <f t="shared" si="3"/>
        <v>6</v>
      </c>
      <c r="E27">
        <f t="shared" si="8"/>
        <v>79</v>
      </c>
      <c r="F27">
        <f t="shared" si="8"/>
        <v>87</v>
      </c>
      <c r="G27">
        <f t="shared" si="5"/>
        <v>168</v>
      </c>
      <c r="H27">
        <f t="shared" si="5"/>
        <v>155</v>
      </c>
      <c r="I27">
        <f t="shared" si="6"/>
        <v>90</v>
      </c>
      <c r="J27">
        <f t="shared" si="7"/>
        <v>9409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110</v>
      </c>
      <c r="Q27">
        <v>0</v>
      </c>
      <c r="R27">
        <v>0</v>
      </c>
      <c r="S27">
        <v>0</v>
      </c>
      <c r="T27">
        <v>0</v>
      </c>
      <c r="U27">
        <v>0</v>
      </c>
      <c r="V27">
        <v>50</v>
      </c>
      <c r="W27">
        <v>0</v>
      </c>
      <c r="X27">
        <v>20</v>
      </c>
      <c r="Y27">
        <v>0</v>
      </c>
      <c r="Z27">
        <v>0</v>
      </c>
    </row>
    <row r="28" spans="1:26" x14ac:dyDescent="0.5">
      <c r="A28">
        <v>27</v>
      </c>
      <c r="B28">
        <f t="shared" si="1"/>
        <v>564</v>
      </c>
      <c r="C28">
        <f t="shared" si="2"/>
        <v>346</v>
      </c>
      <c r="D28">
        <f t="shared" si="3"/>
        <v>6</v>
      </c>
      <c r="E28">
        <f t="shared" si="8"/>
        <v>82</v>
      </c>
      <c r="F28">
        <f t="shared" si="8"/>
        <v>90</v>
      </c>
      <c r="G28">
        <f t="shared" si="5"/>
        <v>177</v>
      </c>
      <c r="H28">
        <f t="shared" si="5"/>
        <v>164</v>
      </c>
      <c r="I28">
        <f t="shared" si="6"/>
        <v>94</v>
      </c>
      <c r="J28">
        <f t="shared" si="7"/>
        <v>10814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110</v>
      </c>
      <c r="Q28">
        <v>0</v>
      </c>
      <c r="R28">
        <v>0</v>
      </c>
      <c r="S28">
        <v>0</v>
      </c>
      <c r="T28">
        <v>0</v>
      </c>
      <c r="U28">
        <v>0</v>
      </c>
      <c r="V28">
        <v>50</v>
      </c>
      <c r="W28">
        <v>0</v>
      </c>
      <c r="X28">
        <v>20</v>
      </c>
      <c r="Y28">
        <v>0</v>
      </c>
      <c r="Z28">
        <v>0</v>
      </c>
    </row>
    <row r="29" spans="1:26" x14ac:dyDescent="0.5">
      <c r="A29">
        <v>28</v>
      </c>
      <c r="B29">
        <f t="shared" si="1"/>
        <v>597</v>
      </c>
      <c r="C29">
        <f t="shared" si="2"/>
        <v>361</v>
      </c>
      <c r="D29">
        <f t="shared" si="3"/>
        <v>6</v>
      </c>
      <c r="E29">
        <f t="shared" si="8"/>
        <v>85</v>
      </c>
      <c r="F29">
        <f t="shared" si="8"/>
        <v>93</v>
      </c>
      <c r="G29">
        <f t="shared" si="5"/>
        <v>187</v>
      </c>
      <c r="H29">
        <f t="shared" si="5"/>
        <v>173</v>
      </c>
      <c r="I29">
        <f t="shared" si="6"/>
        <v>98</v>
      </c>
      <c r="J29">
        <f t="shared" si="7"/>
        <v>12409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110</v>
      </c>
      <c r="Q29">
        <v>0</v>
      </c>
      <c r="R29">
        <v>0</v>
      </c>
      <c r="S29">
        <v>0</v>
      </c>
      <c r="T29">
        <v>0</v>
      </c>
      <c r="U29">
        <v>0</v>
      </c>
      <c r="V29">
        <v>50</v>
      </c>
      <c r="W29">
        <v>0</v>
      </c>
      <c r="X29">
        <v>20</v>
      </c>
      <c r="Y29">
        <v>0</v>
      </c>
      <c r="Z29">
        <v>0</v>
      </c>
    </row>
    <row r="30" spans="1:26" x14ac:dyDescent="0.5">
      <c r="A30">
        <v>29</v>
      </c>
      <c r="B30">
        <f t="shared" si="1"/>
        <v>631</v>
      </c>
      <c r="C30">
        <f t="shared" si="2"/>
        <v>377</v>
      </c>
      <c r="D30">
        <f t="shared" si="3"/>
        <v>6</v>
      </c>
      <c r="E30">
        <f t="shared" si="8"/>
        <v>88</v>
      </c>
      <c r="F30">
        <f t="shared" si="8"/>
        <v>96</v>
      </c>
      <c r="G30">
        <f t="shared" si="5"/>
        <v>197</v>
      </c>
      <c r="H30">
        <f t="shared" si="5"/>
        <v>183</v>
      </c>
      <c r="I30">
        <f t="shared" si="6"/>
        <v>104</v>
      </c>
      <c r="J30">
        <f t="shared" si="7"/>
        <v>14218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110</v>
      </c>
      <c r="Q30">
        <v>0</v>
      </c>
      <c r="R30">
        <v>0</v>
      </c>
      <c r="S30">
        <v>0</v>
      </c>
      <c r="T30">
        <v>0</v>
      </c>
      <c r="U30">
        <v>0</v>
      </c>
      <c r="V30">
        <v>50</v>
      </c>
      <c r="W30">
        <v>0</v>
      </c>
      <c r="X30">
        <v>20</v>
      </c>
      <c r="Y30">
        <v>0</v>
      </c>
      <c r="Z30">
        <v>0</v>
      </c>
    </row>
    <row r="31" spans="1:26" x14ac:dyDescent="0.5">
      <c r="A31">
        <v>30</v>
      </c>
      <c r="B31">
        <f t="shared" si="1"/>
        <v>667</v>
      </c>
      <c r="C31">
        <f t="shared" si="2"/>
        <v>393</v>
      </c>
      <c r="D31">
        <f t="shared" si="3"/>
        <v>7</v>
      </c>
      <c r="E31">
        <f t="shared" si="8"/>
        <v>91</v>
      </c>
      <c r="F31">
        <f t="shared" si="8"/>
        <v>99</v>
      </c>
      <c r="G31">
        <f t="shared" si="5"/>
        <v>208</v>
      </c>
      <c r="H31">
        <f t="shared" si="5"/>
        <v>193</v>
      </c>
      <c r="I31">
        <f t="shared" si="6"/>
        <v>110</v>
      </c>
      <c r="J31">
        <f t="shared" si="7"/>
        <v>16269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110</v>
      </c>
      <c r="Q31">
        <v>0</v>
      </c>
      <c r="R31">
        <v>0</v>
      </c>
      <c r="S31">
        <v>0</v>
      </c>
      <c r="T31">
        <v>0</v>
      </c>
      <c r="U31">
        <v>0</v>
      </c>
      <c r="V31">
        <v>50</v>
      </c>
      <c r="W31">
        <v>0</v>
      </c>
      <c r="X31">
        <v>20</v>
      </c>
      <c r="Y31">
        <v>0</v>
      </c>
      <c r="Z31">
        <v>0</v>
      </c>
    </row>
    <row r="32" spans="1:26" x14ac:dyDescent="0.5">
      <c r="A32">
        <v>31</v>
      </c>
      <c r="B32">
        <f t="shared" si="1"/>
        <v>705</v>
      </c>
      <c r="C32">
        <f t="shared" si="2"/>
        <v>409</v>
      </c>
      <c r="D32">
        <f t="shared" si="3"/>
        <v>7</v>
      </c>
      <c r="E32">
        <f t="shared" si="8"/>
        <v>94</v>
      </c>
      <c r="F32">
        <f t="shared" si="8"/>
        <v>102</v>
      </c>
      <c r="G32">
        <f t="shared" si="5"/>
        <v>219</v>
      </c>
      <c r="H32">
        <f t="shared" si="5"/>
        <v>204</v>
      </c>
      <c r="I32">
        <f t="shared" si="6"/>
        <v>116</v>
      </c>
      <c r="J32">
        <f t="shared" si="7"/>
        <v>18594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110</v>
      </c>
      <c r="Q32">
        <v>0</v>
      </c>
      <c r="R32">
        <v>0</v>
      </c>
      <c r="S32">
        <v>0</v>
      </c>
      <c r="T32">
        <v>0</v>
      </c>
      <c r="U32">
        <v>0</v>
      </c>
      <c r="V32">
        <v>50</v>
      </c>
      <c r="W32">
        <v>0</v>
      </c>
      <c r="X32">
        <v>20</v>
      </c>
      <c r="Y32">
        <v>0</v>
      </c>
      <c r="Z32">
        <v>0</v>
      </c>
    </row>
    <row r="33" spans="1:26" x14ac:dyDescent="0.5">
      <c r="A33">
        <v>32</v>
      </c>
      <c r="B33">
        <f t="shared" si="1"/>
        <v>745</v>
      </c>
      <c r="C33">
        <f t="shared" si="2"/>
        <v>426</v>
      </c>
      <c r="D33">
        <f t="shared" si="3"/>
        <v>7</v>
      </c>
      <c r="E33">
        <f t="shared" si="8"/>
        <v>97</v>
      </c>
      <c r="F33">
        <f t="shared" si="8"/>
        <v>105</v>
      </c>
      <c r="G33">
        <f t="shared" si="5"/>
        <v>231</v>
      </c>
      <c r="H33">
        <f t="shared" si="5"/>
        <v>215</v>
      </c>
      <c r="I33">
        <f t="shared" si="6"/>
        <v>123</v>
      </c>
      <c r="J33">
        <f t="shared" si="7"/>
        <v>21228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110</v>
      </c>
      <c r="Q33">
        <v>0</v>
      </c>
      <c r="R33">
        <v>0</v>
      </c>
      <c r="S33">
        <v>0</v>
      </c>
      <c r="T33">
        <v>0</v>
      </c>
      <c r="U33">
        <v>0</v>
      </c>
      <c r="V33">
        <v>50</v>
      </c>
      <c r="W33">
        <v>0</v>
      </c>
      <c r="X33">
        <v>20</v>
      </c>
      <c r="Y33">
        <v>0</v>
      </c>
      <c r="Z33">
        <v>0</v>
      </c>
    </row>
    <row r="34" spans="1:26" x14ac:dyDescent="0.5">
      <c r="A34">
        <v>33</v>
      </c>
      <c r="B34">
        <f t="shared" si="1"/>
        <v>787</v>
      </c>
      <c r="C34">
        <f t="shared" si="2"/>
        <v>443</v>
      </c>
      <c r="D34">
        <f t="shared" si="3"/>
        <v>7</v>
      </c>
      <c r="E34">
        <f t="shared" si="8"/>
        <v>99</v>
      </c>
      <c r="F34">
        <f t="shared" si="8"/>
        <v>108</v>
      </c>
      <c r="G34">
        <f t="shared" si="5"/>
        <v>243</v>
      </c>
      <c r="H34">
        <f t="shared" si="5"/>
        <v>226</v>
      </c>
      <c r="I34">
        <f t="shared" si="6"/>
        <v>128</v>
      </c>
      <c r="J34">
        <f t="shared" si="7"/>
        <v>24212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110</v>
      </c>
      <c r="Q34">
        <v>0</v>
      </c>
      <c r="R34">
        <v>0</v>
      </c>
      <c r="S34">
        <v>0</v>
      </c>
      <c r="T34">
        <v>0</v>
      </c>
      <c r="U34">
        <v>0</v>
      </c>
      <c r="V34">
        <v>50</v>
      </c>
      <c r="W34">
        <v>0</v>
      </c>
      <c r="X34">
        <v>20</v>
      </c>
      <c r="Y34">
        <v>0</v>
      </c>
      <c r="Z34">
        <v>0</v>
      </c>
    </row>
    <row r="35" spans="1:26" x14ac:dyDescent="0.5">
      <c r="A35">
        <v>34</v>
      </c>
      <c r="B35">
        <f t="shared" si="1"/>
        <v>831</v>
      </c>
      <c r="C35">
        <f t="shared" si="2"/>
        <v>460</v>
      </c>
      <c r="D35">
        <f t="shared" si="3"/>
        <v>7</v>
      </c>
      <c r="E35">
        <f t="shared" si="8"/>
        <v>102</v>
      </c>
      <c r="F35">
        <f t="shared" si="8"/>
        <v>112</v>
      </c>
      <c r="G35">
        <f t="shared" si="5"/>
        <v>255</v>
      </c>
      <c r="H35">
        <f t="shared" si="5"/>
        <v>237</v>
      </c>
      <c r="I35">
        <f t="shared" si="6"/>
        <v>133</v>
      </c>
      <c r="J35">
        <f t="shared" si="7"/>
        <v>27591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110</v>
      </c>
      <c r="Q35">
        <v>0</v>
      </c>
      <c r="R35">
        <v>0</v>
      </c>
      <c r="S35">
        <v>0</v>
      </c>
      <c r="T35">
        <v>0</v>
      </c>
      <c r="U35">
        <v>0</v>
      </c>
      <c r="V35">
        <v>50</v>
      </c>
      <c r="W35">
        <v>0</v>
      </c>
      <c r="X35">
        <v>20</v>
      </c>
      <c r="Y35">
        <v>0</v>
      </c>
      <c r="Z35">
        <v>0</v>
      </c>
    </row>
    <row r="36" spans="1:26" x14ac:dyDescent="0.5">
      <c r="A36">
        <v>35</v>
      </c>
      <c r="B36">
        <f t="shared" si="1"/>
        <v>877</v>
      </c>
      <c r="C36">
        <f t="shared" si="2"/>
        <v>478</v>
      </c>
      <c r="D36">
        <f t="shared" si="3"/>
        <v>7</v>
      </c>
      <c r="E36">
        <f t="shared" ref="E36:F51" si="9">ROUND(E35*1.025-0.1,0)+IF(MOD($A35,8)&gt;=1,1,0)</f>
        <v>105</v>
      </c>
      <c r="F36">
        <f t="shared" si="9"/>
        <v>116</v>
      </c>
      <c r="G36">
        <f t="shared" si="5"/>
        <v>269</v>
      </c>
      <c r="H36">
        <f t="shared" si="5"/>
        <v>250</v>
      </c>
      <c r="I36">
        <f t="shared" si="6"/>
        <v>138</v>
      </c>
      <c r="J36">
        <f t="shared" si="7"/>
        <v>31416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110</v>
      </c>
      <c r="Q36">
        <v>0</v>
      </c>
      <c r="R36">
        <v>0</v>
      </c>
      <c r="S36">
        <v>0</v>
      </c>
      <c r="T36">
        <v>0</v>
      </c>
      <c r="U36">
        <v>0</v>
      </c>
      <c r="V36">
        <v>50</v>
      </c>
      <c r="W36">
        <v>0</v>
      </c>
      <c r="X36">
        <v>20</v>
      </c>
      <c r="Y36">
        <v>0</v>
      </c>
      <c r="Z36">
        <v>0</v>
      </c>
    </row>
    <row r="37" spans="1:26" x14ac:dyDescent="0.5">
      <c r="A37">
        <v>36</v>
      </c>
      <c r="B37">
        <f t="shared" si="1"/>
        <v>925</v>
      </c>
      <c r="C37">
        <f t="shared" si="2"/>
        <v>496</v>
      </c>
      <c r="D37">
        <f t="shared" si="3"/>
        <v>7</v>
      </c>
      <c r="E37">
        <f t="shared" si="9"/>
        <v>109</v>
      </c>
      <c r="F37">
        <f t="shared" si="9"/>
        <v>120</v>
      </c>
      <c r="G37">
        <f t="shared" si="5"/>
        <v>283</v>
      </c>
      <c r="H37">
        <f t="shared" si="5"/>
        <v>264</v>
      </c>
      <c r="I37">
        <f t="shared" si="6"/>
        <v>144</v>
      </c>
      <c r="J37">
        <f t="shared" si="7"/>
        <v>35745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110</v>
      </c>
      <c r="Q37">
        <v>0</v>
      </c>
      <c r="R37">
        <v>0</v>
      </c>
      <c r="S37">
        <v>0</v>
      </c>
      <c r="T37">
        <v>0</v>
      </c>
      <c r="U37">
        <v>0</v>
      </c>
      <c r="V37">
        <v>50</v>
      </c>
      <c r="W37">
        <v>0</v>
      </c>
      <c r="X37">
        <v>20</v>
      </c>
      <c r="Y37">
        <v>0</v>
      </c>
      <c r="Z37">
        <v>0</v>
      </c>
    </row>
    <row r="38" spans="1:26" x14ac:dyDescent="0.5">
      <c r="A38">
        <v>37</v>
      </c>
      <c r="B38">
        <f t="shared" si="1"/>
        <v>976</v>
      </c>
      <c r="C38">
        <f t="shared" si="2"/>
        <v>514</v>
      </c>
      <c r="D38">
        <f t="shared" si="3"/>
        <v>8</v>
      </c>
      <c r="E38">
        <f t="shared" si="9"/>
        <v>113</v>
      </c>
      <c r="F38">
        <f t="shared" si="9"/>
        <v>124</v>
      </c>
      <c r="G38">
        <f t="shared" si="5"/>
        <v>298</v>
      </c>
      <c r="H38">
        <f t="shared" si="5"/>
        <v>278</v>
      </c>
      <c r="I38">
        <f t="shared" si="6"/>
        <v>152</v>
      </c>
      <c r="J38">
        <f t="shared" si="7"/>
        <v>40644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110</v>
      </c>
      <c r="Q38">
        <v>0</v>
      </c>
      <c r="R38">
        <v>0</v>
      </c>
      <c r="S38">
        <v>0</v>
      </c>
      <c r="T38">
        <v>0</v>
      </c>
      <c r="U38">
        <v>0</v>
      </c>
      <c r="V38">
        <v>50</v>
      </c>
      <c r="W38">
        <v>0</v>
      </c>
      <c r="X38">
        <v>20</v>
      </c>
      <c r="Y38">
        <v>0</v>
      </c>
      <c r="Z38">
        <v>0</v>
      </c>
    </row>
    <row r="39" spans="1:26" x14ac:dyDescent="0.5">
      <c r="A39">
        <v>38</v>
      </c>
      <c r="B39">
        <f t="shared" si="1"/>
        <v>1029</v>
      </c>
      <c r="C39">
        <f t="shared" si="2"/>
        <v>533</v>
      </c>
      <c r="D39">
        <f t="shared" si="3"/>
        <v>8</v>
      </c>
      <c r="E39">
        <f t="shared" si="9"/>
        <v>117</v>
      </c>
      <c r="F39">
        <f t="shared" si="9"/>
        <v>128</v>
      </c>
      <c r="G39">
        <f t="shared" si="5"/>
        <v>314</v>
      </c>
      <c r="H39">
        <f t="shared" si="5"/>
        <v>293</v>
      </c>
      <c r="I39">
        <f t="shared" si="6"/>
        <v>160</v>
      </c>
      <c r="J39">
        <f t="shared" si="7"/>
        <v>46187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110</v>
      </c>
      <c r="Q39">
        <v>0</v>
      </c>
      <c r="R39">
        <v>0</v>
      </c>
      <c r="S39">
        <v>0</v>
      </c>
      <c r="T39">
        <v>0</v>
      </c>
      <c r="U39">
        <v>0</v>
      </c>
      <c r="V39">
        <v>50</v>
      </c>
      <c r="W39">
        <v>0</v>
      </c>
      <c r="X39">
        <v>20</v>
      </c>
      <c r="Y39">
        <v>0</v>
      </c>
      <c r="Z39">
        <v>0</v>
      </c>
    </row>
    <row r="40" spans="1:26" x14ac:dyDescent="0.5">
      <c r="A40">
        <v>39</v>
      </c>
      <c r="B40">
        <f t="shared" si="1"/>
        <v>1085</v>
      </c>
      <c r="C40">
        <f t="shared" si="2"/>
        <v>552</v>
      </c>
      <c r="D40">
        <f t="shared" si="3"/>
        <v>8</v>
      </c>
      <c r="E40">
        <f t="shared" si="9"/>
        <v>121</v>
      </c>
      <c r="F40">
        <f t="shared" si="9"/>
        <v>132</v>
      </c>
      <c r="G40">
        <f t="shared" si="5"/>
        <v>331</v>
      </c>
      <c r="H40">
        <f t="shared" si="5"/>
        <v>309</v>
      </c>
      <c r="I40">
        <f t="shared" si="6"/>
        <v>168</v>
      </c>
      <c r="J40">
        <f t="shared" si="7"/>
        <v>52457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110</v>
      </c>
      <c r="Q40">
        <v>0</v>
      </c>
      <c r="R40">
        <v>0</v>
      </c>
      <c r="S40">
        <v>0</v>
      </c>
      <c r="T40">
        <v>0</v>
      </c>
      <c r="U40">
        <v>0</v>
      </c>
      <c r="V40">
        <v>50</v>
      </c>
      <c r="W40">
        <v>0</v>
      </c>
      <c r="X40">
        <v>20</v>
      </c>
      <c r="Y40">
        <v>0</v>
      </c>
      <c r="Z40">
        <v>0</v>
      </c>
    </row>
    <row r="41" spans="1:26" x14ac:dyDescent="0.5">
      <c r="A41">
        <v>40</v>
      </c>
      <c r="B41">
        <f t="shared" si="1"/>
        <v>1144</v>
      </c>
      <c r="C41">
        <f t="shared" si="2"/>
        <v>572</v>
      </c>
      <c r="D41">
        <f t="shared" si="3"/>
        <v>8</v>
      </c>
      <c r="E41">
        <f t="shared" si="9"/>
        <v>125</v>
      </c>
      <c r="F41">
        <f t="shared" si="9"/>
        <v>136</v>
      </c>
      <c r="G41">
        <f t="shared" si="5"/>
        <v>349</v>
      </c>
      <c r="H41">
        <f t="shared" si="5"/>
        <v>325</v>
      </c>
      <c r="I41">
        <f t="shared" si="6"/>
        <v>177</v>
      </c>
      <c r="J41">
        <f t="shared" si="7"/>
        <v>59549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110</v>
      </c>
      <c r="Q41">
        <v>0</v>
      </c>
      <c r="R41">
        <v>0</v>
      </c>
      <c r="S41">
        <v>0</v>
      </c>
      <c r="T41">
        <v>0</v>
      </c>
      <c r="U41">
        <v>0</v>
      </c>
      <c r="V41">
        <v>50</v>
      </c>
      <c r="W41">
        <v>0</v>
      </c>
      <c r="X41">
        <v>20</v>
      </c>
      <c r="Y41">
        <v>0</v>
      </c>
      <c r="Z41">
        <v>0</v>
      </c>
    </row>
    <row r="42" spans="1:26" x14ac:dyDescent="0.5">
      <c r="A42">
        <v>41</v>
      </c>
      <c r="B42">
        <f t="shared" si="1"/>
        <v>1206</v>
      </c>
      <c r="C42">
        <f t="shared" si="2"/>
        <v>592</v>
      </c>
      <c r="D42">
        <f t="shared" si="3"/>
        <v>8</v>
      </c>
      <c r="E42">
        <f t="shared" si="9"/>
        <v>128</v>
      </c>
      <c r="F42">
        <f t="shared" si="9"/>
        <v>139</v>
      </c>
      <c r="G42">
        <f t="shared" si="5"/>
        <v>366</v>
      </c>
      <c r="H42">
        <f t="shared" si="5"/>
        <v>341</v>
      </c>
      <c r="I42">
        <f t="shared" si="6"/>
        <v>184</v>
      </c>
      <c r="J42">
        <f t="shared" si="7"/>
        <v>67570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110</v>
      </c>
      <c r="Q42">
        <v>0</v>
      </c>
      <c r="R42">
        <v>0</v>
      </c>
      <c r="S42">
        <v>0</v>
      </c>
      <c r="T42">
        <v>0</v>
      </c>
      <c r="U42">
        <v>0</v>
      </c>
      <c r="V42">
        <v>50</v>
      </c>
      <c r="W42">
        <v>0</v>
      </c>
      <c r="X42">
        <v>20</v>
      </c>
      <c r="Y42">
        <v>0</v>
      </c>
      <c r="Z42">
        <v>0</v>
      </c>
    </row>
    <row r="43" spans="1:26" x14ac:dyDescent="0.5">
      <c r="A43">
        <v>42</v>
      </c>
      <c r="B43">
        <f t="shared" si="1"/>
        <v>1271</v>
      </c>
      <c r="C43">
        <f t="shared" si="2"/>
        <v>612</v>
      </c>
      <c r="D43">
        <f t="shared" si="3"/>
        <v>8</v>
      </c>
      <c r="E43">
        <f t="shared" si="9"/>
        <v>132</v>
      </c>
      <c r="F43">
        <f t="shared" si="9"/>
        <v>143</v>
      </c>
      <c r="G43">
        <f t="shared" si="5"/>
        <v>384</v>
      </c>
      <c r="H43">
        <f t="shared" si="5"/>
        <v>358</v>
      </c>
      <c r="I43">
        <f t="shared" si="6"/>
        <v>191</v>
      </c>
      <c r="J43">
        <f t="shared" si="7"/>
        <v>76641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110</v>
      </c>
      <c r="Q43">
        <v>0</v>
      </c>
      <c r="R43">
        <v>0</v>
      </c>
      <c r="S43">
        <v>0</v>
      </c>
      <c r="T43">
        <v>0</v>
      </c>
      <c r="U43">
        <v>0</v>
      </c>
      <c r="V43">
        <v>50</v>
      </c>
      <c r="W43">
        <v>0</v>
      </c>
      <c r="X43">
        <v>20</v>
      </c>
      <c r="Y43">
        <v>0</v>
      </c>
      <c r="Z43">
        <v>0</v>
      </c>
    </row>
    <row r="44" spans="1:26" x14ac:dyDescent="0.5">
      <c r="A44">
        <v>43</v>
      </c>
      <c r="B44">
        <f t="shared" si="1"/>
        <v>1339</v>
      </c>
      <c r="C44">
        <f t="shared" si="2"/>
        <v>633</v>
      </c>
      <c r="D44">
        <f t="shared" si="3"/>
        <v>8</v>
      </c>
      <c r="E44">
        <f t="shared" si="9"/>
        <v>136</v>
      </c>
      <c r="F44">
        <f t="shared" si="9"/>
        <v>147</v>
      </c>
      <c r="G44">
        <f t="shared" si="5"/>
        <v>404</v>
      </c>
      <c r="H44">
        <f t="shared" si="5"/>
        <v>377</v>
      </c>
      <c r="I44">
        <f t="shared" si="6"/>
        <v>199</v>
      </c>
      <c r="J44">
        <f t="shared" si="7"/>
        <v>86898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110</v>
      </c>
      <c r="Q44">
        <v>0</v>
      </c>
      <c r="R44">
        <v>0</v>
      </c>
      <c r="S44">
        <v>0</v>
      </c>
      <c r="T44">
        <v>0</v>
      </c>
      <c r="U44">
        <v>0</v>
      </c>
      <c r="V44">
        <v>50</v>
      </c>
      <c r="W44">
        <v>0</v>
      </c>
      <c r="X44">
        <v>20</v>
      </c>
      <c r="Y44">
        <v>0</v>
      </c>
      <c r="Z44">
        <v>0</v>
      </c>
    </row>
    <row r="45" spans="1:26" x14ac:dyDescent="0.5">
      <c r="A45">
        <v>44</v>
      </c>
      <c r="B45">
        <f t="shared" si="1"/>
        <v>1410</v>
      </c>
      <c r="C45">
        <f t="shared" si="2"/>
        <v>654</v>
      </c>
      <c r="D45">
        <f t="shared" si="3"/>
        <v>9</v>
      </c>
      <c r="E45">
        <f t="shared" si="9"/>
        <v>140</v>
      </c>
      <c r="F45">
        <f t="shared" si="9"/>
        <v>152</v>
      </c>
      <c r="G45">
        <f t="shared" si="5"/>
        <v>425</v>
      </c>
      <c r="H45">
        <f t="shared" si="5"/>
        <v>397</v>
      </c>
      <c r="I45">
        <f t="shared" si="6"/>
        <v>207</v>
      </c>
      <c r="J45">
        <f t="shared" si="7"/>
        <v>98496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110</v>
      </c>
      <c r="Q45">
        <v>0</v>
      </c>
      <c r="R45">
        <v>0</v>
      </c>
      <c r="S45">
        <v>0</v>
      </c>
      <c r="T45">
        <v>0</v>
      </c>
      <c r="U45">
        <v>0</v>
      </c>
      <c r="V45">
        <v>50</v>
      </c>
      <c r="W45">
        <v>0</v>
      </c>
      <c r="X45">
        <v>20</v>
      </c>
      <c r="Y45">
        <v>0</v>
      </c>
      <c r="Z45">
        <v>0</v>
      </c>
    </row>
    <row r="46" spans="1:26" x14ac:dyDescent="0.5">
      <c r="A46">
        <v>45</v>
      </c>
      <c r="B46">
        <f t="shared" si="1"/>
        <v>1485</v>
      </c>
      <c r="C46">
        <f t="shared" si="2"/>
        <v>676</v>
      </c>
      <c r="D46">
        <f t="shared" si="3"/>
        <v>9</v>
      </c>
      <c r="E46">
        <f t="shared" si="9"/>
        <v>144</v>
      </c>
      <c r="F46">
        <f t="shared" si="9"/>
        <v>157</v>
      </c>
      <c r="G46">
        <f t="shared" si="5"/>
        <v>447</v>
      </c>
      <c r="H46">
        <f t="shared" si="5"/>
        <v>418</v>
      </c>
      <c r="I46">
        <f t="shared" si="6"/>
        <v>217</v>
      </c>
      <c r="J46">
        <f t="shared" si="7"/>
        <v>111608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110</v>
      </c>
      <c r="Q46">
        <v>0</v>
      </c>
      <c r="R46">
        <v>0</v>
      </c>
      <c r="S46">
        <v>0</v>
      </c>
      <c r="T46">
        <v>0</v>
      </c>
      <c r="U46">
        <v>0</v>
      </c>
      <c r="V46">
        <v>50</v>
      </c>
      <c r="W46">
        <v>0</v>
      </c>
      <c r="X46">
        <v>20</v>
      </c>
      <c r="Y46">
        <v>0</v>
      </c>
      <c r="Z46">
        <v>0</v>
      </c>
    </row>
    <row r="47" spans="1:26" x14ac:dyDescent="0.5">
      <c r="A47">
        <v>46</v>
      </c>
      <c r="B47">
        <f t="shared" si="1"/>
        <v>1564</v>
      </c>
      <c r="C47">
        <f t="shared" si="2"/>
        <v>698</v>
      </c>
      <c r="D47">
        <f t="shared" si="3"/>
        <v>9</v>
      </c>
      <c r="E47">
        <f t="shared" si="9"/>
        <v>149</v>
      </c>
      <c r="F47">
        <f t="shared" si="9"/>
        <v>162</v>
      </c>
      <c r="G47">
        <f t="shared" si="5"/>
        <v>470</v>
      </c>
      <c r="H47">
        <f t="shared" si="5"/>
        <v>440</v>
      </c>
      <c r="I47">
        <f t="shared" si="6"/>
        <v>228</v>
      </c>
      <c r="J47">
        <f t="shared" si="7"/>
        <v>126432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110</v>
      </c>
      <c r="Q47">
        <v>0</v>
      </c>
      <c r="R47">
        <v>0</v>
      </c>
      <c r="S47">
        <v>0</v>
      </c>
      <c r="T47">
        <v>0</v>
      </c>
      <c r="U47">
        <v>0</v>
      </c>
      <c r="V47">
        <v>50</v>
      </c>
      <c r="W47">
        <v>0</v>
      </c>
      <c r="X47">
        <v>20</v>
      </c>
      <c r="Y47">
        <v>0</v>
      </c>
      <c r="Z47">
        <v>0</v>
      </c>
    </row>
    <row r="48" spans="1:26" x14ac:dyDescent="0.5">
      <c r="A48">
        <v>47</v>
      </c>
      <c r="B48">
        <f t="shared" si="1"/>
        <v>1647</v>
      </c>
      <c r="C48">
        <f t="shared" si="2"/>
        <v>720</v>
      </c>
      <c r="D48">
        <f t="shared" si="3"/>
        <v>9</v>
      </c>
      <c r="E48">
        <f t="shared" si="9"/>
        <v>154</v>
      </c>
      <c r="F48">
        <f t="shared" si="9"/>
        <v>167</v>
      </c>
      <c r="G48">
        <f t="shared" si="5"/>
        <v>495</v>
      </c>
      <c r="H48">
        <f t="shared" si="5"/>
        <v>463</v>
      </c>
      <c r="I48">
        <f t="shared" si="6"/>
        <v>239</v>
      </c>
      <c r="J48">
        <f t="shared" si="7"/>
        <v>143190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110</v>
      </c>
      <c r="Q48">
        <v>0</v>
      </c>
      <c r="R48">
        <v>0</v>
      </c>
      <c r="S48">
        <v>0</v>
      </c>
      <c r="T48">
        <v>0</v>
      </c>
      <c r="U48">
        <v>0</v>
      </c>
      <c r="V48">
        <v>50</v>
      </c>
      <c r="W48">
        <v>0</v>
      </c>
      <c r="X48">
        <v>20</v>
      </c>
      <c r="Y48">
        <v>0</v>
      </c>
      <c r="Z48">
        <v>0</v>
      </c>
    </row>
    <row r="49" spans="1:26" x14ac:dyDescent="0.5">
      <c r="A49">
        <v>48</v>
      </c>
      <c r="B49">
        <f t="shared" si="1"/>
        <v>1734</v>
      </c>
      <c r="C49">
        <f t="shared" si="2"/>
        <v>743</v>
      </c>
      <c r="D49">
        <f t="shared" si="3"/>
        <v>9</v>
      </c>
      <c r="E49">
        <f t="shared" si="9"/>
        <v>159</v>
      </c>
      <c r="F49">
        <f t="shared" si="9"/>
        <v>172</v>
      </c>
      <c r="G49">
        <f t="shared" si="5"/>
        <v>521</v>
      </c>
      <c r="H49">
        <f t="shared" si="5"/>
        <v>487</v>
      </c>
      <c r="I49">
        <f t="shared" si="6"/>
        <v>251</v>
      </c>
      <c r="J49">
        <f t="shared" si="7"/>
        <v>162134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110</v>
      </c>
      <c r="Q49">
        <v>0</v>
      </c>
      <c r="R49">
        <v>0</v>
      </c>
      <c r="S49">
        <v>0</v>
      </c>
      <c r="T49">
        <v>0</v>
      </c>
      <c r="U49">
        <v>0</v>
      </c>
      <c r="V49">
        <v>50</v>
      </c>
      <c r="W49">
        <v>0</v>
      </c>
      <c r="X49">
        <v>20</v>
      </c>
      <c r="Y49">
        <v>0</v>
      </c>
      <c r="Z49">
        <v>0</v>
      </c>
    </row>
    <row r="50" spans="1:26" x14ac:dyDescent="0.5">
      <c r="A50">
        <v>49</v>
      </c>
      <c r="B50">
        <f t="shared" si="1"/>
        <v>1825</v>
      </c>
      <c r="C50">
        <f t="shared" si="2"/>
        <v>766</v>
      </c>
      <c r="D50">
        <f t="shared" si="3"/>
        <v>9</v>
      </c>
      <c r="E50">
        <f t="shared" si="9"/>
        <v>163</v>
      </c>
      <c r="F50">
        <f t="shared" si="9"/>
        <v>176</v>
      </c>
      <c r="G50">
        <f t="shared" si="5"/>
        <v>547</v>
      </c>
      <c r="H50">
        <f t="shared" si="5"/>
        <v>511</v>
      </c>
      <c r="I50">
        <f t="shared" si="6"/>
        <v>261</v>
      </c>
      <c r="J50">
        <f t="shared" si="7"/>
        <v>183547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110</v>
      </c>
      <c r="Q50">
        <v>0</v>
      </c>
      <c r="R50">
        <v>0</v>
      </c>
      <c r="S50">
        <v>0</v>
      </c>
      <c r="T50">
        <v>0</v>
      </c>
      <c r="U50">
        <v>0</v>
      </c>
      <c r="V50">
        <v>50</v>
      </c>
      <c r="W50">
        <v>0</v>
      </c>
      <c r="X50">
        <v>20</v>
      </c>
      <c r="Y50">
        <v>0</v>
      </c>
      <c r="Z50">
        <v>0</v>
      </c>
    </row>
    <row r="51" spans="1:26" x14ac:dyDescent="0.5">
      <c r="A51">
        <v>50</v>
      </c>
      <c r="B51">
        <f t="shared" si="1"/>
        <v>1921</v>
      </c>
      <c r="C51">
        <f t="shared" si="2"/>
        <v>790</v>
      </c>
      <c r="D51">
        <f t="shared" si="3"/>
        <v>9</v>
      </c>
      <c r="E51">
        <f t="shared" si="9"/>
        <v>168</v>
      </c>
      <c r="F51">
        <f t="shared" si="9"/>
        <v>181</v>
      </c>
      <c r="G51">
        <f t="shared" si="5"/>
        <v>574</v>
      </c>
      <c r="H51">
        <f t="shared" si="5"/>
        <v>537</v>
      </c>
      <c r="I51">
        <f t="shared" si="6"/>
        <v>271</v>
      </c>
      <c r="J51">
        <f t="shared" si="7"/>
        <v>207751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110</v>
      </c>
      <c r="Q51">
        <v>0</v>
      </c>
      <c r="R51">
        <v>0</v>
      </c>
      <c r="S51">
        <v>0</v>
      </c>
      <c r="T51">
        <v>0</v>
      </c>
      <c r="U51">
        <v>0</v>
      </c>
      <c r="V51">
        <v>50</v>
      </c>
      <c r="W51">
        <v>0</v>
      </c>
      <c r="X51">
        <v>20</v>
      </c>
      <c r="Y51">
        <v>0</v>
      </c>
      <c r="Z51">
        <v>0</v>
      </c>
    </row>
    <row r="52" spans="1:26" x14ac:dyDescent="0.5">
      <c r="A52">
        <v>51</v>
      </c>
      <c r="B52">
        <f t="shared" si="1"/>
        <v>2022</v>
      </c>
      <c r="C52">
        <f t="shared" si="2"/>
        <v>814</v>
      </c>
      <c r="D52">
        <f t="shared" si="3"/>
        <v>10</v>
      </c>
      <c r="E52">
        <f t="shared" ref="E52:F61" si="10">ROUND(E51*1.025-0.1,0)+IF(MOD($A51,8)&gt;=1,1,0)</f>
        <v>173</v>
      </c>
      <c r="F52">
        <f t="shared" si="10"/>
        <v>186</v>
      </c>
      <c r="G52">
        <f t="shared" si="5"/>
        <v>604</v>
      </c>
      <c r="H52">
        <f t="shared" si="5"/>
        <v>565</v>
      </c>
      <c r="I52">
        <f t="shared" si="6"/>
        <v>282</v>
      </c>
      <c r="J52">
        <f t="shared" si="7"/>
        <v>235109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110</v>
      </c>
      <c r="Q52">
        <v>0</v>
      </c>
      <c r="R52">
        <v>0</v>
      </c>
      <c r="S52">
        <v>0</v>
      </c>
      <c r="T52">
        <v>0</v>
      </c>
      <c r="U52">
        <v>0</v>
      </c>
      <c r="V52">
        <v>50</v>
      </c>
      <c r="W52">
        <v>0</v>
      </c>
      <c r="X52">
        <v>20</v>
      </c>
      <c r="Y52">
        <v>0</v>
      </c>
      <c r="Z52">
        <v>0</v>
      </c>
    </row>
    <row r="53" spans="1:26" x14ac:dyDescent="0.5">
      <c r="A53">
        <v>52</v>
      </c>
      <c r="B53">
        <f t="shared" si="1"/>
        <v>2128</v>
      </c>
      <c r="C53">
        <f t="shared" si="2"/>
        <v>839</v>
      </c>
      <c r="D53">
        <f t="shared" si="3"/>
        <v>10</v>
      </c>
      <c r="E53">
        <f t="shared" si="10"/>
        <v>178</v>
      </c>
      <c r="F53">
        <f t="shared" si="10"/>
        <v>192</v>
      </c>
      <c r="G53">
        <f t="shared" si="5"/>
        <v>635</v>
      </c>
      <c r="H53">
        <f t="shared" si="5"/>
        <v>594</v>
      </c>
      <c r="I53">
        <f t="shared" si="6"/>
        <v>293</v>
      </c>
      <c r="J53">
        <f t="shared" si="7"/>
        <v>266030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110</v>
      </c>
      <c r="Q53">
        <v>0</v>
      </c>
      <c r="R53">
        <v>0</v>
      </c>
      <c r="S53">
        <v>0</v>
      </c>
      <c r="T53">
        <v>0</v>
      </c>
      <c r="U53">
        <v>0</v>
      </c>
      <c r="V53">
        <v>50</v>
      </c>
      <c r="W53">
        <v>0</v>
      </c>
      <c r="X53">
        <v>20</v>
      </c>
      <c r="Y53">
        <v>0</v>
      </c>
      <c r="Z53">
        <v>0</v>
      </c>
    </row>
    <row r="54" spans="1:26" x14ac:dyDescent="0.5">
      <c r="A54">
        <v>53</v>
      </c>
      <c r="B54">
        <f t="shared" si="1"/>
        <v>2239</v>
      </c>
      <c r="C54">
        <f t="shared" si="2"/>
        <v>864</v>
      </c>
      <c r="D54">
        <f t="shared" si="3"/>
        <v>10</v>
      </c>
      <c r="E54">
        <f t="shared" si="10"/>
        <v>183</v>
      </c>
      <c r="F54">
        <f t="shared" si="10"/>
        <v>198</v>
      </c>
      <c r="G54">
        <f t="shared" si="5"/>
        <v>668</v>
      </c>
      <c r="H54">
        <f t="shared" si="5"/>
        <v>625</v>
      </c>
      <c r="I54">
        <f t="shared" si="6"/>
        <v>307</v>
      </c>
      <c r="J54">
        <f t="shared" si="7"/>
        <v>300978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110</v>
      </c>
      <c r="Q54">
        <v>0</v>
      </c>
      <c r="R54">
        <v>0</v>
      </c>
      <c r="S54">
        <v>0</v>
      </c>
      <c r="T54">
        <v>0</v>
      </c>
      <c r="U54">
        <v>0</v>
      </c>
      <c r="V54">
        <v>50</v>
      </c>
      <c r="W54">
        <v>0</v>
      </c>
      <c r="X54">
        <v>20</v>
      </c>
      <c r="Y54">
        <v>0</v>
      </c>
      <c r="Z54">
        <v>0</v>
      </c>
    </row>
    <row r="55" spans="1:26" x14ac:dyDescent="0.5">
      <c r="A55">
        <v>54</v>
      </c>
      <c r="B55">
        <f t="shared" si="1"/>
        <v>2355</v>
      </c>
      <c r="C55">
        <f t="shared" si="2"/>
        <v>890</v>
      </c>
      <c r="D55">
        <f t="shared" si="3"/>
        <v>10</v>
      </c>
      <c r="E55">
        <f t="shared" si="10"/>
        <v>188</v>
      </c>
      <c r="F55">
        <f t="shared" si="10"/>
        <v>204</v>
      </c>
      <c r="G55">
        <f t="shared" si="5"/>
        <v>702</v>
      </c>
      <c r="H55">
        <f t="shared" si="5"/>
        <v>657</v>
      </c>
      <c r="I55">
        <f t="shared" si="6"/>
        <v>321</v>
      </c>
      <c r="J55">
        <f t="shared" si="7"/>
        <v>340476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110</v>
      </c>
      <c r="Q55">
        <v>0</v>
      </c>
      <c r="R55">
        <v>0</v>
      </c>
      <c r="S55">
        <v>0</v>
      </c>
      <c r="T55">
        <v>0</v>
      </c>
      <c r="U55">
        <v>0</v>
      </c>
      <c r="V55">
        <v>50</v>
      </c>
      <c r="W55">
        <v>0</v>
      </c>
      <c r="X55">
        <v>20</v>
      </c>
      <c r="Y55">
        <v>0</v>
      </c>
      <c r="Z55">
        <v>0</v>
      </c>
    </row>
    <row r="56" spans="1:26" x14ac:dyDescent="0.5">
      <c r="A56">
        <v>55</v>
      </c>
      <c r="B56">
        <f t="shared" si="1"/>
        <v>2477</v>
      </c>
      <c r="C56">
        <f t="shared" si="2"/>
        <v>916</v>
      </c>
      <c r="D56">
        <f t="shared" si="3"/>
        <v>10</v>
      </c>
      <c r="E56">
        <f t="shared" si="10"/>
        <v>194</v>
      </c>
      <c r="F56">
        <f t="shared" si="10"/>
        <v>210</v>
      </c>
      <c r="G56">
        <f t="shared" si="5"/>
        <v>738</v>
      </c>
      <c r="H56">
        <f t="shared" si="5"/>
        <v>691</v>
      </c>
      <c r="I56">
        <f t="shared" si="6"/>
        <v>336</v>
      </c>
      <c r="J56">
        <f t="shared" si="7"/>
        <v>385116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110</v>
      </c>
      <c r="Q56">
        <v>0</v>
      </c>
      <c r="R56">
        <v>0</v>
      </c>
      <c r="S56">
        <v>0</v>
      </c>
      <c r="T56">
        <v>0</v>
      </c>
      <c r="U56">
        <v>0</v>
      </c>
      <c r="V56">
        <v>50</v>
      </c>
      <c r="W56">
        <v>0</v>
      </c>
      <c r="X56">
        <v>20</v>
      </c>
      <c r="Y56">
        <v>0</v>
      </c>
      <c r="Z56">
        <v>0</v>
      </c>
    </row>
    <row r="57" spans="1:26" x14ac:dyDescent="0.5">
      <c r="A57">
        <v>56</v>
      </c>
      <c r="B57">
        <f t="shared" si="1"/>
        <v>2605</v>
      </c>
      <c r="C57">
        <f t="shared" si="2"/>
        <v>943</v>
      </c>
      <c r="D57">
        <f t="shared" si="3"/>
        <v>10</v>
      </c>
      <c r="E57">
        <f t="shared" si="10"/>
        <v>200</v>
      </c>
      <c r="F57">
        <f t="shared" si="10"/>
        <v>216</v>
      </c>
      <c r="G57">
        <f t="shared" si="5"/>
        <v>776</v>
      </c>
      <c r="H57">
        <f t="shared" si="5"/>
        <v>727</v>
      </c>
      <c r="I57">
        <f t="shared" si="6"/>
        <v>351</v>
      </c>
      <c r="J57">
        <f t="shared" si="7"/>
        <v>435566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110</v>
      </c>
      <c r="Q57">
        <v>0</v>
      </c>
      <c r="R57">
        <v>0</v>
      </c>
      <c r="S57">
        <v>0</v>
      </c>
      <c r="T57">
        <v>0</v>
      </c>
      <c r="U57">
        <v>0</v>
      </c>
      <c r="V57">
        <v>50</v>
      </c>
      <c r="W57">
        <v>0</v>
      </c>
      <c r="X57">
        <v>20</v>
      </c>
      <c r="Y57">
        <v>0</v>
      </c>
      <c r="Z57">
        <v>0</v>
      </c>
    </row>
    <row r="58" spans="1:26" x14ac:dyDescent="0.5">
      <c r="A58">
        <v>57</v>
      </c>
      <c r="B58">
        <f t="shared" si="1"/>
        <v>2740</v>
      </c>
      <c r="C58">
        <f t="shared" si="2"/>
        <v>970</v>
      </c>
      <c r="D58">
        <f t="shared" si="3"/>
        <v>10</v>
      </c>
      <c r="E58">
        <f t="shared" si="10"/>
        <v>205</v>
      </c>
      <c r="F58">
        <f t="shared" si="10"/>
        <v>221</v>
      </c>
      <c r="G58">
        <f t="shared" si="5"/>
        <v>815</v>
      </c>
      <c r="H58">
        <f t="shared" si="5"/>
        <v>763</v>
      </c>
      <c r="I58">
        <f t="shared" si="6"/>
        <v>365</v>
      </c>
      <c r="J58">
        <f t="shared" si="7"/>
        <v>492582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110</v>
      </c>
      <c r="Q58">
        <v>0</v>
      </c>
      <c r="R58">
        <v>0</v>
      </c>
      <c r="S58">
        <v>0</v>
      </c>
      <c r="T58">
        <v>0</v>
      </c>
      <c r="U58">
        <v>0</v>
      </c>
      <c r="V58">
        <v>50</v>
      </c>
      <c r="W58">
        <v>0</v>
      </c>
      <c r="X58">
        <v>20</v>
      </c>
      <c r="Y58">
        <v>0</v>
      </c>
      <c r="Z58">
        <v>0</v>
      </c>
    </row>
    <row r="59" spans="1:26" x14ac:dyDescent="0.5">
      <c r="A59">
        <v>58</v>
      </c>
      <c r="B59">
        <f t="shared" si="1"/>
        <v>2882</v>
      </c>
      <c r="C59">
        <f t="shared" si="2"/>
        <v>998</v>
      </c>
      <c r="D59">
        <f t="shared" si="3"/>
        <v>11</v>
      </c>
      <c r="E59">
        <f t="shared" si="10"/>
        <v>211</v>
      </c>
      <c r="F59">
        <f t="shared" si="10"/>
        <v>227</v>
      </c>
      <c r="G59">
        <f t="shared" si="5"/>
        <v>856</v>
      </c>
      <c r="H59">
        <f t="shared" si="5"/>
        <v>801</v>
      </c>
      <c r="I59">
        <f t="shared" si="6"/>
        <v>380</v>
      </c>
      <c r="J59">
        <f t="shared" si="7"/>
        <v>557017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110</v>
      </c>
      <c r="Q59">
        <v>0</v>
      </c>
      <c r="R59">
        <v>0</v>
      </c>
      <c r="S59">
        <v>0</v>
      </c>
      <c r="T59">
        <v>0</v>
      </c>
      <c r="U59">
        <v>0</v>
      </c>
      <c r="V59">
        <v>50</v>
      </c>
      <c r="W59">
        <v>0</v>
      </c>
      <c r="X59">
        <v>20</v>
      </c>
      <c r="Y59">
        <v>0</v>
      </c>
      <c r="Z59">
        <v>0</v>
      </c>
    </row>
    <row r="60" spans="1:26" x14ac:dyDescent="0.5">
      <c r="A60">
        <v>59</v>
      </c>
      <c r="B60">
        <f t="shared" si="1"/>
        <v>3031</v>
      </c>
      <c r="C60">
        <f t="shared" si="2"/>
        <v>999</v>
      </c>
      <c r="D60">
        <f t="shared" si="3"/>
        <v>11</v>
      </c>
      <c r="E60">
        <f t="shared" si="10"/>
        <v>217</v>
      </c>
      <c r="F60">
        <f t="shared" si="10"/>
        <v>234</v>
      </c>
      <c r="G60">
        <f t="shared" si="5"/>
        <v>900</v>
      </c>
      <c r="H60">
        <f t="shared" si="5"/>
        <v>842</v>
      </c>
      <c r="I60">
        <f t="shared" si="6"/>
        <v>395</v>
      </c>
      <c r="J60">
        <f t="shared" si="7"/>
        <v>629835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110</v>
      </c>
      <c r="Q60">
        <v>0</v>
      </c>
      <c r="R60">
        <v>0</v>
      </c>
      <c r="S60">
        <v>0</v>
      </c>
      <c r="T60">
        <v>0</v>
      </c>
      <c r="U60">
        <v>0</v>
      </c>
      <c r="V60">
        <v>50</v>
      </c>
      <c r="W60">
        <v>0</v>
      </c>
      <c r="X60">
        <v>20</v>
      </c>
      <c r="Y60">
        <v>0</v>
      </c>
      <c r="Z60">
        <v>0</v>
      </c>
    </row>
    <row r="61" spans="1:26" x14ac:dyDescent="0.5">
      <c r="A61">
        <v>60</v>
      </c>
      <c r="B61">
        <f t="shared" si="1"/>
        <v>3187</v>
      </c>
      <c r="C61">
        <f t="shared" si="2"/>
        <v>999</v>
      </c>
      <c r="D61">
        <f t="shared" si="3"/>
        <v>11</v>
      </c>
      <c r="E61">
        <f t="shared" si="10"/>
        <v>223</v>
      </c>
      <c r="F61">
        <f t="shared" si="10"/>
        <v>241</v>
      </c>
      <c r="G61">
        <f t="shared" si="5"/>
        <v>946</v>
      </c>
      <c r="H61">
        <f t="shared" si="5"/>
        <v>885</v>
      </c>
      <c r="I61">
        <f t="shared" si="6"/>
        <v>411</v>
      </c>
      <c r="J61">
        <f t="shared" si="7"/>
        <v>712127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110</v>
      </c>
      <c r="Q61">
        <v>0</v>
      </c>
      <c r="R61">
        <v>0</v>
      </c>
      <c r="S61">
        <v>0</v>
      </c>
      <c r="T61">
        <v>0</v>
      </c>
      <c r="U61">
        <v>0</v>
      </c>
      <c r="V61">
        <v>50</v>
      </c>
      <c r="W61">
        <v>0</v>
      </c>
      <c r="X61">
        <v>20</v>
      </c>
      <c r="Y61">
        <v>0</v>
      </c>
      <c r="Z61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Shujinko</vt:lpstr>
      <vt:lpstr>Genjutsushi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</dc:creator>
  <cp:lastModifiedBy>naoki</cp:lastModifiedBy>
  <dcterms:created xsi:type="dcterms:W3CDTF">2022-07-23T15:11:41Z</dcterms:created>
  <dcterms:modified xsi:type="dcterms:W3CDTF">2022-07-24T05:08:40Z</dcterms:modified>
</cp:coreProperties>
</file>