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nstein head\Desktop\"/>
    </mc:Choice>
  </mc:AlternateContent>
  <xr:revisionPtr revIDLastSave="0" documentId="8_{2D790807-C403-4B93-A7B5-0973EBA60237}" xr6:coauthVersionLast="45" xr6:coauthVersionMax="45" xr10:uidLastSave="{00000000-0000-0000-0000-000000000000}"/>
  <bookViews>
    <workbookView xWindow="1170" yWindow="1170" windowWidth="15375" windowHeight="7995" activeTab="1" xr2:uid="{2C48DB11-0838-4F30-A22E-D31E836EB3A4}"/>
  </bookViews>
  <sheets>
    <sheet name="画面仕様" sheetId="1" r:id="rId1"/>
    <sheet name="機能仕様" sheetId="2" r:id="rId2"/>
    <sheet name="データ構造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9" i="1" l="1"/>
  <c r="H30" i="1" s="1"/>
</calcChain>
</file>

<file path=xl/sharedStrings.xml><?xml version="1.0" encoding="utf-8"?>
<sst xmlns="http://schemas.openxmlformats.org/spreadsheetml/2006/main" count="245" uniqueCount="200">
  <si>
    <t>インデックス</t>
    <phoneticPr fontId="1"/>
  </si>
  <si>
    <t>横</t>
    <rPh sb="0" eb="1">
      <t>ヨコ</t>
    </rPh>
    <phoneticPr fontId="1"/>
  </si>
  <si>
    <t>縦</t>
    <rPh sb="0" eb="1">
      <t>タテ</t>
    </rPh>
    <phoneticPr fontId="1"/>
  </si>
  <si>
    <t>要素サイズ</t>
    <rPh sb="0" eb="2">
      <t>ヨウソ</t>
    </rPh>
    <phoneticPr fontId="1"/>
  </si>
  <si>
    <t>画面</t>
    <rPh sb="0" eb="2">
      <t>ガメン</t>
    </rPh>
    <phoneticPr fontId="1"/>
  </si>
  <si>
    <t>定数名</t>
    <rPh sb="0" eb="2">
      <t>テイスウ</t>
    </rPh>
    <rPh sb="2" eb="3">
      <t>メイ</t>
    </rPh>
    <phoneticPr fontId="1"/>
  </si>
  <si>
    <t>HRZ</t>
    <phoneticPr fontId="1"/>
  </si>
  <si>
    <t>VRT</t>
    <phoneticPr fontId="1"/>
  </si>
  <si>
    <t>初期値</t>
    <rPh sb="0" eb="3">
      <t>ショキチ</t>
    </rPh>
    <phoneticPr fontId="1"/>
  </si>
  <si>
    <t>備考</t>
    <rPh sb="0" eb="2">
      <t>ビコウ</t>
    </rPh>
    <phoneticPr fontId="1"/>
  </si>
  <si>
    <t>pygame要求値</t>
    <rPh sb="6" eb="9">
      <t>ヨウキュウチ</t>
    </rPh>
    <phoneticPr fontId="1"/>
  </si>
  <si>
    <t>SCR_SIZ</t>
    <phoneticPr fontId="1"/>
  </si>
  <si>
    <t>画面内余白</t>
    <rPh sb="0" eb="2">
      <t>ガメン</t>
    </rPh>
    <rPh sb="2" eb="3">
      <t>ナイ</t>
    </rPh>
    <rPh sb="3" eb="5">
      <t>ヨハク</t>
    </rPh>
    <phoneticPr fontId="1"/>
  </si>
  <si>
    <t>機体構成子</t>
    <rPh sb="0" eb="2">
      <t>キタイ</t>
    </rPh>
    <rPh sb="2" eb="4">
      <t>コウセイ</t>
    </rPh>
    <rPh sb="4" eb="5">
      <t>シ</t>
    </rPh>
    <phoneticPr fontId="1"/>
  </si>
  <si>
    <t>弾丸</t>
    <rPh sb="0" eb="2">
      <t>ダンガン</t>
    </rPh>
    <phoneticPr fontId="1"/>
  </si>
  <si>
    <t>防御壁構成子</t>
    <rPh sb="0" eb="2">
      <t>ボウギョ</t>
    </rPh>
    <rPh sb="2" eb="3">
      <t>ヘキ</t>
    </rPh>
    <rPh sb="3" eb="5">
      <t>コウセイ</t>
    </rPh>
    <rPh sb="5" eb="6">
      <t>シ</t>
    </rPh>
    <phoneticPr fontId="1"/>
  </si>
  <si>
    <t>色</t>
    <rPh sb="0" eb="1">
      <t>イロ</t>
    </rPh>
    <phoneticPr fontId="1"/>
  </si>
  <si>
    <t>背景</t>
    <rPh sb="0" eb="2">
      <t>ハイケイ</t>
    </rPh>
    <phoneticPr fontId="1"/>
  </si>
  <si>
    <t>自機</t>
    <rPh sb="0" eb="2">
      <t>ジキ</t>
    </rPh>
    <phoneticPr fontId="1"/>
  </si>
  <si>
    <t>敵機</t>
    <rPh sb="0" eb="2">
      <t>テキキ</t>
    </rPh>
    <phoneticPr fontId="1"/>
  </si>
  <si>
    <t>防御壁</t>
    <rPh sb="0" eb="2">
      <t>ボウギョ</t>
    </rPh>
    <rPh sb="2" eb="3">
      <t>ヘキ</t>
    </rPh>
    <phoneticPr fontId="1"/>
  </si>
  <si>
    <t>移動速度</t>
    <rPh sb="0" eb="2">
      <t>イドウ</t>
    </rPh>
    <rPh sb="2" eb="4">
      <t>ソクド</t>
    </rPh>
    <phoneticPr fontId="1"/>
  </si>
  <si>
    <t>PAD_SIZ</t>
    <phoneticPr fontId="1"/>
  </si>
  <si>
    <t>SQR_SIZ</t>
    <phoneticPr fontId="1"/>
  </si>
  <si>
    <t>BUL_SIZ</t>
    <phoneticPr fontId="1"/>
  </si>
  <si>
    <t>BLC_SIZ</t>
    <phoneticPr fontId="1"/>
  </si>
  <si>
    <t>BGC_COL</t>
    <phoneticPr fontId="1"/>
  </si>
  <si>
    <t>FGT_COL</t>
    <phoneticPr fontId="1"/>
  </si>
  <si>
    <t>INV_COL</t>
    <phoneticPr fontId="1"/>
  </si>
  <si>
    <t>BUL_COL</t>
    <phoneticPr fontId="1"/>
  </si>
  <si>
    <t>BLC_COL</t>
    <phoneticPr fontId="1"/>
  </si>
  <si>
    <t>FGT_SPEED</t>
    <phoneticPr fontId="1"/>
  </si>
  <si>
    <t>BUL_SPEED</t>
    <phoneticPr fontId="1"/>
  </si>
  <si>
    <t>個数</t>
    <rPh sb="0" eb="2">
      <t>コスウ</t>
    </rPh>
    <phoneticPr fontId="1"/>
  </si>
  <si>
    <t>正方形状防御壁</t>
    <rPh sb="0" eb="3">
      <t>セイホウケイ</t>
    </rPh>
    <rPh sb="3" eb="4">
      <t>ジョウ</t>
    </rPh>
    <rPh sb="4" eb="6">
      <t>ボウギョ</t>
    </rPh>
    <rPh sb="6" eb="7">
      <t>ヘキ</t>
    </rPh>
    <phoneticPr fontId="1"/>
  </si>
  <si>
    <t>一辺に入る構成子数</t>
    <rPh sb="0" eb="2">
      <t>イッペン</t>
    </rPh>
    <rPh sb="3" eb="4">
      <t>ハイ</t>
    </rPh>
    <rPh sb="5" eb="7">
      <t>コウセイ</t>
    </rPh>
    <rPh sb="7" eb="8">
      <t>シ</t>
    </rPh>
    <rPh sb="8" eb="9">
      <t>スウ</t>
    </rPh>
    <phoneticPr fontId="1"/>
  </si>
  <si>
    <t>両脇の隙間</t>
    <rPh sb="0" eb="2">
      <t>リョウワキ</t>
    </rPh>
    <rPh sb="3" eb="5">
      <t>スキマ</t>
    </rPh>
    <phoneticPr fontId="1"/>
  </si>
  <si>
    <t>壁間距離</t>
    <rPh sb="0" eb="2">
      <t>ヘキカン</t>
    </rPh>
    <rPh sb="2" eb="4">
      <t>キョリ</t>
    </rPh>
    <phoneticPr fontId="1"/>
  </si>
  <si>
    <t>GRD_SCTR</t>
    <phoneticPr fontId="1"/>
  </si>
  <si>
    <t>GRD_BLCS</t>
    <phoneticPr fontId="1"/>
  </si>
  <si>
    <t>SID_MRGN</t>
    <phoneticPr fontId="1"/>
  </si>
  <si>
    <t>GRD_INTV</t>
    <phoneticPr fontId="1"/>
  </si>
  <si>
    <t>元の名称</t>
    <rPh sb="0" eb="1">
      <t>モト</t>
    </rPh>
    <rPh sb="2" eb="4">
      <t>メイショウ</t>
    </rPh>
    <phoneticPr fontId="1"/>
  </si>
  <si>
    <t>vertical</t>
    <phoneticPr fontId="1"/>
  </si>
  <si>
    <t>horizontal</t>
    <phoneticPr fontId="1"/>
  </si>
  <si>
    <t>screen size</t>
    <phoneticPr fontId="1"/>
  </si>
  <si>
    <t>padding size</t>
    <phoneticPr fontId="1"/>
  </si>
  <si>
    <t>square size</t>
    <phoneticPr fontId="1"/>
  </si>
  <si>
    <t>bullet size</t>
    <phoneticPr fontId="1"/>
  </si>
  <si>
    <t>block size</t>
    <phoneticPr fontId="1"/>
  </si>
  <si>
    <t>background colour</t>
    <phoneticPr fontId="1"/>
  </si>
  <si>
    <t>fighter colour</t>
    <phoneticPr fontId="1"/>
  </si>
  <si>
    <t>invator colour</t>
    <phoneticPr fontId="1"/>
  </si>
  <si>
    <t>bullet colour</t>
    <phoneticPr fontId="1"/>
  </si>
  <si>
    <t>block colour</t>
    <phoneticPr fontId="1"/>
  </si>
  <si>
    <t>fighter speed</t>
    <phoneticPr fontId="1"/>
  </si>
  <si>
    <t>bullet speed</t>
    <phoneticPr fontId="1"/>
  </si>
  <si>
    <t>guard sectors</t>
    <phoneticPr fontId="1"/>
  </si>
  <si>
    <t>guard blocks</t>
    <phoneticPr fontId="1"/>
  </si>
  <si>
    <t>side margin</t>
    <phoneticPr fontId="1"/>
  </si>
  <si>
    <t>guards interval</t>
    <phoneticPr fontId="1"/>
  </si>
  <si>
    <t>型（intは略）</t>
    <rPh sb="0" eb="1">
      <t>カタ</t>
    </rPh>
    <rPh sb="6" eb="7">
      <t>リャク</t>
    </rPh>
    <phoneticPr fontId="1"/>
  </si>
  <si>
    <t>list[int]</t>
    <phoneticPr fontId="1"/>
  </si>
  <si>
    <t>tuple[int]</t>
    <phoneticPr fontId="1"/>
  </si>
  <si>
    <t>計算式（手動設定は略）</t>
    <rPh sb="0" eb="3">
      <t>ケイサンシキ</t>
    </rPh>
    <rPh sb="4" eb="6">
      <t>シュドウ</t>
    </rPh>
    <rPh sb="6" eb="8">
      <t>セッテイ</t>
    </rPh>
    <rPh sb="9" eb="10">
      <t>リャク</t>
    </rPh>
    <phoneticPr fontId="1"/>
  </si>
  <si>
    <t>列1</t>
  </si>
  <si>
    <t>列2</t>
  </si>
  <si>
    <t>列3</t>
  </si>
  <si>
    <t>列4</t>
  </si>
  <si>
    <t>列5</t>
  </si>
  <si>
    <t>列6</t>
  </si>
  <si>
    <t>列7</t>
  </si>
  <si>
    <t>列8</t>
  </si>
  <si>
    <t>(SQR_SIZ*2)*3</t>
    <phoneticPr fontId="1"/>
  </si>
  <si>
    <t>すべてRGB値</t>
    <rPh sb="6" eb="7">
      <t>アタイ</t>
    </rPh>
    <phoneticPr fontId="1"/>
  </si>
  <si>
    <t>レベルで分割？</t>
    <rPh sb="4" eb="6">
      <t>ブンカツ</t>
    </rPh>
    <phoneticPr fontId="1"/>
  </si>
  <si>
    <t>(400, 500)</t>
    <phoneticPr fontId="1"/>
  </si>
  <si>
    <t>(0, 0, 0)</t>
    <phoneticPr fontId="1"/>
  </si>
  <si>
    <t>(0, 200, 0)</t>
    <phoneticPr fontId="1"/>
  </si>
  <si>
    <t>(200, 0, 0)</t>
    <phoneticPr fontId="1"/>
  </si>
  <si>
    <t>(255, 255, 255)</t>
    <phoneticPr fontId="1"/>
  </si>
  <si>
    <t>(150, 150, 150)</t>
    <phoneticPr fontId="1"/>
  </si>
  <si>
    <t>防御壁構成子残存</t>
    <rPh sb="0" eb="3">
      <t>ボウギョヘキ</t>
    </rPh>
    <rPh sb="3" eb="6">
      <t>コウセイシ</t>
    </rPh>
    <rPh sb="6" eb="8">
      <t>ザンゾン</t>
    </rPh>
    <phoneticPr fontId="1"/>
  </si>
  <si>
    <t>防御壁構成子崩壊</t>
    <rPh sb="0" eb="5">
      <t>ボウギョヘキコウセイ</t>
    </rPh>
    <rPh sb="5" eb="6">
      <t>シ</t>
    </rPh>
    <rPh sb="6" eb="8">
      <t>ホウカイ</t>
    </rPh>
    <phoneticPr fontId="1"/>
  </si>
  <si>
    <t>BLC_LEFT</t>
    <phoneticPr fontId="1"/>
  </si>
  <si>
    <t>BLC_DSTR</t>
    <phoneticPr fontId="1"/>
  </si>
  <si>
    <t>block left</t>
    <phoneticPr fontId="1"/>
  </si>
  <si>
    <t>block destroyed</t>
    <phoneticPr fontId="1"/>
  </si>
  <si>
    <t>(SCR_SIZ[HRZ] - (PAD_SIZ * 2 + SID_MRGN * 2 + GRD_BLCS * BLC_SIZ * GRD_SCTR)) / (GRD_SCTR - 1)</t>
    <phoneticPr fontId="1"/>
  </si>
  <si>
    <t>縦横</t>
    <rPh sb="0" eb="2">
      <t>タテヨコ</t>
    </rPh>
    <phoneticPr fontId="1"/>
  </si>
  <si>
    <t>列62</t>
  </si>
  <si>
    <t xml:space="preserve"> </t>
    <phoneticPr fontId="1"/>
  </si>
  <si>
    <t>操作</t>
    <rPh sb="0" eb="2">
      <t>ソウサ</t>
    </rPh>
    <phoneticPr fontId="1"/>
  </si>
  <si>
    <t>左右キー</t>
    <rPh sb="0" eb="2">
      <t>サユウ</t>
    </rPh>
    <phoneticPr fontId="1"/>
  </si>
  <si>
    <t>ファイル名</t>
    <rPh sb="4" eb="5">
      <t>メイ</t>
    </rPh>
    <phoneticPr fontId="1"/>
  </si>
  <si>
    <t>クラス</t>
    <phoneticPr fontId="1"/>
  </si>
  <si>
    <t>invader</t>
    <phoneticPr fontId="1"/>
  </si>
  <si>
    <t>AirCraft</t>
    <phoneticPr fontId="1"/>
  </si>
  <si>
    <t>型（int略）</t>
    <rPh sb="0" eb="1">
      <t>カタ</t>
    </rPh>
    <rPh sb="5" eb="6">
      <t>リャク</t>
    </rPh>
    <phoneticPr fontId="1"/>
  </si>
  <si>
    <t>名称</t>
    <rPh sb="0" eb="2">
      <t>メイショウ</t>
    </rPh>
    <phoneticPr fontId="1"/>
  </si>
  <si>
    <t>主機能</t>
    <rPh sb="0" eb="3">
      <t>シュキノウ</t>
    </rPh>
    <phoneticPr fontId="1"/>
  </si>
  <si>
    <t>side</t>
    <phoneticPr fontId="1"/>
  </si>
  <si>
    <t>config</t>
    <phoneticPr fontId="1"/>
  </si>
  <si>
    <t>INVADER</t>
    <phoneticPr fontId="1"/>
  </si>
  <si>
    <t>FIGHTER</t>
    <phoneticPr fontId="1"/>
  </si>
  <si>
    <t>識別子</t>
    <rPh sb="0" eb="3">
      <t>シキベツシ</t>
    </rPh>
    <phoneticPr fontId="1"/>
  </si>
  <si>
    <t>自敵識別</t>
    <rPh sb="0" eb="1">
      <t>ジ</t>
    </rPh>
    <rPh sb="1" eb="2">
      <t>テキ</t>
    </rPh>
    <rPh sb="2" eb="4">
      <t>シキベツ</t>
    </rPh>
    <phoneticPr fontId="1"/>
  </si>
  <si>
    <t>headpoint</t>
    <phoneticPr fontId="1"/>
  </si>
  <si>
    <t>機体頭部（でっぱり）の中心座標</t>
    <rPh sb="0" eb="2">
      <t>キタイ</t>
    </rPh>
    <rPh sb="2" eb="4">
      <t>トウブ</t>
    </rPh>
    <rPh sb="11" eb="13">
      <t>チュウシン</t>
    </rPh>
    <rPh sb="13" eb="15">
      <t>ザヒョウ</t>
    </rPh>
    <phoneticPr fontId="1"/>
  </si>
  <si>
    <t>level</t>
    <phoneticPr fontId="1"/>
  </si>
  <si>
    <t>life</t>
    <phoneticPr fontId="1"/>
  </si>
  <si>
    <t>（主に敵機）レベル</t>
    <rPh sb="1" eb="2">
      <t>オモ</t>
    </rPh>
    <rPh sb="3" eb="5">
      <t>テキキ</t>
    </rPh>
    <phoneticPr fontId="1"/>
  </si>
  <si>
    <t>残機</t>
    <rPh sb="0" eb="2">
      <t>ザンキ</t>
    </rPh>
    <phoneticPr fontId="1"/>
  </si>
  <si>
    <t>Bullet</t>
    <phoneticPr fontId="1"/>
  </si>
  <si>
    <t>tip_place</t>
    <phoneticPr fontId="1"/>
  </si>
  <si>
    <t>弾丸先端の座標</t>
    <rPh sb="0" eb="2">
      <t>ダンガン</t>
    </rPh>
    <rPh sb="2" eb="4">
      <t>センタン</t>
    </rPh>
    <rPh sb="5" eb="7">
      <t>ザヒョウ</t>
    </rPh>
    <phoneticPr fontId="1"/>
  </si>
  <si>
    <t>None</t>
    <phoneticPr fontId="1"/>
  </si>
  <si>
    <t>Invaders</t>
    <phoneticPr fontId="1"/>
  </si>
  <si>
    <t>Bullets</t>
    <phoneticPr fontId="1"/>
  </si>
  <si>
    <t>list[AirCraft]</t>
    <phoneticPr fontId="1"/>
  </si>
  <si>
    <t>list[Bullet]</t>
    <phoneticPr fontId="1"/>
  </si>
  <si>
    <t>Blocks</t>
    <phoneticPr fontId="1"/>
  </si>
  <si>
    <t>list[list[list[int]]]</t>
    <phoneticPr fontId="1"/>
  </si>
  <si>
    <t>全敵機オブジェクト格納</t>
    <rPh sb="0" eb="1">
      <t>ゼン</t>
    </rPh>
    <rPh sb="1" eb="3">
      <t>テキキ</t>
    </rPh>
    <rPh sb="9" eb="11">
      <t>カクノウ</t>
    </rPh>
    <phoneticPr fontId="1"/>
  </si>
  <si>
    <t>全弾丸オブジェクト格納</t>
    <rPh sb="0" eb="1">
      <t>ゼン</t>
    </rPh>
    <rPh sb="1" eb="3">
      <t>ダンガン</t>
    </rPh>
    <rPh sb="9" eb="11">
      <t>カクノウ</t>
    </rPh>
    <phoneticPr fontId="1"/>
  </si>
  <si>
    <t>全防御壁構成子格納</t>
    <rPh sb="0" eb="1">
      <t>ゼン</t>
    </rPh>
    <rPh sb="1" eb="3">
      <t>ボウギョ</t>
    </rPh>
    <rPh sb="3" eb="4">
      <t>ヘキ</t>
    </rPh>
    <rPh sb="4" eb="6">
      <t>コウセイ</t>
    </rPh>
    <rPh sb="6" eb="7">
      <t>シ</t>
    </rPh>
    <rPh sb="7" eb="9">
      <t>カクノウ</t>
    </rPh>
    <phoneticPr fontId="1"/>
  </si>
  <si>
    <t>Fighter</t>
    <phoneticPr fontId="1"/>
  </si>
  <si>
    <t>IO</t>
    <phoneticPr fontId="1"/>
  </si>
  <si>
    <t>aircraft_display</t>
    <phoneticPr fontId="1"/>
  </si>
  <si>
    <t>自敵機表示</t>
    <rPh sb="0" eb="1">
      <t>ジ</t>
    </rPh>
    <rPh sb="1" eb="2">
      <t>テキ</t>
    </rPh>
    <rPh sb="2" eb="3">
      <t>キ</t>
    </rPh>
    <rPh sb="3" eb="5">
      <t>ヒョウジ</t>
    </rPh>
    <phoneticPr fontId="1"/>
  </si>
  <si>
    <t>bullet_display</t>
    <phoneticPr fontId="1"/>
  </si>
  <si>
    <t>弾丸表示</t>
    <rPh sb="0" eb="2">
      <t>ダンガン</t>
    </rPh>
    <rPh sb="2" eb="4">
      <t>ヒョウジ</t>
    </rPh>
    <phoneticPr fontId="1"/>
  </si>
  <si>
    <t>guard_display</t>
    <phoneticPr fontId="1"/>
  </si>
  <si>
    <t>防御壁表示</t>
    <rPh sb="0" eb="3">
      <t>ボウギョヘキ</t>
    </rPh>
    <rPh sb="3" eb="5">
      <t>ヒョウジ</t>
    </rPh>
    <phoneticPr fontId="1"/>
  </si>
  <si>
    <t>クラス・関数</t>
    <rPh sb="4" eb="6">
      <t>カンスウ</t>
    </rPh>
    <phoneticPr fontId="1"/>
  </si>
  <si>
    <t>head_point</t>
    <phoneticPr fontId="1"/>
  </si>
  <si>
    <t>機体頭部座標</t>
    <phoneticPr fontId="1"/>
  </si>
  <si>
    <t>自敵識別</t>
    <rPh sb="0" eb="2">
      <t>ジテキ</t>
    </rPh>
    <rPh sb="2" eb="4">
      <t>シキベツ</t>
    </rPh>
    <phoneticPr fontId="1"/>
  </si>
  <si>
    <t>screen</t>
    <phoneticPr fontId="1"/>
  </si>
  <si>
    <t>pygame</t>
    <phoneticPr fontId="1"/>
  </si>
  <si>
    <t>pygame要求</t>
    <rPh sb="6" eb="8">
      <t>ヨウキュウ</t>
    </rPh>
    <phoneticPr fontId="1"/>
  </si>
  <si>
    <t>tip_point</t>
    <phoneticPr fontId="1"/>
  </si>
  <si>
    <t>弾丸先端座標</t>
    <rPh sb="0" eb="2">
      <t>ダンガン</t>
    </rPh>
    <rPh sb="2" eb="4">
      <t>センタン</t>
    </rPh>
    <rPh sb="4" eb="6">
      <t>ザヒョウ</t>
    </rPh>
    <phoneticPr fontId="1"/>
  </si>
  <si>
    <t>頭部の方向はここから判断</t>
    <rPh sb="0" eb="2">
      <t>トウブ</t>
    </rPh>
    <rPh sb="3" eb="5">
      <t>ホウコウ</t>
    </rPh>
    <rPh sb="10" eb="12">
      <t>ハンダン</t>
    </rPh>
    <phoneticPr fontId="1"/>
  </si>
  <si>
    <t>sector</t>
    <phoneticPr fontId="1"/>
  </si>
  <si>
    <t>forでGRD_SCTR個ある防御壁の何番目(-1)かを示す</t>
    <rPh sb="12" eb="13">
      <t>コ</t>
    </rPh>
    <rPh sb="15" eb="17">
      <t>ボウギョ</t>
    </rPh>
    <rPh sb="17" eb="18">
      <t>ヘキ</t>
    </rPh>
    <rPh sb="19" eb="22">
      <t>ナンバンメ</t>
    </rPh>
    <rPh sb="28" eb="29">
      <t>シメ</t>
    </rPh>
    <phoneticPr fontId="1"/>
  </si>
  <si>
    <t>hrz</t>
    <phoneticPr fontId="1"/>
  </si>
  <si>
    <t>forで防御壁中における構成子の横座標</t>
    <rPh sb="4" eb="7">
      <t>ボウギョヘキ</t>
    </rPh>
    <rPh sb="7" eb="8">
      <t>ナカ</t>
    </rPh>
    <rPh sb="12" eb="14">
      <t>コウセイ</t>
    </rPh>
    <rPh sb="14" eb="15">
      <t>シ</t>
    </rPh>
    <rPh sb="16" eb="17">
      <t>ヨコ</t>
    </rPh>
    <rPh sb="17" eb="19">
      <t>ザヒョウ</t>
    </rPh>
    <phoneticPr fontId="1"/>
  </si>
  <si>
    <t>vrt</t>
    <phoneticPr fontId="1"/>
  </si>
  <si>
    <t>同じく縦座標</t>
    <rPh sb="0" eb="1">
      <t>オナ</t>
    </rPh>
    <rPh sb="3" eb="4">
      <t>タテ</t>
    </rPh>
    <rPh sb="4" eb="6">
      <t>ザヒョウ</t>
    </rPh>
    <phoneticPr fontId="1"/>
  </si>
  <si>
    <t>main</t>
    <phoneticPr fontId="1"/>
  </si>
  <si>
    <t>表示入力統括</t>
    <rPh sb="0" eb="2">
      <t>ヒョウジ</t>
    </rPh>
    <rPh sb="2" eb="4">
      <t>ニュウリョク</t>
    </rPh>
    <rPh sb="4" eb="6">
      <t>トウカツ</t>
    </rPh>
    <phoneticPr fontId="1"/>
  </si>
  <si>
    <t>fire_wait</t>
    <phoneticPr fontId="1"/>
  </si>
  <si>
    <t>LOAD_TIME</t>
    <phoneticPr fontId="1"/>
  </si>
  <si>
    <t>更新に掛ける時間</t>
    <rPh sb="0" eb="2">
      <t>コウシン</t>
    </rPh>
    <rPh sb="3" eb="4">
      <t>カ</t>
    </rPh>
    <rPh sb="6" eb="8">
      <t>ジカン</t>
    </rPh>
    <phoneticPr fontId="1"/>
  </si>
  <si>
    <t>発砲までの待機時間</t>
    <rPh sb="0" eb="2">
      <t>ハッポウ</t>
    </rPh>
    <rPh sb="5" eb="7">
      <t>タイキ</t>
    </rPh>
    <rPh sb="7" eb="9">
      <t>ジカン</t>
    </rPh>
    <phoneticPr fontId="1"/>
  </si>
  <si>
    <t>実際にはLOAD_TIME*fire_waitにつき1発発射できる</t>
  </si>
  <si>
    <t>pressed_key</t>
    <phoneticPr fontId="1"/>
  </si>
  <si>
    <t>押されたキー</t>
    <rPh sb="0" eb="1">
      <t>オ</t>
    </rPh>
    <phoneticPr fontId="1"/>
  </si>
  <si>
    <t>bul</t>
    <phoneticPr fontId="1"/>
  </si>
  <si>
    <t>invader.Bullet</t>
    <phoneticPr fontId="1"/>
  </si>
  <si>
    <t>for内での敵機オブジェクト</t>
    <rPh sb="3" eb="4">
      <t>ナイ</t>
    </rPh>
    <rPh sb="6" eb="8">
      <t>テキキ</t>
    </rPh>
    <phoneticPr fontId="1"/>
  </si>
  <si>
    <t>inv</t>
    <phoneticPr fontId="1"/>
  </si>
  <si>
    <t>invader.Invader</t>
    <phoneticPr fontId="1"/>
  </si>
  <si>
    <t>for内での弾丸オブジェクト</t>
    <rPh sb="3" eb="4">
      <t>ナイ</t>
    </rPh>
    <rPh sb="6" eb="8">
      <t>ダンガン</t>
    </rPh>
    <phoneticPr fontId="1"/>
  </si>
  <si>
    <t>event</t>
    <phoneticPr fontId="1"/>
  </si>
  <si>
    <t>ファイル</t>
    <phoneticPr fontId="1"/>
  </si>
  <si>
    <t>関数・メソッド</t>
    <rPh sb="0" eb="2">
      <t>カンスウ</t>
    </rPh>
    <phoneticPr fontId="1"/>
  </si>
  <si>
    <t>__init__</t>
    <phoneticPr fontId="1"/>
  </si>
  <si>
    <t>内部機能</t>
    <rPh sb="0" eb="2">
      <t>ナイブ</t>
    </rPh>
    <rPh sb="2" eb="4">
      <t>キノウ</t>
    </rPh>
    <phoneticPr fontId="1"/>
  </si>
  <si>
    <t>自敵設定</t>
    <rPh sb="0" eb="1">
      <t>ジ</t>
    </rPh>
    <rPh sb="1" eb="2">
      <t>テキ</t>
    </rPh>
    <rPh sb="2" eb="4">
      <t>セッテイ</t>
    </rPh>
    <phoneticPr fontId="1"/>
  </si>
  <si>
    <t>初期位置設定</t>
    <rPh sb="0" eb="2">
      <t>ショキ</t>
    </rPh>
    <rPh sb="2" eb="4">
      <t>イチ</t>
    </rPh>
    <rPh sb="4" eb="6">
      <t>セッテイ</t>
    </rPh>
    <phoneticPr fontId="1"/>
  </si>
  <si>
    <t>レベル設定</t>
    <rPh sb="3" eb="5">
      <t>セッテイ</t>
    </rPh>
    <phoneticPr fontId="1"/>
  </si>
  <si>
    <t>残機設定</t>
    <rPh sb="0" eb="2">
      <t>ザンキ</t>
    </rPh>
    <rPh sb="2" eb="4">
      <t>セッテイ</t>
    </rPh>
    <phoneticPr fontId="1"/>
  </si>
  <si>
    <t>各種オブジェクト格納リスト宣言</t>
    <rPh sb="0" eb="2">
      <t>カクシュ</t>
    </rPh>
    <rPh sb="8" eb="10">
      <t>カクノウ</t>
    </rPh>
    <rPh sb="13" eb="15">
      <t>センゲン</t>
    </rPh>
    <phoneticPr fontId="1"/>
  </si>
  <si>
    <t>防御壁初期構築</t>
    <rPh sb="0" eb="3">
      <t>ボウギョヘキ</t>
    </rPh>
    <rPh sb="3" eb="5">
      <t>ショキ</t>
    </rPh>
    <rPh sb="5" eb="7">
      <t>コウチク</t>
    </rPh>
    <phoneticPr fontId="1"/>
  </si>
  <si>
    <t>頭部正方形描画</t>
    <rPh sb="0" eb="2">
      <t>トウブ</t>
    </rPh>
    <rPh sb="2" eb="5">
      <t>セイホウケイ</t>
    </rPh>
    <rPh sb="5" eb="7">
      <t>ビョウガ</t>
    </rPh>
    <phoneticPr fontId="1"/>
  </si>
  <si>
    <t>胴体長方形描画</t>
    <rPh sb="0" eb="2">
      <t>ドウタイ</t>
    </rPh>
    <rPh sb="2" eb="5">
      <t>チョウホウケイ</t>
    </rPh>
    <rPh sb="5" eb="7">
      <t>ビョウガ</t>
    </rPh>
    <phoneticPr fontId="1"/>
  </si>
  <si>
    <t>線描画</t>
    <rPh sb="0" eb="1">
      <t>セン</t>
    </rPh>
    <rPh sb="1" eb="3">
      <t>ビョウガ</t>
    </rPh>
    <phoneticPr fontId="1"/>
  </si>
  <si>
    <t>全構成子(正方形)描画</t>
    <rPh sb="0" eb="1">
      <t>ゼン</t>
    </rPh>
    <rPh sb="1" eb="3">
      <t>コウセイ</t>
    </rPh>
    <rPh sb="3" eb="4">
      <t>シ</t>
    </rPh>
    <rPh sb="5" eb="8">
      <t>セイホウケイ</t>
    </rPh>
    <rPh sb="9" eb="11">
      <t>ビョウガ</t>
    </rPh>
    <phoneticPr fontId="1"/>
  </si>
  <si>
    <t>pygame初期化</t>
    <rPh sb="6" eb="9">
      <t>ショキカ</t>
    </rPh>
    <phoneticPr fontId="1"/>
  </si>
  <si>
    <t>画面設定</t>
    <rPh sb="0" eb="2">
      <t>ガメン</t>
    </rPh>
    <rPh sb="2" eb="4">
      <t>セッテイ</t>
    </rPh>
    <phoneticPr fontId="1"/>
  </si>
  <si>
    <t>タイトル表示</t>
    <rPh sb="4" eb="6">
      <t>ヒョウジ</t>
    </rPh>
    <phoneticPr fontId="1"/>
  </si>
  <si>
    <t>fire_wait初期化</t>
    <rPh sb="9" eb="12">
      <t>ショキカ</t>
    </rPh>
    <phoneticPr fontId="1"/>
  </si>
  <si>
    <t>while</t>
    <phoneticPr fontId="1"/>
  </si>
  <si>
    <t>押下キー取得</t>
    <rPh sb="0" eb="2">
      <t>オウカ</t>
    </rPh>
    <rPh sb="4" eb="6">
      <t>シュトク</t>
    </rPh>
    <phoneticPr fontId="1"/>
  </si>
  <si>
    <t>fire_wait更新</t>
    <rPh sb="9" eb="11">
      <t>コウシン</t>
    </rPh>
    <phoneticPr fontId="1"/>
  </si>
  <si>
    <t>キーイベント・発砲</t>
    <rPh sb="7" eb="9">
      <t>ハッポウ</t>
    </rPh>
    <phoneticPr fontId="1"/>
  </si>
  <si>
    <t>キーイベント・移動</t>
    <rPh sb="7" eb="9">
      <t>イドウ</t>
    </rPh>
    <phoneticPr fontId="1"/>
  </si>
  <si>
    <t>for 全弾丸</t>
    <rPh sb="4" eb="5">
      <t>ゼン</t>
    </rPh>
    <rPh sb="5" eb="7">
      <t>ダンガン</t>
    </rPh>
    <phoneticPr fontId="1"/>
  </si>
  <si>
    <t>弾丸移動</t>
    <rPh sb="0" eb="2">
      <t>ダンガン</t>
    </rPh>
    <rPh sb="2" eb="4">
      <t>イドウ</t>
    </rPh>
    <phoneticPr fontId="1"/>
  </si>
  <si>
    <t>画面外処理</t>
    <rPh sb="0" eb="2">
      <t>ガメン</t>
    </rPh>
    <rPh sb="2" eb="3">
      <t>ガイ</t>
    </rPh>
    <rPh sb="3" eb="5">
      <t>ショリ</t>
    </rPh>
    <phoneticPr fontId="1"/>
  </si>
  <si>
    <t>命中処理</t>
    <rPh sb="0" eb="2">
      <t>メイチュウ</t>
    </rPh>
    <rPh sb="2" eb="4">
      <t>ショリ</t>
    </rPh>
    <phoneticPr fontId="1"/>
  </si>
  <si>
    <t>機体表示準備</t>
    <rPh sb="0" eb="2">
      <t>キタイ</t>
    </rPh>
    <rPh sb="2" eb="4">
      <t>ヒョウジ</t>
    </rPh>
    <rPh sb="4" eb="6">
      <t>ジュンビ</t>
    </rPh>
    <phoneticPr fontId="1"/>
  </si>
  <si>
    <t>背景表示準備</t>
    <rPh sb="0" eb="2">
      <t>ハイケイ</t>
    </rPh>
    <rPh sb="2" eb="4">
      <t>ヒョウジ</t>
    </rPh>
    <rPh sb="4" eb="6">
      <t>ジュンビ</t>
    </rPh>
    <phoneticPr fontId="1"/>
  </si>
  <si>
    <t>弾丸表示準備</t>
    <rPh sb="0" eb="2">
      <t>ダンガン</t>
    </rPh>
    <rPh sb="2" eb="4">
      <t>ヒョウジ</t>
    </rPh>
    <rPh sb="4" eb="6">
      <t>ジュンビ</t>
    </rPh>
    <phoneticPr fontId="1"/>
  </si>
  <si>
    <t>防御壁表示準備</t>
    <rPh sb="0" eb="2">
      <t>ボウギョ</t>
    </rPh>
    <rPh sb="2" eb="3">
      <t>ヘキ</t>
    </rPh>
    <rPh sb="3" eb="5">
      <t>ヒョウジ</t>
    </rPh>
    <rPh sb="5" eb="7">
      <t>ジュンビ</t>
    </rPh>
    <phoneticPr fontId="1"/>
  </si>
  <si>
    <t>特別なイベント（ゲーム終了)</t>
    <rPh sb="0" eb="2">
      <t>トクベツ</t>
    </rPh>
    <rPh sb="11" eb="13">
      <t>シュウリョウ</t>
    </rPh>
    <phoneticPr fontId="1"/>
  </si>
  <si>
    <t>画面表示</t>
    <rPh sb="0" eb="2">
      <t>ガメン</t>
    </rPh>
    <rPh sb="2" eb="4">
      <t>ヒョウジ</t>
    </rPh>
    <phoneticPr fontId="1"/>
  </si>
  <si>
    <t>待機</t>
    <rPh sb="0" eb="2">
      <t>タイキ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</si>
</sst>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C9C57-75B4-493E-AF81-BBB7CFDFC24D}" name="テーブル1" displayName="テーブル1" ref="A1:I30" totalsRowShown="0">
  <autoFilter ref="A1:I30" xr:uid="{28B262E5-A0FE-4B19-96C8-FCDC13C11821}"/>
  <tableColumns count="9">
    <tableColumn id="1" xr3:uid="{2E76570D-C959-449B-B128-77E83B778C14}" name="列1"/>
    <tableColumn id="2" xr3:uid="{26E6F8B6-EB27-446A-A758-46A57EEBFE60}" name="列2"/>
    <tableColumn id="3" xr3:uid="{EE14D6FD-56FF-4234-8701-46C789B85891}" name="列3"/>
    <tableColumn id="4" xr3:uid="{D1F88304-E901-4A20-83B7-380D0680A587}" name="列4"/>
    <tableColumn id="5" xr3:uid="{DF196D17-B2B7-43FD-AA9F-241108E13894}" name="列5"/>
    <tableColumn id="6" xr3:uid="{15B57FF8-8926-423D-9990-142A6A580CD4}" name="列6"/>
    <tableColumn id="10" xr3:uid="{68672CB6-8FAB-4052-B99B-B01F0CD8FF1A}" name="列62"/>
    <tableColumn id="7" xr3:uid="{2AA0F2CC-4164-482F-985C-412808C95018}" name="列7"/>
    <tableColumn id="8" xr3:uid="{782CCB58-93B1-4310-A276-D472AFE61381}" name="列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CD02-924D-4CFE-BAF5-924D457CB4D4}">
  <dimension ref="A1:I33"/>
  <sheetViews>
    <sheetView topLeftCell="A22" workbookViewId="0">
      <selection activeCell="B34" sqref="B34"/>
    </sheetView>
  </sheetViews>
  <sheetFormatPr defaultRowHeight="18.75" x14ac:dyDescent="0.4"/>
  <sheetData>
    <row r="1" spans="1:9" x14ac:dyDescent="0.4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90</v>
      </c>
      <c r="H1" t="s">
        <v>71</v>
      </c>
      <c r="I1" t="s">
        <v>72</v>
      </c>
    </row>
    <row r="2" spans="1:9" x14ac:dyDescent="0.4">
      <c r="C2" t="s">
        <v>5</v>
      </c>
      <c r="D2" t="s">
        <v>42</v>
      </c>
      <c r="E2" t="s">
        <v>61</v>
      </c>
      <c r="F2" t="s">
        <v>64</v>
      </c>
      <c r="G2" t="s">
        <v>89</v>
      </c>
      <c r="H2" t="s">
        <v>8</v>
      </c>
      <c r="I2" t="s">
        <v>9</v>
      </c>
    </row>
    <row r="3" spans="1:9" s="1" customFormat="1" x14ac:dyDescent="0.4">
      <c r="A3"/>
      <c r="B3"/>
      <c r="C3"/>
      <c r="D3"/>
      <c r="E3"/>
      <c r="F3"/>
      <c r="G3"/>
      <c r="H3"/>
      <c r="I3"/>
    </row>
    <row r="4" spans="1:9" x14ac:dyDescent="0.4">
      <c r="A4" s="1" t="s">
        <v>0</v>
      </c>
      <c r="B4" s="1" t="s">
        <v>1</v>
      </c>
      <c r="C4" s="1" t="s">
        <v>6</v>
      </c>
      <c r="D4" s="1" t="s">
        <v>44</v>
      </c>
      <c r="E4" s="1"/>
      <c r="F4" s="1"/>
      <c r="G4" s="1"/>
      <c r="H4" s="1">
        <v>0</v>
      </c>
      <c r="I4" s="1" t="s">
        <v>10</v>
      </c>
    </row>
    <row r="5" spans="1:9" x14ac:dyDescent="0.4">
      <c r="B5" t="s">
        <v>2</v>
      </c>
      <c r="C5" t="s">
        <v>7</v>
      </c>
      <c r="D5" t="s">
        <v>43</v>
      </c>
      <c r="H5">
        <v>1</v>
      </c>
    </row>
    <row r="6" spans="1:9" x14ac:dyDescent="0.4">
      <c r="B6" t="s">
        <v>82</v>
      </c>
      <c r="C6" t="s">
        <v>84</v>
      </c>
      <c r="D6" t="s">
        <v>86</v>
      </c>
      <c r="H6">
        <v>1</v>
      </c>
    </row>
    <row r="7" spans="1:9" x14ac:dyDescent="0.4">
      <c r="B7" t="s">
        <v>83</v>
      </c>
      <c r="C7" t="s">
        <v>85</v>
      </c>
      <c r="D7" t="s">
        <v>87</v>
      </c>
      <c r="H7">
        <v>0</v>
      </c>
    </row>
    <row r="9" spans="1:9" x14ac:dyDescent="0.4">
      <c r="A9" t="s">
        <v>3</v>
      </c>
      <c r="B9" t="s">
        <v>4</v>
      </c>
      <c r="C9" t="s">
        <v>11</v>
      </c>
      <c r="D9" t="s">
        <v>45</v>
      </c>
      <c r="E9" t="s">
        <v>63</v>
      </c>
      <c r="H9" s="2" t="s">
        <v>76</v>
      </c>
    </row>
    <row r="10" spans="1:9" x14ac:dyDescent="0.4">
      <c r="G10" t="s">
        <v>1</v>
      </c>
      <c r="H10" s="2">
        <v>400</v>
      </c>
    </row>
    <row r="11" spans="1:9" x14ac:dyDescent="0.4">
      <c r="G11" t="s">
        <v>2</v>
      </c>
      <c r="H11" s="2">
        <v>500</v>
      </c>
    </row>
    <row r="12" spans="1:9" x14ac:dyDescent="0.4">
      <c r="B12" t="s">
        <v>12</v>
      </c>
      <c r="C12" t="s">
        <v>22</v>
      </c>
      <c r="D12" t="s">
        <v>46</v>
      </c>
      <c r="H12">
        <v>10</v>
      </c>
    </row>
    <row r="13" spans="1:9" x14ac:dyDescent="0.4">
      <c r="B13" t="s">
        <v>13</v>
      </c>
      <c r="C13" t="s">
        <v>23</v>
      </c>
      <c r="D13" t="s">
        <v>47</v>
      </c>
      <c r="H13">
        <v>8</v>
      </c>
    </row>
    <row r="14" spans="1:9" x14ac:dyDescent="0.4">
      <c r="B14" t="s">
        <v>14</v>
      </c>
      <c r="C14" t="s">
        <v>24</v>
      </c>
      <c r="D14" t="s">
        <v>48</v>
      </c>
      <c r="H14">
        <v>5</v>
      </c>
    </row>
    <row r="15" spans="1:9" x14ac:dyDescent="0.4">
      <c r="B15" t="s">
        <v>15</v>
      </c>
      <c r="C15" t="s">
        <v>25</v>
      </c>
      <c r="D15" t="s">
        <v>49</v>
      </c>
      <c r="H15">
        <v>3</v>
      </c>
    </row>
    <row r="17" spans="1:9" x14ac:dyDescent="0.4">
      <c r="A17" t="s">
        <v>16</v>
      </c>
      <c r="B17" t="s">
        <v>17</v>
      </c>
      <c r="C17" t="s">
        <v>26</v>
      </c>
      <c r="D17" t="s">
        <v>50</v>
      </c>
      <c r="E17" t="s">
        <v>63</v>
      </c>
      <c r="H17" t="s">
        <v>77</v>
      </c>
      <c r="I17" t="s">
        <v>74</v>
      </c>
    </row>
    <row r="18" spans="1:9" x14ac:dyDescent="0.4">
      <c r="B18" t="s">
        <v>18</v>
      </c>
      <c r="C18" t="s">
        <v>27</v>
      </c>
      <c r="D18" t="s">
        <v>51</v>
      </c>
      <c r="E18" t="s">
        <v>63</v>
      </c>
      <c r="H18" t="s">
        <v>78</v>
      </c>
    </row>
    <row r="19" spans="1:9" x14ac:dyDescent="0.4">
      <c r="B19" t="s">
        <v>19</v>
      </c>
      <c r="C19" t="s">
        <v>28</v>
      </c>
      <c r="D19" t="s">
        <v>52</v>
      </c>
      <c r="E19" t="s">
        <v>63</v>
      </c>
      <c r="H19" t="s">
        <v>79</v>
      </c>
    </row>
    <row r="20" spans="1:9" x14ac:dyDescent="0.4">
      <c r="B20" t="s">
        <v>14</v>
      </c>
      <c r="C20" t="s">
        <v>29</v>
      </c>
      <c r="D20" t="s">
        <v>53</v>
      </c>
      <c r="E20" t="s">
        <v>63</v>
      </c>
      <c r="H20" t="s">
        <v>80</v>
      </c>
    </row>
    <row r="21" spans="1:9" x14ac:dyDescent="0.4">
      <c r="B21" t="s">
        <v>20</v>
      </c>
      <c r="C21" t="s">
        <v>30</v>
      </c>
      <c r="D21" t="s">
        <v>54</v>
      </c>
      <c r="E21" t="s">
        <v>63</v>
      </c>
      <c r="H21" t="s">
        <v>81</v>
      </c>
    </row>
    <row r="23" spans="1:9" x14ac:dyDescent="0.4">
      <c r="A23" t="s">
        <v>21</v>
      </c>
      <c r="B23" t="s">
        <v>18</v>
      </c>
      <c r="C23" t="s">
        <v>31</v>
      </c>
      <c r="D23" t="s">
        <v>55</v>
      </c>
      <c r="H23">
        <v>1</v>
      </c>
    </row>
    <row r="24" spans="1:9" x14ac:dyDescent="0.4">
      <c r="B24" t="s">
        <v>19</v>
      </c>
      <c r="I24" t="s">
        <v>75</v>
      </c>
    </row>
    <row r="25" spans="1:9" x14ac:dyDescent="0.4">
      <c r="B25" t="s">
        <v>14</v>
      </c>
      <c r="C25" t="s">
        <v>32</v>
      </c>
      <c r="D25" t="s">
        <v>56</v>
      </c>
      <c r="H25">
        <v>3</v>
      </c>
    </row>
    <row r="27" spans="1:9" x14ac:dyDescent="0.4">
      <c r="A27" t="s">
        <v>34</v>
      </c>
      <c r="B27" t="s">
        <v>33</v>
      </c>
      <c r="C27" t="s">
        <v>38</v>
      </c>
      <c r="D27" t="s">
        <v>57</v>
      </c>
      <c r="H27">
        <v>4</v>
      </c>
    </row>
    <row r="28" spans="1:9" x14ac:dyDescent="0.4">
      <c r="B28" t="s">
        <v>35</v>
      </c>
      <c r="C28" t="s">
        <v>39</v>
      </c>
      <c r="D28" t="s">
        <v>58</v>
      </c>
      <c r="H28">
        <v>20</v>
      </c>
    </row>
    <row r="29" spans="1:9" x14ac:dyDescent="0.4">
      <c r="B29" t="s">
        <v>36</v>
      </c>
      <c r="C29" t="s">
        <v>40</v>
      </c>
      <c r="D29" t="s">
        <v>59</v>
      </c>
      <c r="F29" t="s">
        <v>73</v>
      </c>
      <c r="H29">
        <f>H13*2*3</f>
        <v>48</v>
      </c>
    </row>
    <row r="30" spans="1:9" x14ac:dyDescent="0.4">
      <c r="B30" t="s">
        <v>37</v>
      </c>
      <c r="C30" t="s">
        <v>41</v>
      </c>
      <c r="D30" t="s">
        <v>60</v>
      </c>
      <c r="F30" s="3" t="s">
        <v>88</v>
      </c>
      <c r="G30" s="3"/>
      <c r="H30">
        <f>(H10-(H12*2+H29*2+H28*H15*H27))/(H27-1)</f>
        <v>14.666666666666666</v>
      </c>
    </row>
    <row r="33" spans="1:2" x14ac:dyDescent="0.4">
      <c r="A33" t="s">
        <v>92</v>
      </c>
      <c r="B33" t="s">
        <v>93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956AA-7FC5-4C99-8BB6-01BA2C0914A8}">
  <dimension ref="A1:F51"/>
  <sheetViews>
    <sheetView tabSelected="1" workbookViewId="0">
      <selection activeCell="E52" sqref="E52"/>
    </sheetView>
  </sheetViews>
  <sheetFormatPr defaultRowHeight="18.75" x14ac:dyDescent="0.4"/>
  <sheetData>
    <row r="1" spans="1:6" x14ac:dyDescent="0.4">
      <c r="A1" t="s">
        <v>166</v>
      </c>
      <c r="B1" t="s">
        <v>95</v>
      </c>
      <c r="C1" t="s">
        <v>167</v>
      </c>
      <c r="D1" t="s">
        <v>169</v>
      </c>
      <c r="F1" t="s">
        <v>9</v>
      </c>
    </row>
    <row r="3" spans="1:6" x14ac:dyDescent="0.4">
      <c r="A3" t="s">
        <v>96</v>
      </c>
    </row>
    <row r="4" spans="1:6" x14ac:dyDescent="0.4">
      <c r="B4" t="s">
        <v>97</v>
      </c>
    </row>
    <row r="5" spans="1:6" x14ac:dyDescent="0.4">
      <c r="C5" t="s">
        <v>168</v>
      </c>
    </row>
    <row r="6" spans="1:6" x14ac:dyDescent="0.4">
      <c r="D6" t="s">
        <v>170</v>
      </c>
    </row>
    <row r="7" spans="1:6" x14ac:dyDescent="0.4">
      <c r="D7" t="s">
        <v>171</v>
      </c>
    </row>
    <row r="8" spans="1:6" x14ac:dyDescent="0.4">
      <c r="D8" t="s">
        <v>172</v>
      </c>
    </row>
    <row r="9" spans="1:6" x14ac:dyDescent="0.4">
      <c r="D9" t="s">
        <v>173</v>
      </c>
    </row>
    <row r="11" spans="1:6" x14ac:dyDescent="0.4">
      <c r="B11" t="s">
        <v>113</v>
      </c>
    </row>
    <row r="12" spans="1:6" x14ac:dyDescent="0.4">
      <c r="C12" t="s">
        <v>168</v>
      </c>
    </row>
    <row r="13" spans="1:6" x14ac:dyDescent="0.4">
      <c r="D13" t="s">
        <v>170</v>
      </c>
    </row>
    <row r="14" spans="1:6" x14ac:dyDescent="0.4">
      <c r="D14" t="s">
        <v>171</v>
      </c>
    </row>
    <row r="16" spans="1:6" x14ac:dyDescent="0.4">
      <c r="B16" t="s">
        <v>116</v>
      </c>
    </row>
    <row r="17" spans="1:4" x14ac:dyDescent="0.4">
      <c r="D17" t="s">
        <v>174</v>
      </c>
    </row>
    <row r="18" spans="1:4" x14ac:dyDescent="0.4">
      <c r="D18" t="s">
        <v>175</v>
      </c>
    </row>
    <row r="20" spans="1:4" x14ac:dyDescent="0.4">
      <c r="A20" t="s">
        <v>127</v>
      </c>
    </row>
    <row r="21" spans="1:4" x14ac:dyDescent="0.4">
      <c r="C21" t="s">
        <v>128</v>
      </c>
    </row>
    <row r="22" spans="1:4" x14ac:dyDescent="0.4">
      <c r="D22" t="s">
        <v>176</v>
      </c>
    </row>
    <row r="23" spans="1:4" x14ac:dyDescent="0.4">
      <c r="D23" t="s">
        <v>177</v>
      </c>
    </row>
    <row r="25" spans="1:4" x14ac:dyDescent="0.4">
      <c r="C25" t="s">
        <v>130</v>
      </c>
    </row>
    <row r="26" spans="1:4" x14ac:dyDescent="0.4">
      <c r="D26" t="s">
        <v>178</v>
      </c>
    </row>
    <row r="28" spans="1:4" x14ac:dyDescent="0.4">
      <c r="C28" t="s">
        <v>132</v>
      </c>
    </row>
    <row r="29" spans="1:4" x14ac:dyDescent="0.4">
      <c r="D29" t="s">
        <v>179</v>
      </c>
    </row>
    <row r="31" spans="1:4" x14ac:dyDescent="0.4">
      <c r="C31" t="s">
        <v>150</v>
      </c>
    </row>
    <row r="32" spans="1:4" x14ac:dyDescent="0.4">
      <c r="D32" t="s">
        <v>180</v>
      </c>
    </row>
    <row r="33" spans="4:6" x14ac:dyDescent="0.4">
      <c r="D33" t="s">
        <v>181</v>
      </c>
    </row>
    <row r="34" spans="4:6" x14ac:dyDescent="0.4">
      <c r="D34" t="s">
        <v>182</v>
      </c>
    </row>
    <row r="35" spans="4:6" x14ac:dyDescent="0.4">
      <c r="D35" t="s">
        <v>183</v>
      </c>
    </row>
    <row r="36" spans="4:6" x14ac:dyDescent="0.4">
      <c r="D36" t="s">
        <v>184</v>
      </c>
    </row>
    <row r="37" spans="4:6" x14ac:dyDescent="0.4">
      <c r="E37" t="s">
        <v>185</v>
      </c>
    </row>
    <row r="38" spans="4:6" x14ac:dyDescent="0.4">
      <c r="E38" t="s">
        <v>186</v>
      </c>
    </row>
    <row r="39" spans="4:6" x14ac:dyDescent="0.4">
      <c r="E39" t="s">
        <v>187</v>
      </c>
    </row>
    <row r="40" spans="4:6" x14ac:dyDescent="0.4">
      <c r="E40" t="s">
        <v>188</v>
      </c>
    </row>
    <row r="41" spans="4:6" x14ac:dyDescent="0.4">
      <c r="E41" t="s">
        <v>189</v>
      </c>
    </row>
    <row r="42" spans="4:6" x14ac:dyDescent="0.4">
      <c r="F42" t="s">
        <v>190</v>
      </c>
    </row>
    <row r="43" spans="4:6" x14ac:dyDescent="0.4">
      <c r="F43" t="s">
        <v>191</v>
      </c>
    </row>
    <row r="44" spans="4:6" x14ac:dyDescent="0.4">
      <c r="F44" t="s">
        <v>192</v>
      </c>
    </row>
    <row r="45" spans="4:6" x14ac:dyDescent="0.4">
      <c r="E45" t="s">
        <v>194</v>
      </c>
    </row>
    <row r="46" spans="4:6" x14ac:dyDescent="0.4">
      <c r="E46" t="s">
        <v>193</v>
      </c>
    </row>
    <row r="47" spans="4:6" x14ac:dyDescent="0.4">
      <c r="E47" t="s">
        <v>195</v>
      </c>
    </row>
    <row r="48" spans="4:6" x14ac:dyDescent="0.4">
      <c r="E48" t="s">
        <v>196</v>
      </c>
    </row>
    <row r="49" spans="5:5" x14ac:dyDescent="0.4">
      <c r="E49" t="s">
        <v>197</v>
      </c>
    </row>
    <row r="50" spans="5:5" x14ac:dyDescent="0.4">
      <c r="E50" t="s">
        <v>198</v>
      </c>
    </row>
    <row r="51" spans="5:5" x14ac:dyDescent="0.4">
      <c r="E51" t="s">
        <v>199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F6EC-9F75-4089-91F7-EAA589110A9B}">
  <dimension ref="A1:F37"/>
  <sheetViews>
    <sheetView topLeftCell="A25" workbookViewId="0">
      <selection activeCell="D33" sqref="D33"/>
    </sheetView>
  </sheetViews>
  <sheetFormatPr defaultRowHeight="18.75" x14ac:dyDescent="0.4"/>
  <sheetData>
    <row r="1" spans="1:6" x14ac:dyDescent="0.4">
      <c r="A1" t="s">
        <v>94</v>
      </c>
      <c r="B1" t="s">
        <v>134</v>
      </c>
      <c r="C1" t="s">
        <v>99</v>
      </c>
      <c r="D1" t="s">
        <v>98</v>
      </c>
      <c r="E1" t="s">
        <v>100</v>
      </c>
      <c r="F1" t="s">
        <v>9</v>
      </c>
    </row>
    <row r="2" spans="1:6" x14ac:dyDescent="0.4">
      <c r="A2" t="s">
        <v>102</v>
      </c>
      <c r="C2" t="s">
        <v>103</v>
      </c>
      <c r="E2" t="s">
        <v>105</v>
      </c>
    </row>
    <row r="3" spans="1:6" x14ac:dyDescent="0.4">
      <c r="C3" t="s">
        <v>104</v>
      </c>
      <c r="E3" t="s">
        <v>105</v>
      </c>
    </row>
    <row r="4" spans="1:6" x14ac:dyDescent="0.4">
      <c r="C4" t="s">
        <v>153</v>
      </c>
      <c r="E4" t="s">
        <v>154</v>
      </c>
    </row>
    <row r="6" spans="1:6" x14ac:dyDescent="0.4">
      <c r="A6" t="s">
        <v>96</v>
      </c>
      <c r="B6" t="s">
        <v>97</v>
      </c>
      <c r="C6" t="s">
        <v>101</v>
      </c>
      <c r="E6" t="s">
        <v>106</v>
      </c>
    </row>
    <row r="7" spans="1:6" x14ac:dyDescent="0.4">
      <c r="C7" t="s">
        <v>107</v>
      </c>
      <c r="D7" t="s">
        <v>62</v>
      </c>
      <c r="E7" t="s">
        <v>108</v>
      </c>
    </row>
    <row r="8" spans="1:6" x14ac:dyDescent="0.4">
      <c r="C8" t="s">
        <v>109</v>
      </c>
      <c r="E8" t="s">
        <v>111</v>
      </c>
    </row>
    <row r="9" spans="1:6" x14ac:dyDescent="0.4">
      <c r="C9" t="s">
        <v>110</v>
      </c>
      <c r="E9" t="s">
        <v>112</v>
      </c>
    </row>
    <row r="10" spans="1:6" x14ac:dyDescent="0.4">
      <c r="B10" t="s">
        <v>113</v>
      </c>
      <c r="C10" t="s">
        <v>101</v>
      </c>
      <c r="E10" t="s">
        <v>106</v>
      </c>
    </row>
    <row r="11" spans="1:6" x14ac:dyDescent="0.4">
      <c r="C11" t="s">
        <v>114</v>
      </c>
      <c r="D11" t="s">
        <v>62</v>
      </c>
      <c r="E11" t="s">
        <v>115</v>
      </c>
    </row>
    <row r="12" spans="1:6" x14ac:dyDescent="0.4">
      <c r="B12" t="s">
        <v>116</v>
      </c>
      <c r="C12" t="s">
        <v>117</v>
      </c>
      <c r="D12" t="s">
        <v>119</v>
      </c>
      <c r="E12" t="s">
        <v>123</v>
      </c>
    </row>
    <row r="13" spans="1:6" x14ac:dyDescent="0.4">
      <c r="C13" t="s">
        <v>118</v>
      </c>
      <c r="D13" t="s">
        <v>120</v>
      </c>
      <c r="E13" t="s">
        <v>124</v>
      </c>
    </row>
    <row r="14" spans="1:6" x14ac:dyDescent="0.4">
      <c r="C14" t="s">
        <v>121</v>
      </c>
      <c r="D14" t="s">
        <v>122</v>
      </c>
      <c r="E14" t="s">
        <v>125</v>
      </c>
    </row>
    <row r="15" spans="1:6" x14ac:dyDescent="0.4">
      <c r="C15" t="s">
        <v>126</v>
      </c>
      <c r="D15" t="s">
        <v>97</v>
      </c>
      <c r="E15" t="s">
        <v>18</v>
      </c>
    </row>
    <row r="19" spans="1:6" x14ac:dyDescent="0.4">
      <c r="A19" t="s">
        <v>127</v>
      </c>
      <c r="B19" t="s">
        <v>128</v>
      </c>
      <c r="E19" t="s">
        <v>129</v>
      </c>
    </row>
    <row r="20" spans="1:6" x14ac:dyDescent="0.4">
      <c r="A20" t="s">
        <v>91</v>
      </c>
      <c r="C20" t="s">
        <v>135</v>
      </c>
      <c r="D20" t="s">
        <v>62</v>
      </c>
      <c r="E20" t="s">
        <v>136</v>
      </c>
    </row>
    <row r="21" spans="1:6" x14ac:dyDescent="0.4">
      <c r="C21" t="s">
        <v>101</v>
      </c>
      <c r="E21" t="s">
        <v>137</v>
      </c>
      <c r="F21" t="s">
        <v>143</v>
      </c>
    </row>
    <row r="22" spans="1:6" x14ac:dyDescent="0.4">
      <c r="C22" t="s">
        <v>138</v>
      </c>
      <c r="D22" t="s">
        <v>139</v>
      </c>
      <c r="E22" t="s">
        <v>140</v>
      </c>
    </row>
    <row r="23" spans="1:6" x14ac:dyDescent="0.4">
      <c r="B23" t="s">
        <v>130</v>
      </c>
      <c r="E23" t="s">
        <v>131</v>
      </c>
    </row>
    <row r="24" spans="1:6" x14ac:dyDescent="0.4">
      <c r="C24" t="s">
        <v>141</v>
      </c>
      <c r="D24" t="s">
        <v>62</v>
      </c>
      <c r="E24" t="s">
        <v>142</v>
      </c>
    </row>
    <row r="25" spans="1:6" x14ac:dyDescent="0.4">
      <c r="C25" t="s">
        <v>101</v>
      </c>
      <c r="E25" t="s">
        <v>137</v>
      </c>
      <c r="F25" t="s">
        <v>143</v>
      </c>
    </row>
    <row r="26" spans="1:6" x14ac:dyDescent="0.4">
      <c r="C26" t="s">
        <v>138</v>
      </c>
      <c r="D26" t="s">
        <v>139</v>
      </c>
      <c r="E26" t="s">
        <v>140</v>
      </c>
    </row>
    <row r="27" spans="1:6" x14ac:dyDescent="0.4">
      <c r="B27" t="s">
        <v>132</v>
      </c>
      <c r="E27" t="s">
        <v>133</v>
      </c>
    </row>
    <row r="28" spans="1:6" x14ac:dyDescent="0.4">
      <c r="C28" t="s">
        <v>144</v>
      </c>
      <c r="E28" t="s">
        <v>145</v>
      </c>
    </row>
    <row r="29" spans="1:6" x14ac:dyDescent="0.4">
      <c r="C29" t="s">
        <v>146</v>
      </c>
      <c r="E29" t="s">
        <v>147</v>
      </c>
    </row>
    <row r="30" spans="1:6" x14ac:dyDescent="0.4">
      <c r="C30" t="s">
        <v>148</v>
      </c>
      <c r="E30" t="s">
        <v>149</v>
      </c>
    </row>
    <row r="31" spans="1:6" x14ac:dyDescent="0.4">
      <c r="B31" t="s">
        <v>150</v>
      </c>
      <c r="E31" t="s">
        <v>151</v>
      </c>
    </row>
    <row r="32" spans="1:6" x14ac:dyDescent="0.4">
      <c r="C32" t="s">
        <v>138</v>
      </c>
      <c r="D32" t="s">
        <v>139</v>
      </c>
      <c r="E32" t="s">
        <v>140</v>
      </c>
    </row>
    <row r="33" spans="3:6" x14ac:dyDescent="0.4">
      <c r="C33" t="s">
        <v>152</v>
      </c>
      <c r="E33" t="s">
        <v>155</v>
      </c>
      <c r="F33" t="s">
        <v>156</v>
      </c>
    </row>
    <row r="34" spans="3:6" x14ac:dyDescent="0.4">
      <c r="C34" t="s">
        <v>157</v>
      </c>
      <c r="D34" t="s">
        <v>139</v>
      </c>
      <c r="E34" t="s">
        <v>158</v>
      </c>
    </row>
    <row r="35" spans="3:6" x14ac:dyDescent="0.4">
      <c r="C35" t="s">
        <v>159</v>
      </c>
      <c r="D35" t="s">
        <v>160</v>
      </c>
      <c r="E35" t="s">
        <v>164</v>
      </c>
    </row>
    <row r="36" spans="3:6" x14ac:dyDescent="0.4">
      <c r="C36" t="s">
        <v>162</v>
      </c>
      <c r="D36" t="s">
        <v>163</v>
      </c>
      <c r="E36" t="s">
        <v>161</v>
      </c>
    </row>
    <row r="37" spans="3:6" x14ac:dyDescent="0.4">
      <c r="C37" t="s">
        <v>165</v>
      </c>
      <c r="D37" t="s">
        <v>139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画面仕様</vt:lpstr>
      <vt:lpstr>機能仕様</vt:lpstr>
      <vt:lpstr>データ構造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einstein head</dc:creator>
  <cp:lastModifiedBy>einstein head</cp:lastModifiedBy>
  <dcterms:created xsi:type="dcterms:W3CDTF">2020-04-10T01:45:55Z</dcterms:created>
  <dcterms:modified xsi:type="dcterms:W3CDTF">2020-04-10T07:58:19Z</dcterms:modified>
</cp:coreProperties>
</file>