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249" documentId="8_{ABC04089-7769-4E43-9915-B025B1F01043}" xr6:coauthVersionLast="47" xr6:coauthVersionMax="47" xr10:uidLastSave="{4A74CDD3-1A8E-4450-9884-4EB2567B7862}"/>
  <bookViews>
    <workbookView xWindow="-108" yWindow="-108" windowWidth="23256" windowHeight="12456" firstSheet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064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3" i="2" l="1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2" i="2"/>
</calcChain>
</file>

<file path=xl/sharedStrings.xml><?xml version="1.0" encoding="utf-8"?>
<sst xmlns="http://schemas.openxmlformats.org/spreadsheetml/2006/main" count="16267" uniqueCount="54">
  <si>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</si>
  <si>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</si>
  <si>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</si>
  <si>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</si>
  <si>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</si>
  <si>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</si>
  <si>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</si>
  <si>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</si>
  <si>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</si>
  <si>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</si>
  <si>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</si>
  <si>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</si>
  <si>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</si>
  <si>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</si>
  <si>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</si>
  <si>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</si>
  <si>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</si>
  <si>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</si>
  <si>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</si>
  <si>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</si>
  <si>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</si>
  <si>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</si>
  <si>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</si>
  <si>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</si>
  <si>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</si>
  <si>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</si>
  <si>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</si>
  <si>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</si>
  <si>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</si>
  <si>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</si>
  <si>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</si>
  <si>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</si>
  <si>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</si>
  <si>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</si>
  <si>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</si>
  <si>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</si>
  <si>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</si>
  <si>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</si>
  <si>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</si>
  <si>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</si>
  <si>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</si>
  <si>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10 Miles +</t>
  </si>
  <si>
    <t>North AMaleerica</t>
  </si>
  <si>
    <t>Average of Income</t>
  </si>
  <si>
    <t>Column Labels</t>
  </si>
  <si>
    <t>Row Labels</t>
  </si>
  <si>
    <t>Grand Total</t>
  </si>
  <si>
    <t>Female2</t>
  </si>
  <si>
    <t>Male2</t>
  </si>
  <si>
    <t>Count of Purchased Bike</t>
  </si>
  <si>
    <t>Adolescent</t>
  </si>
  <si>
    <t>Middle Age</t>
  </si>
  <si>
    <t>Old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</si>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</sst>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£&quot;#,##0"/>
    <numFmt numFmtId="166" formatCode="_-* #,##0_-;\-* #,##0_-;_-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0" fillId="0" borderId="0" xfId="0" applyAlignment="1">
      <alignment vertical="top"/>
    </xf>
    <xf numFmtId="0" fontId="19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 1.xlsx]Pivot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Female2</c:v>
                </c:pt>
                <c:pt idx="1">
                  <c:v>Male2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0-42B8-9DCC-3A0C37E3AD6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Female2</c:v>
                </c:pt>
                <c:pt idx="1">
                  <c:v>Male2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20-42B8-9DCC-3A0C37E3A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367687"/>
        <c:axId val="1433221271"/>
      </c:barChart>
      <c:catAx>
        <c:axId val="544367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21271"/>
        <c:crosses val="autoZero"/>
        <c:auto val="1"/>
        <c:lblAlgn val="ctr"/>
        <c:lblOffset val="100"/>
        <c:noMultiLvlLbl val="0"/>
      </c:catAx>
      <c:valAx>
        <c:axId val="1433221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67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 1.xlsx]Pivot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B-4E8A-82D3-3C313799C5F1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FB-4E8A-82D3-3C313799C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775464"/>
        <c:axId val="991194392"/>
      </c:lineChart>
      <c:catAx>
        <c:axId val="140177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94392"/>
        <c:crosses val="autoZero"/>
        <c:auto val="1"/>
        <c:lblAlgn val="ctr"/>
        <c:lblOffset val="100"/>
        <c:noMultiLvlLbl val="0"/>
      </c:catAx>
      <c:valAx>
        <c:axId val="99119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77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 1.xlsx]Pivot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1-4FC1-A202-66CDA937F6DF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1-4FC1-A202-66CDA937F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143240"/>
        <c:axId val="942868488"/>
      </c:lineChart>
      <c:catAx>
        <c:axId val="1878143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68488"/>
        <c:crosses val="autoZero"/>
        <c:auto val="1"/>
        <c:lblAlgn val="ctr"/>
        <c:lblOffset val="100"/>
        <c:noMultiLvlLbl val="0"/>
      </c:catAx>
      <c:valAx>
        <c:axId val="94286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4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 1.xlsx]Pivot Table!PivotTable1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Female2</c:v>
                </c:pt>
                <c:pt idx="1">
                  <c:v>Male2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8-4661-9DC9-EB8C8D98222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Female2</c:v>
                </c:pt>
                <c:pt idx="1">
                  <c:v>Male2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8-4661-9DC9-EB8C8D982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367687"/>
        <c:axId val="1433221271"/>
      </c:barChart>
      <c:catAx>
        <c:axId val="544367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21271"/>
        <c:crosses val="autoZero"/>
        <c:auto val="1"/>
        <c:lblAlgn val="ctr"/>
        <c:lblOffset val="100"/>
        <c:noMultiLvlLbl val="0"/>
      </c:catAx>
      <c:valAx>
        <c:axId val="1433221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6768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 1.xlsx]Pivot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2-4DA4-861F-7E2B7A86A3F2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2-4DA4-861F-7E2B7A86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775464"/>
        <c:axId val="991194392"/>
      </c:lineChart>
      <c:catAx>
        <c:axId val="140177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94392"/>
        <c:crosses val="autoZero"/>
        <c:auto val="1"/>
        <c:lblAlgn val="ctr"/>
        <c:lblOffset val="100"/>
        <c:noMultiLvlLbl val="0"/>
      </c:catAx>
      <c:valAx>
        <c:axId val="99119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77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 1.xlsx]Pivot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3-4611-85D4-469046BD89BA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3-4611-85D4-469046BD8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143240"/>
        <c:axId val="942868488"/>
      </c:lineChart>
      <c:catAx>
        <c:axId val="1878143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68488"/>
        <c:crosses val="autoZero"/>
        <c:auto val="1"/>
        <c:lblAlgn val="ctr"/>
        <c:lblOffset val="100"/>
        <c:noMultiLvlLbl val="0"/>
      </c:catAx>
      <c:valAx>
        <c:axId val="94286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4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95250</xdr:rowOff>
    </xdr:from>
    <xdr:to>
      <xdr:col>11</xdr:col>
      <xdr:colOff>504825</xdr:colOff>
      <xdr:row>14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79F030-FA1D-D7F4-67B9-4711B0927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17</xdr:row>
      <xdr:rowOff>180975</xdr:rowOff>
    </xdr:from>
    <xdr:to>
      <xdr:col>12</xdr:col>
      <xdr:colOff>295275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98B12-0EEF-B2CF-9389-1905BB0B48B4}"/>
            </a:ext>
            <a:ext uri="{147F2762-F138-4A5C-976F-8EAC2B608ADB}">
              <a16:predDERef xmlns:a16="http://schemas.microsoft.com/office/drawing/2014/main" pred="{5D79F030-FA1D-D7F4-67B9-4711B0927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35</xdr:row>
      <xdr:rowOff>0</xdr:rowOff>
    </xdr:from>
    <xdr:to>
      <xdr:col>12</xdr:col>
      <xdr:colOff>285750</xdr:colOff>
      <xdr:row>49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5A239F-6496-A035-4B29-06A001596E65}"/>
            </a:ext>
            <a:ext uri="{147F2762-F138-4A5C-976F-8EAC2B608ADB}">
              <a16:predDERef xmlns:a16="http://schemas.microsoft.com/office/drawing/2014/main" pred="{00098B12-0EEF-B2CF-9389-1905BB0B4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638175</xdr:colOff>
      <xdr:row>7</xdr:row>
      <xdr:rowOff>133350</xdr:rowOff>
    </xdr:from>
    <xdr:to>
      <xdr:col>4</xdr:col>
      <xdr:colOff>0</xdr:colOff>
      <xdr:row>12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64AEA812-50DB-1FE4-92A5-9632792EFA20}"/>
                </a:ext>
                <a:ext uri="{147F2762-F138-4A5C-976F-8EAC2B608ADB}">
                  <a16:predDERef xmlns:a16="http://schemas.microsoft.com/office/drawing/2014/main" pred="{A25A239F-6496-A035-4B29-06A001596E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0" y="1466850"/>
              <a:ext cx="1828800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66675</xdr:colOff>
      <xdr:row>7</xdr:row>
      <xdr:rowOff>142875</xdr:rowOff>
    </xdr:from>
    <xdr:to>
      <xdr:col>1</xdr:col>
      <xdr:colOff>342900</xdr:colOff>
      <xdr:row>13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B05EA1CA-072F-69AA-9412-3B10C89B1120}"/>
                </a:ext>
                <a:ext uri="{147F2762-F138-4A5C-976F-8EAC2B608ADB}">
                  <a16:predDERef xmlns:a16="http://schemas.microsoft.com/office/drawing/2014/main" pred="{64AEA812-50DB-1FE4-92A5-9632792EFA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1476375"/>
              <a:ext cx="182880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12</xdr:col>
      <xdr:colOff>152400</xdr:colOff>
      <xdr:row>6</xdr:row>
      <xdr:rowOff>19050</xdr:rowOff>
    </xdr:from>
    <xdr:to>
      <xdr:col>15</xdr:col>
      <xdr:colOff>152400</xdr:colOff>
      <xdr:row>14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Education">
              <a:extLst>
                <a:ext uri="{FF2B5EF4-FFF2-40B4-BE49-F238E27FC236}">
                  <a16:creationId xmlns:a16="http://schemas.microsoft.com/office/drawing/2014/main" id="{9128D52B-49D5-0656-8A9C-EE75862BB313}"/>
                </a:ext>
                <a:ext uri="{147F2762-F138-4A5C-976F-8EAC2B608ADB}">
                  <a16:predDERef xmlns:a16="http://schemas.microsoft.com/office/drawing/2014/main" pred="{B05EA1CA-072F-69AA-9412-3B10C89B11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48750" y="1162050"/>
              <a:ext cx="1828800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0</xdr:rowOff>
    </xdr:from>
    <xdr:to>
      <xdr:col>9</xdr:col>
      <xdr:colOff>142875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AD307-C186-41F4-97A2-B3F298B44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6</xdr:row>
      <xdr:rowOff>0</xdr:rowOff>
    </xdr:from>
    <xdr:to>
      <xdr:col>16</xdr:col>
      <xdr:colOff>600075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37FFA5-458C-4FF5-B274-E0DA3489719E}"/>
            </a:ext>
            <a:ext uri="{147F2762-F138-4A5C-976F-8EAC2B608ADB}">
              <a16:predDERef xmlns:a16="http://schemas.microsoft.com/office/drawing/2014/main" pred="{93FAD307-C186-41F4-97A2-B3F298B44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</xdr:colOff>
      <xdr:row>20</xdr:row>
      <xdr:rowOff>104775</xdr:rowOff>
    </xdr:from>
    <xdr:to>
      <xdr:col>16</xdr:col>
      <xdr:colOff>542925</xdr:colOff>
      <xdr:row>34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B2E52B-82E4-4F57-9E0C-1D61D133DA63}"/>
            </a:ext>
            <a:ext uri="{147F2762-F138-4A5C-976F-8EAC2B608ADB}">
              <a16:predDERef xmlns:a16="http://schemas.microsoft.com/office/drawing/2014/main" pred="{5837FFA5-458C-4FF5-B274-E0DA34897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20.720376620367" createdVersion="8" refreshedVersion="8" minRefreshableVersion="3" recordCount="1000" xr:uid="{F9B1A065-CC36-4016-885F-CF0693DFBF06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4">
        <s v="Female"/>
        <s v="Male"/>
        <s v="Married" u="1"/>
        <s v="FeMarried" u="1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ale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685116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90048-E2EB-4270-A0C0-D4E95E58E29E}" name="PivotTable3" cacheId="106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6:D41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DC0D0-E183-4CC7-A09F-DCB5008CE587}" name="PivotTable2" cacheId="106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9:D2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4365E3-58BF-44D0-ACD2-974CE3DEC2DA}" name="PivotTable1" cacheId="106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name="Row Labels" axis="axisRow" compact="0" outline="0" showAll="0">
      <items count="5">
        <item n="Female" m="1" x="3"/>
        <item n="Male" m="1" x="2"/>
        <item n="Female2" x="0"/>
        <item n="Male2"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name="Column Labels"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CCE45409-EDAE-4A91-A506-07532CB155BC}" sourceName="Marital Status">
  <pivotTables>
    <pivotTable tabId="3" name="PivotTable1"/>
    <pivotTable tabId="3" name="PivotTable2"/>
    <pivotTable tabId="3" name="PivotTable3"/>
  </pivotTables>
  <data>
    <tabular pivotCacheId="126851162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B364419B-D870-4EA8-B94F-BD35835641A6}" sourceName="Region">
  <pivotTables>
    <pivotTable tabId="3" name="PivotTable1"/>
    <pivotTable tabId="3" name="PivotTable3"/>
    <pivotTable tabId="3" name="PivotTable2"/>
  </pivotTables>
  <data>
    <tabular pivotCacheId="1268511622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FC40D571-419A-400E-AAE9-6A9DB480230B}" sourceName="Education">
  <pivotTables>
    <pivotTable tabId="3" name="PivotTable1"/>
    <pivotTable tabId="3" name="PivotTable2"/>
    <pivotTable tabId="3" name="PivotTable3"/>
  </pivotTables>
  <data>
    <tabular pivotCacheId="1268511622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2FDC586-2195-4351-8942-67FA37490230}" cache="Slicer_Marital_Status" caption="Marital Status" rowHeight="228600"/>
  <slicer name="Region" xr10:uid="{03F9078E-65AF-4F15-916A-0A5B6236B50C}" cache="Slicer_Region" caption="Region" rowHeight="228600"/>
  <slicer name="Education" xr10:uid="{38A4F85A-0BAB-4A68-8672-37F333FAB339}" cache="Slicer_Education" caption="Educ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BA7BE-F4E2-4B64-B385-F605ED35A7D7}">
  <dimension ref="A1:N1001"/>
  <sheetViews>
    <sheetView workbookViewId="0">
      <selection activeCell="A36" sqref="A36"/>
    </sheetView>
  </sheetViews>
  <sheetFormatPr defaultRowHeight="15"/>
  <cols>
    <col min="1" max="1" width="12.7109375" customWidth="1"/>
    <col min="2" max="2" width="14.5703125" customWidth="1"/>
    <col min="3" max="3" width="12.7109375" customWidth="1"/>
    <col min="4" max="4" width="15.28515625" style="3" customWidth="1"/>
    <col min="5" max="5" width="10.7109375" customWidth="1"/>
    <col min="6" max="6" width="20.140625" customWidth="1"/>
    <col min="7" max="7" width="16.85546875" customWidth="1"/>
    <col min="8" max="8" width="15.85546875" customWidth="1"/>
    <col min="9" max="9" width="8.42578125" customWidth="1"/>
    <col min="10" max="10" width="20.85546875" customWidth="1"/>
    <col min="11" max="11" width="11.42578125" customWidth="1"/>
    <col min="12" max="12" width="12.7109375" customWidth="1"/>
    <col min="13" max="13" width="15.28515625" customWidth="1"/>
    <col min="14" max="14" width="17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13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>IF(L114&gt;54,"Old",IF(L114&gt;=31,"Middle Age",IF(L114&lt;31,"Adolescent","Invalid")))</f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ref="M115:M178" si="2">IF(L115&gt;54,"Old",IF(L115&gt;=31,"Middle Age",IF(L115&lt;31,"Adolescent","Invalid")))</f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2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2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2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2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2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2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2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2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2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2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2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2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2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2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2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2"/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ref="M179:M242" si="3">IF(L179&gt;54,"Old",IF(L179&gt;=31,"Middle Age",IF(L179&lt;31,"Adolescent","Invalid")))</f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3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3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3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3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3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3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3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3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3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3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3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3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3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3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3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si="3"/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ref="M243:M306" si="4">IF(L243&gt;54,"Old",IF(L243&gt;=31,"Middle Age",IF(L243&lt;31,"Adolescent","Invalid")))</f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4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4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4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4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4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4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4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4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4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4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4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4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4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4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4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4"/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ref="M307:M370" si="5">IF(L307&gt;54,"Old",IF(L307&gt;=31,"Middle Age",IF(L307&lt;31,"Adolescent","Invalid")))</f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5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5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5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5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5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5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5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5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5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5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5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5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5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5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5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5"/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ref="M371:M434" si="6">IF(L371&gt;54,"Old",IF(L371&gt;=31,"Middle Age",IF(L371&lt;31,"Adolescent","Invalid")))</f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6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6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6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6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6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6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6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6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6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6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6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6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6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6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6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6"/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ref="M435:M498" si="7">IF(L435&gt;54,"Old",IF(L435&gt;=31,"Middle Age",IF(L435&lt;31,"Adolescent","Invalid")))</f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7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7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7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7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7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7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7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7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7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7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7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7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7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7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7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7"/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42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42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42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42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42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42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42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42</v>
      </c>
      <c r="L499">
        <v>34</v>
      </c>
      <c r="M499" t="str">
        <f t="shared" ref="M499:M562" si="8">IF(L499&gt;54,"Old",IF(L499&gt;=31,"Middle Age",IF(L499&lt;31,"Adolescent","Invalid")))</f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42</v>
      </c>
      <c r="L500">
        <v>48</v>
      </c>
      <c r="M500" t="str">
        <f t="shared" si="8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42</v>
      </c>
      <c r="L501">
        <v>31</v>
      </c>
      <c r="M501" t="str">
        <f t="shared" si="8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42</v>
      </c>
      <c r="L502">
        <v>47</v>
      </c>
      <c r="M502" t="str">
        <f t="shared" si="8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42</v>
      </c>
      <c r="L503">
        <v>34</v>
      </c>
      <c r="M503" t="str">
        <f t="shared" si="8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42</v>
      </c>
      <c r="L504">
        <v>29</v>
      </c>
      <c r="M504" t="str">
        <f t="shared" si="8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42</v>
      </c>
      <c r="L505">
        <v>44</v>
      </c>
      <c r="M505" t="str">
        <f t="shared" si="8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42</v>
      </c>
      <c r="L506">
        <v>38</v>
      </c>
      <c r="M506" t="str">
        <f t="shared" si="8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42</v>
      </c>
      <c r="L507">
        <v>40</v>
      </c>
      <c r="M507" t="str">
        <f t="shared" si="8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42</v>
      </c>
      <c r="L508">
        <v>42</v>
      </c>
      <c r="M508" t="str">
        <f t="shared" si="8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42</v>
      </c>
      <c r="L509">
        <v>51</v>
      </c>
      <c r="M509" t="str">
        <f t="shared" si="8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42</v>
      </c>
      <c r="L510">
        <v>29</v>
      </c>
      <c r="M510" t="str">
        <f t="shared" si="8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42</v>
      </c>
      <c r="L511">
        <v>48</v>
      </c>
      <c r="M511" t="str">
        <f t="shared" si="8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42</v>
      </c>
      <c r="L512">
        <v>37</v>
      </c>
      <c r="M512" t="str">
        <f t="shared" si="8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42</v>
      </c>
      <c r="L513">
        <v>66</v>
      </c>
      <c r="M513" t="str">
        <f t="shared" si="8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42</v>
      </c>
      <c r="L514">
        <v>45</v>
      </c>
      <c r="M514" t="str">
        <f t="shared" si="8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42</v>
      </c>
      <c r="L515">
        <v>61</v>
      </c>
      <c r="M515" t="str">
        <f t="shared" si="8"/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42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42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42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42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42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42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42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42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42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42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42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42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42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42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42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42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42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42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42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42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42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42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42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42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42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42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42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42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42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42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42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42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42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42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42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42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42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42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42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42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42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42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42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42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42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42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42</v>
      </c>
      <c r="L563">
        <v>48</v>
      </c>
      <c r="M563" t="str">
        <f t="shared" ref="M563:M626" si="9">IF(L563&gt;54,"Old",IF(L563&gt;=31,"Middle Age",IF(L563&lt;31,"Adolescent","Invalid")))</f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42</v>
      </c>
      <c r="L564">
        <v>34</v>
      </c>
      <c r="M564" t="str">
        <f t="shared" si="9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42</v>
      </c>
      <c r="L565">
        <v>28</v>
      </c>
      <c r="M565" t="str">
        <f t="shared" si="9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42</v>
      </c>
      <c r="L566">
        <v>27</v>
      </c>
      <c r="M566" t="str">
        <f t="shared" si="9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42</v>
      </c>
      <c r="L567">
        <v>54</v>
      </c>
      <c r="M567" t="str">
        <f t="shared" si="9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42</v>
      </c>
      <c r="L568">
        <v>70</v>
      </c>
      <c r="M568" t="str">
        <f t="shared" si="9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42</v>
      </c>
      <c r="L569">
        <v>48</v>
      </c>
      <c r="M569" t="str">
        <f t="shared" si="9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42</v>
      </c>
      <c r="L570">
        <v>44</v>
      </c>
      <c r="M570" t="str">
        <f t="shared" si="9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42</v>
      </c>
      <c r="L571">
        <v>69</v>
      </c>
      <c r="M571" t="str">
        <f t="shared" si="9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42</v>
      </c>
      <c r="L572">
        <v>52</v>
      </c>
      <c r="M572" t="str">
        <f t="shared" si="9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42</v>
      </c>
      <c r="L573">
        <v>55</v>
      </c>
      <c r="M573" t="str">
        <f t="shared" si="9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42</v>
      </c>
      <c r="L574">
        <v>30</v>
      </c>
      <c r="M574" t="str">
        <f t="shared" si="9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42</v>
      </c>
      <c r="L575">
        <v>63</v>
      </c>
      <c r="M575" t="str">
        <f t="shared" si="9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42</v>
      </c>
      <c r="L576">
        <v>34</v>
      </c>
      <c r="M576" t="str">
        <f t="shared" si="9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42</v>
      </c>
      <c r="L577">
        <v>56</v>
      </c>
      <c r="M577" t="str">
        <f t="shared" si="9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42</v>
      </c>
      <c r="L578">
        <v>31</v>
      </c>
      <c r="M578" t="str">
        <f t="shared" si="9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42</v>
      </c>
      <c r="L579">
        <v>38</v>
      </c>
      <c r="M579" t="str">
        <f t="shared" si="9"/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42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42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42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42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42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42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42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42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42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42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42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42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42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42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42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42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42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42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42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42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42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42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42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42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42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42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42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42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42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42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42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42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42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42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42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42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42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42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42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42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42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42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42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42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42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42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42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42</v>
      </c>
      <c r="L627">
        <v>67</v>
      </c>
      <c r="M627" t="str">
        <f t="shared" ref="M627:M690" si="10">IF(L627&gt;54,"Old",IF(L627&gt;=31,"Middle Age",IF(L627&lt;31,"Adolescent","Invalid")))</f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42</v>
      </c>
      <c r="L628">
        <v>29</v>
      </c>
      <c r="M628" t="str">
        <f t="shared" si="10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42</v>
      </c>
      <c r="L629">
        <v>67</v>
      </c>
      <c r="M629" t="str">
        <f t="shared" si="10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42</v>
      </c>
      <c r="L630">
        <v>51</v>
      </c>
      <c r="M630" t="str">
        <f t="shared" si="10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42</v>
      </c>
      <c r="L631">
        <v>35</v>
      </c>
      <c r="M631" t="str">
        <f t="shared" si="10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42</v>
      </c>
      <c r="L632">
        <v>30</v>
      </c>
      <c r="M632" t="str">
        <f t="shared" si="10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42</v>
      </c>
      <c r="L633">
        <v>44</v>
      </c>
      <c r="M633" t="str">
        <f t="shared" si="10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42</v>
      </c>
      <c r="L634">
        <v>48</v>
      </c>
      <c r="M634" t="str">
        <f t="shared" si="10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42</v>
      </c>
      <c r="L635">
        <v>45</v>
      </c>
      <c r="M635" t="str">
        <f t="shared" si="10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42</v>
      </c>
      <c r="L636">
        <v>66</v>
      </c>
      <c r="M636" t="str">
        <f t="shared" si="10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42</v>
      </c>
      <c r="L637">
        <v>49</v>
      </c>
      <c r="M637" t="str">
        <f t="shared" si="10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42</v>
      </c>
      <c r="L638">
        <v>43</v>
      </c>
      <c r="M638" t="str">
        <f t="shared" si="10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42</v>
      </c>
      <c r="L639">
        <v>30</v>
      </c>
      <c r="M639" t="str">
        <f t="shared" si="10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42</v>
      </c>
      <c r="L640">
        <v>74</v>
      </c>
      <c r="M640" t="str">
        <f t="shared" si="10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42</v>
      </c>
      <c r="L641">
        <v>65</v>
      </c>
      <c r="M641" t="str">
        <f t="shared" si="10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42</v>
      </c>
      <c r="L642">
        <v>56</v>
      </c>
      <c r="M642" t="str">
        <f t="shared" si="10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42</v>
      </c>
      <c r="L643">
        <v>64</v>
      </c>
      <c r="M643" t="str">
        <f t="shared" si="10"/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42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42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42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42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42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42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42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42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42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42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42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42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42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42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42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42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42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42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42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42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42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42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42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42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42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42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42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42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42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42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42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42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42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42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42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42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42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42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42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42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42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42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42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42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42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42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42</v>
      </c>
      <c r="L691">
        <v>26</v>
      </c>
      <c r="M691" t="str">
        <f t="shared" ref="M691:M754" si="11">IF(L691&gt;54,"Old",IF(L691&gt;=31,"Middle Age",IF(L691&lt;31,"Adolescent","Invalid")))</f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42</v>
      </c>
      <c r="L692">
        <v>45</v>
      </c>
      <c r="M692" t="str">
        <f t="shared" si="11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42</v>
      </c>
      <c r="L693">
        <v>34</v>
      </c>
      <c r="M693" t="str">
        <f t="shared" si="11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42</v>
      </c>
      <c r="L694">
        <v>44</v>
      </c>
      <c r="M694" t="str">
        <f t="shared" si="11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42</v>
      </c>
      <c r="L695">
        <v>41</v>
      </c>
      <c r="M695" t="str">
        <f t="shared" si="11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42</v>
      </c>
      <c r="L696">
        <v>36</v>
      </c>
      <c r="M696" t="str">
        <f t="shared" si="11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42</v>
      </c>
      <c r="L697">
        <v>44</v>
      </c>
      <c r="M697" t="str">
        <f t="shared" si="11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42</v>
      </c>
      <c r="L698">
        <v>30</v>
      </c>
      <c r="M698" t="str">
        <f t="shared" si="11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42</v>
      </c>
      <c r="L699">
        <v>28</v>
      </c>
      <c r="M699" t="str">
        <f t="shared" si="11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42</v>
      </c>
      <c r="L700">
        <v>49</v>
      </c>
      <c r="M700" t="str">
        <f t="shared" si="11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42</v>
      </c>
      <c r="L701">
        <v>43</v>
      </c>
      <c r="M701" t="str">
        <f t="shared" si="11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42</v>
      </c>
      <c r="L702">
        <v>59</v>
      </c>
      <c r="M702" t="str">
        <f t="shared" si="11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42</v>
      </c>
      <c r="L703">
        <v>26</v>
      </c>
      <c r="M703" t="str">
        <f t="shared" si="11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42</v>
      </c>
      <c r="L704">
        <v>46</v>
      </c>
      <c r="M704" t="str">
        <f t="shared" si="11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42</v>
      </c>
      <c r="L705">
        <v>33</v>
      </c>
      <c r="M705" t="str">
        <f t="shared" si="11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42</v>
      </c>
      <c r="L706">
        <v>42</v>
      </c>
      <c r="M706" t="str">
        <f t="shared" si="11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42</v>
      </c>
      <c r="L707">
        <v>59</v>
      </c>
      <c r="M707" t="str">
        <f t="shared" si="11"/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42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42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42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42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42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42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42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42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42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42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42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42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42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42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42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42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42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42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42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42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42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42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42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42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42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42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42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42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42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42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42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42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42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42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42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42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42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42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42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42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42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42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42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42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42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42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42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42</v>
      </c>
      <c r="L755">
        <v>27</v>
      </c>
      <c r="M755" t="str">
        <f t="shared" ref="M755:M818" si="12">IF(L755&gt;54,"Old",IF(L755&gt;=31,"Middle Age",IF(L755&lt;31,"Adolescent","Invalid")))</f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42</v>
      </c>
      <c r="L756">
        <v>59</v>
      </c>
      <c r="M756" t="str">
        <f t="shared" si="12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42</v>
      </c>
      <c r="L757">
        <v>53</v>
      </c>
      <c r="M757" t="str">
        <f t="shared" si="12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42</v>
      </c>
      <c r="L758">
        <v>36</v>
      </c>
      <c r="M758" t="str">
        <f t="shared" si="12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42</v>
      </c>
      <c r="L759">
        <v>51</v>
      </c>
      <c r="M759" t="str">
        <f t="shared" si="12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42</v>
      </c>
      <c r="L760">
        <v>47</v>
      </c>
      <c r="M760" t="str">
        <f t="shared" si="12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42</v>
      </c>
      <c r="L761">
        <v>43</v>
      </c>
      <c r="M761" t="str">
        <f t="shared" si="12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42</v>
      </c>
      <c r="L762">
        <v>50</v>
      </c>
      <c r="M762" t="str">
        <f t="shared" si="12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42</v>
      </c>
      <c r="L763">
        <v>59</v>
      </c>
      <c r="M763" t="str">
        <f t="shared" si="12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42</v>
      </c>
      <c r="L764">
        <v>37</v>
      </c>
      <c r="M764" t="str">
        <f t="shared" si="12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42</v>
      </c>
      <c r="L765">
        <v>33</v>
      </c>
      <c r="M765" t="str">
        <f t="shared" si="12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42</v>
      </c>
      <c r="L766">
        <v>27</v>
      </c>
      <c r="M766" t="str">
        <f t="shared" si="12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42</v>
      </c>
      <c r="L767">
        <v>34</v>
      </c>
      <c r="M767" t="str">
        <f t="shared" si="12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42</v>
      </c>
      <c r="L768">
        <v>42</v>
      </c>
      <c r="M768" t="str">
        <f t="shared" si="12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42</v>
      </c>
      <c r="L769">
        <v>57</v>
      </c>
      <c r="M769" t="str">
        <f t="shared" si="12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42</v>
      </c>
      <c r="L770">
        <v>45</v>
      </c>
      <c r="M770" t="str">
        <f t="shared" si="12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42</v>
      </c>
      <c r="L771">
        <v>40</v>
      </c>
      <c r="M771" t="str">
        <f t="shared" si="12"/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42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42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42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42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42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42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42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42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42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42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42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42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42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42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42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42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42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42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42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42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42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42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42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42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42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42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42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42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42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42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42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42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42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42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42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42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42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42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42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42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42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42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42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42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42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42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42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42</v>
      </c>
      <c r="L819">
        <v>42</v>
      </c>
      <c r="M819" t="str">
        <f t="shared" ref="M819:M882" si="13">IF(L819&gt;54,"Old",IF(L819&gt;=31,"Middle Age",IF(L819&lt;31,"Adolescent","Invalid")))</f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42</v>
      </c>
      <c r="L820">
        <v>30</v>
      </c>
      <c r="M820" t="str">
        <f t="shared" si="13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42</v>
      </c>
      <c r="L821">
        <v>30</v>
      </c>
      <c r="M821" t="str">
        <f t="shared" si="13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42</v>
      </c>
      <c r="L822">
        <v>43</v>
      </c>
      <c r="M822" t="str">
        <f t="shared" si="13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42</v>
      </c>
      <c r="L823">
        <v>33</v>
      </c>
      <c r="M823" t="str">
        <f t="shared" si="13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42</v>
      </c>
      <c r="L824">
        <v>32</v>
      </c>
      <c r="M824" t="str">
        <f t="shared" si="13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42</v>
      </c>
      <c r="L825">
        <v>50</v>
      </c>
      <c r="M825" t="str">
        <f t="shared" si="13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42</v>
      </c>
      <c r="L826">
        <v>37</v>
      </c>
      <c r="M826" t="str">
        <f t="shared" si="13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42</v>
      </c>
      <c r="L827">
        <v>52</v>
      </c>
      <c r="M827" t="str">
        <f t="shared" si="13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42</v>
      </c>
      <c r="L828">
        <v>36</v>
      </c>
      <c r="M828" t="str">
        <f t="shared" si="13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42</v>
      </c>
      <c r="L829">
        <v>41</v>
      </c>
      <c r="M829" t="str">
        <f t="shared" si="13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42</v>
      </c>
      <c r="L830">
        <v>26</v>
      </c>
      <c r="M830" t="str">
        <f t="shared" si="13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42</v>
      </c>
      <c r="L831">
        <v>66</v>
      </c>
      <c r="M831" t="str">
        <f t="shared" si="13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42</v>
      </c>
      <c r="L832">
        <v>51</v>
      </c>
      <c r="M832" t="str">
        <f t="shared" si="13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42</v>
      </c>
      <c r="L833">
        <v>43</v>
      </c>
      <c r="M833" t="str">
        <f t="shared" si="13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42</v>
      </c>
      <c r="L834">
        <v>39</v>
      </c>
      <c r="M834" t="str">
        <f t="shared" si="13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42</v>
      </c>
      <c r="L835">
        <v>37</v>
      </c>
      <c r="M835" t="str">
        <f t="shared" si="13"/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42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42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42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42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42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42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42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42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42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42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42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42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42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42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42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42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42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42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42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42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42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42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42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42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42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42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42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42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42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42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42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42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42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42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42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42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42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42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42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42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42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42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42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42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42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42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42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42</v>
      </c>
      <c r="L883">
        <v>72</v>
      </c>
      <c r="M883" t="str">
        <f t="shared" ref="M883:M946" si="14">IF(L883&gt;54,"Old",IF(L883&gt;=31,"Middle Age",IF(L883&lt;31,"Adolescent","Invalid")))</f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42</v>
      </c>
      <c r="L884">
        <v>32</v>
      </c>
      <c r="M884" t="str">
        <f t="shared" si="14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42</v>
      </c>
      <c r="L885">
        <v>48</v>
      </c>
      <c r="M885" t="str">
        <f t="shared" si="14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42</v>
      </c>
      <c r="L886">
        <v>68</v>
      </c>
      <c r="M886" t="str">
        <f t="shared" si="14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42</v>
      </c>
      <c r="L887">
        <v>49</v>
      </c>
      <c r="M887" t="str">
        <f t="shared" si="14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42</v>
      </c>
      <c r="L888">
        <v>34</v>
      </c>
      <c r="M888" t="str">
        <f t="shared" si="14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42</v>
      </c>
      <c r="L889">
        <v>32</v>
      </c>
      <c r="M889" t="str">
        <f t="shared" si="14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42</v>
      </c>
      <c r="L890">
        <v>42</v>
      </c>
      <c r="M890" t="str">
        <f t="shared" si="14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42</v>
      </c>
      <c r="L891">
        <v>35</v>
      </c>
      <c r="M891" t="str">
        <f t="shared" si="14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42</v>
      </c>
      <c r="L892">
        <v>48</v>
      </c>
      <c r="M892" t="str">
        <f t="shared" si="14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42</v>
      </c>
      <c r="L893">
        <v>73</v>
      </c>
      <c r="M893" t="str">
        <f t="shared" si="14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42</v>
      </c>
      <c r="L894">
        <v>43</v>
      </c>
      <c r="M894" t="str">
        <f t="shared" si="14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42</v>
      </c>
      <c r="L895">
        <v>35</v>
      </c>
      <c r="M895" t="str">
        <f t="shared" si="14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42</v>
      </c>
      <c r="L896">
        <v>35</v>
      </c>
      <c r="M896" t="str">
        <f t="shared" si="14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42</v>
      </c>
      <c r="L897">
        <v>64</v>
      </c>
      <c r="M897" t="str">
        <f t="shared" si="14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42</v>
      </c>
      <c r="L898">
        <v>34</v>
      </c>
      <c r="M898" t="str">
        <f t="shared" si="14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42</v>
      </c>
      <c r="L899">
        <v>28</v>
      </c>
      <c r="M899" t="str">
        <f t="shared" si="14"/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42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42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42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42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42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42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42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42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42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42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42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42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42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42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42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42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42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42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42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42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42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42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42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42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42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42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42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42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42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42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42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42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42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42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42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42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42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42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42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42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42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42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42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42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42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42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42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42</v>
      </c>
      <c r="L947">
        <v>38</v>
      </c>
      <c r="M947" t="str">
        <f t="shared" ref="M947:M1010" si="15">IF(L947&gt;54,"Old",IF(L947&gt;=31,"Middle Age",IF(L947&lt;31,"Adolescent","Invalid")))</f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42</v>
      </c>
      <c r="L948">
        <v>63</v>
      </c>
      <c r="M948" t="str">
        <f t="shared" si="15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42</v>
      </c>
      <c r="L949">
        <v>45</v>
      </c>
      <c r="M949" t="str">
        <f t="shared" si="15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42</v>
      </c>
      <c r="L950">
        <v>40</v>
      </c>
      <c r="M950" t="str">
        <f t="shared" si="15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42</v>
      </c>
      <c r="L951">
        <v>53</v>
      </c>
      <c r="M951" t="str">
        <f t="shared" si="15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42</v>
      </c>
      <c r="L952">
        <v>34</v>
      </c>
      <c r="M952" t="str">
        <f t="shared" si="15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42</v>
      </c>
      <c r="L953">
        <v>38</v>
      </c>
      <c r="M953" t="str">
        <f t="shared" si="15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42</v>
      </c>
      <c r="L954">
        <v>59</v>
      </c>
      <c r="M954" t="str">
        <f t="shared" si="15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42</v>
      </c>
      <c r="L955">
        <v>30</v>
      </c>
      <c r="M955" t="str">
        <f t="shared" si="15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42</v>
      </c>
      <c r="L956">
        <v>48</v>
      </c>
      <c r="M956" t="str">
        <f t="shared" si="15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42</v>
      </c>
      <c r="L957">
        <v>43</v>
      </c>
      <c r="M957" t="str">
        <f t="shared" si="15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42</v>
      </c>
      <c r="L958">
        <v>35</v>
      </c>
      <c r="M958" t="str">
        <f t="shared" si="15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42</v>
      </c>
      <c r="L959">
        <v>30</v>
      </c>
      <c r="M959" t="str">
        <f t="shared" si="15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42</v>
      </c>
      <c r="L960">
        <v>47</v>
      </c>
      <c r="M960" t="str">
        <f t="shared" si="15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42</v>
      </c>
      <c r="L961">
        <v>45</v>
      </c>
      <c r="M961" t="str">
        <f t="shared" si="15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42</v>
      </c>
      <c r="L962">
        <v>45</v>
      </c>
      <c r="M962" t="str">
        <f t="shared" si="15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42</v>
      </c>
      <c r="L963">
        <v>62</v>
      </c>
      <c r="M963" t="str">
        <f t="shared" si="15"/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42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42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42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42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42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42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42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42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42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42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42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42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42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42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42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42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42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42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42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42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42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42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42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42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42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42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42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42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42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42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42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42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42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42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42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42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42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42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07ABA7BE-F4E2-4B64-B385-F605ED35A7D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8E8F-1A97-47CA-BB78-F263A0F50699}">
  <dimension ref="A3:D41"/>
  <sheetViews>
    <sheetView workbookViewId="0">
      <selection activeCell="D14" sqref="D14"/>
    </sheetView>
  </sheetViews>
  <sheetFormatPr defaultRowHeight="15"/>
  <cols>
    <col min="1" max="1" width="23.28515625" bestFit="1" customWidth="1"/>
    <col min="2" max="2" width="18" bestFit="1" customWidth="1"/>
    <col min="3" max="3" width="7.28515625" customWidth="1"/>
    <col min="4" max="4" width="11.7109375" bestFit="1" customWidth="1"/>
  </cols>
  <sheetData>
    <row r="3" spans="1:4">
      <c r="A3" s="4" t="s">
        <v>43</v>
      </c>
      <c r="B3" s="4" t="s">
        <v>44</v>
      </c>
    </row>
    <row r="4" spans="1:4">
      <c r="A4" s="4" t="s">
        <v>45</v>
      </c>
      <c r="B4" t="s">
        <v>20</v>
      </c>
      <c r="C4" t="s">
        <v>17</v>
      </c>
      <c r="D4" t="s">
        <v>46</v>
      </c>
    </row>
    <row r="5" spans="1:4">
      <c r="A5" t="s">
        <v>47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48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46</v>
      </c>
      <c r="B7" s="5">
        <v>54874.759152215796</v>
      </c>
      <c r="C7" s="5">
        <v>57962.577962577961</v>
      </c>
      <c r="D7" s="5">
        <v>56360</v>
      </c>
    </row>
    <row r="19" spans="1:4">
      <c r="A19" s="4" t="s">
        <v>49</v>
      </c>
      <c r="B19" s="4" t="s">
        <v>12</v>
      </c>
    </row>
    <row r="20" spans="1:4">
      <c r="A20" s="4" t="s">
        <v>9</v>
      </c>
      <c r="B20" t="s">
        <v>20</v>
      </c>
      <c r="C20" t="s">
        <v>17</v>
      </c>
      <c r="D20" t="s">
        <v>46</v>
      </c>
    </row>
    <row r="21" spans="1:4">
      <c r="A21" t="s">
        <v>18</v>
      </c>
      <c r="B21" s="9">
        <v>166</v>
      </c>
      <c r="C21" s="9">
        <v>200</v>
      </c>
      <c r="D21" s="9">
        <v>366</v>
      </c>
    </row>
    <row r="22" spans="1:4">
      <c r="A22" t="s">
        <v>29</v>
      </c>
      <c r="B22" s="9">
        <v>92</v>
      </c>
      <c r="C22" s="9">
        <v>77</v>
      </c>
      <c r="D22" s="9">
        <v>169</v>
      </c>
    </row>
    <row r="23" spans="1:4">
      <c r="A23" t="s">
        <v>24</v>
      </c>
      <c r="B23" s="9">
        <v>67</v>
      </c>
      <c r="C23" s="9">
        <v>95</v>
      </c>
      <c r="D23" s="9">
        <v>162</v>
      </c>
    </row>
    <row r="24" spans="1:4">
      <c r="A24" t="s">
        <v>26</v>
      </c>
      <c r="B24" s="9">
        <v>116</v>
      </c>
      <c r="C24" s="9">
        <v>76</v>
      </c>
      <c r="D24" s="9">
        <v>192</v>
      </c>
    </row>
    <row r="25" spans="1:4">
      <c r="A25" t="s">
        <v>41</v>
      </c>
      <c r="B25" s="9">
        <v>78</v>
      </c>
      <c r="C25" s="9">
        <v>33</v>
      </c>
      <c r="D25" s="9">
        <v>111</v>
      </c>
    </row>
    <row r="26" spans="1:4">
      <c r="A26" t="s">
        <v>46</v>
      </c>
      <c r="B26" s="9">
        <v>519</v>
      </c>
      <c r="C26" s="9">
        <v>481</v>
      </c>
      <c r="D26" s="9">
        <v>1000</v>
      </c>
    </row>
    <row r="36" spans="1:4">
      <c r="A36" s="4" t="s">
        <v>49</v>
      </c>
      <c r="B36" s="4" t="s">
        <v>12</v>
      </c>
    </row>
    <row r="37" spans="1:4">
      <c r="A37" s="4" t="s">
        <v>36</v>
      </c>
      <c r="B37" t="s">
        <v>20</v>
      </c>
      <c r="C37" t="s">
        <v>17</v>
      </c>
      <c r="D37" t="s">
        <v>46</v>
      </c>
    </row>
    <row r="38" spans="1:4">
      <c r="A38" t="s">
        <v>50</v>
      </c>
      <c r="B38" s="9">
        <v>71</v>
      </c>
      <c r="C38" s="9">
        <v>39</v>
      </c>
      <c r="D38" s="9">
        <v>110</v>
      </c>
    </row>
    <row r="39" spans="1:4">
      <c r="A39" t="s">
        <v>51</v>
      </c>
      <c r="B39" s="9">
        <v>318</v>
      </c>
      <c r="C39" s="9">
        <v>383</v>
      </c>
      <c r="D39" s="9">
        <v>701</v>
      </c>
    </row>
    <row r="40" spans="1:4">
      <c r="A40" t="s">
        <v>52</v>
      </c>
      <c r="B40" s="9">
        <v>130</v>
      </c>
      <c r="C40" s="9">
        <v>59</v>
      </c>
      <c r="D40" s="9">
        <v>189</v>
      </c>
    </row>
    <row r="41" spans="1:4">
      <c r="A41" t="s">
        <v>46</v>
      </c>
      <c r="B41" s="9">
        <v>519</v>
      </c>
      <c r="C41" s="9">
        <v>481</v>
      </c>
      <c r="D41" s="9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3C27-36CB-4607-B0A4-785BAA308587}">
  <dimension ref="A1:Q20"/>
  <sheetViews>
    <sheetView showGridLines="0" topLeftCell="A6" workbookViewId="0">
      <selection activeCell="B13" sqref="B13"/>
    </sheetView>
  </sheetViews>
  <sheetFormatPr defaultRowHeight="15"/>
  <sheetData>
    <row r="1" spans="1:17">
      <c r="A1" s="7" t="s">
        <v>53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7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7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7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7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7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7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2:17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2:17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2:17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2:17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Naomi Caramia</cp:lastModifiedBy>
  <cp:revision/>
  <dcterms:created xsi:type="dcterms:W3CDTF">2022-03-18T02:50:57Z</dcterms:created>
  <dcterms:modified xsi:type="dcterms:W3CDTF">2023-04-04T18:00:48Z</dcterms:modified>
  <cp:category/>
  <cp:contentStatus/>
</cp:coreProperties>
</file>