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updateLinks="never" defaultThemeVersion="124226"/>
  <mc:AlternateContent xmlns:mc="http://schemas.openxmlformats.org/markup-compatibility/2006">
    <mc:Choice Requires="x15">
      <x15ac:absPath xmlns:x15ac="http://schemas.microsoft.com/office/spreadsheetml/2010/11/ac" url="C:\Users\THINKPAD\Documents\ANALYTICALPROCESSCONTROL SIEMENS DOCUMENTATION\"/>
    </mc:Choice>
  </mc:AlternateContent>
  <xr:revisionPtr revIDLastSave="0" documentId="8_{D3623A76-073A-4AF8-BA37-AD943C29E883}" xr6:coauthVersionLast="47" xr6:coauthVersionMax="47" xr10:uidLastSave="{00000000-0000-0000-0000-000000000000}"/>
  <bookViews>
    <workbookView xWindow="-120" yWindow="-120" windowWidth="24240" windowHeight="13140" tabRatio="984" activeTab="9" xr2:uid="{00000000-000D-0000-FFFF-FFFF00000000}"/>
  </bookViews>
  <sheets>
    <sheet name="0 TOC" sheetId="4" r:id="rId1"/>
    <sheet name="1 PO" sheetId="17" r:id="rId2"/>
    <sheet name="2 PE" sheetId="28" r:id="rId3"/>
    <sheet name="3.x ST" sheetId="19" r:id="rId4"/>
    <sheet name="4 CW" sheetId="26" r:id="rId5"/>
    <sheet name="5 US" sheetId="27" r:id="rId6"/>
    <sheet name="6 SD" sheetId="29" r:id="rId7"/>
    <sheet name="7 PL" sheetId="30" r:id="rId8"/>
    <sheet name="8 COM" sheetId="13" r:id="rId9"/>
    <sheet name="10.x MM" sheetId="23" r:id="rId10"/>
    <sheet name="11 Glossary" sheetId="21" r:id="rId11"/>
    <sheet name="Parameter" sheetId="10" state="hidden" r:id="rId12"/>
    <sheet name="TmplHist" sheetId="18" state="hidden" r:id="rId13"/>
  </sheets>
  <externalReferences>
    <externalReference r:id="rId14"/>
  </externalReferences>
  <definedNames>
    <definedName name="Activity">[1]Names!$H$4:$H$16</definedName>
    <definedName name="Assignee_list">[1]Names!$B$5:$B$30</definedName>
    <definedName name="CR_Status">'7 PL'!$L$6:$L$9</definedName>
    <definedName name="crs">'7 PL'!$L$1:$L$5</definedName>
    <definedName name="Format" localSheetId="0">#REF!</definedName>
    <definedName name="Format" localSheetId="1">#REF!</definedName>
    <definedName name="Format" localSheetId="9">#REF!</definedName>
    <definedName name="Format" localSheetId="2">#REF!</definedName>
    <definedName name="Format" localSheetId="3">#REF!</definedName>
    <definedName name="Format" localSheetId="5">#REF!</definedName>
    <definedName name="Format" localSheetId="6">#REF!</definedName>
    <definedName name="Format" localSheetId="7">#REF!</definedName>
    <definedName name="Format" localSheetId="8">#REF!</definedName>
    <definedName name="Format" localSheetId="12">#REF!</definedName>
    <definedName name="Format">#REF!</definedName>
    <definedName name="Function">[1]Names!$L$5:$L$11</definedName>
    <definedName name="Header" localSheetId="0">#REF!</definedName>
    <definedName name="Header" localSheetId="1">#REF!</definedName>
    <definedName name="Header" localSheetId="9">#REF!</definedName>
    <definedName name="Header" localSheetId="2">#REF!</definedName>
    <definedName name="Header" localSheetId="3">#REF!</definedName>
    <definedName name="Header" localSheetId="5">#REF!</definedName>
    <definedName name="Header" localSheetId="6">#REF!</definedName>
    <definedName name="Header" localSheetId="7">#REF!</definedName>
    <definedName name="Header" localSheetId="8">#REF!</definedName>
    <definedName name="Header" localSheetId="12">#REF!</definedName>
    <definedName name="Header">#REF!</definedName>
    <definedName name="_xlnm.Print_Area" localSheetId="0">'0 TOC'!$A$1:$C$14</definedName>
    <definedName name="_xlnm.Print_Area" localSheetId="9">'10.x MM'!$A$1:$J$30</definedName>
    <definedName name="Priority">[1]Names!$F$4:$F$7</definedName>
    <definedName name="Project">[1]Names!$J$4:$J$29</definedName>
    <definedName name="Risks">'7 PL'!$M$1:$M$4</definedName>
    <definedName name="Site">[1]Names!$D$4:$D$12</definedName>
    <definedName name="Spalte" localSheetId="0">#REF!</definedName>
    <definedName name="Spalte" localSheetId="1">#REF!</definedName>
    <definedName name="Spalte" localSheetId="9">#REF!</definedName>
    <definedName name="Spalte" localSheetId="2">#REF!</definedName>
    <definedName name="Spalte" localSheetId="3">#REF!</definedName>
    <definedName name="Spalte" localSheetId="5">#REF!</definedName>
    <definedName name="Spalte" localSheetId="6">#REF!</definedName>
    <definedName name="Spalte" localSheetId="7">#REF!</definedName>
    <definedName name="Spalte" localSheetId="8">#REF!</definedName>
    <definedName name="Spalte" localSheetId="12">#REF!</definedName>
    <definedName name="Spalte">#REF!</definedName>
  </definedNames>
  <calcPr calcId="181029"/>
</workbook>
</file>

<file path=xl/calcChain.xml><?xml version="1.0" encoding="utf-8"?>
<calcChain xmlns="http://schemas.openxmlformats.org/spreadsheetml/2006/main">
  <c r="B2" i="29" l="1"/>
  <c r="E10" i="19"/>
  <c r="E9" i="19"/>
  <c r="E8" i="19"/>
  <c r="E7" i="19"/>
  <c r="H7" i="19" l="1"/>
  <c r="H8" i="19"/>
  <c r="E25" i="28" l="1"/>
  <c r="B2" i="21" l="1"/>
  <c r="C2" i="28" l="1"/>
  <c r="H10" i="19" l="1"/>
  <c r="H9" i="19"/>
  <c r="B2" i="19"/>
  <c r="I34" i="29"/>
  <c r="I334"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Christian Hertneck | Anywhere.24 GmbH</author>
  </authors>
  <commentList>
    <comment ref="B27" authorId="0" shapeId="0" xr:uid="{00000000-0006-0000-0200-000001000000}">
      <text>
        <r>
          <rPr>
            <b/>
            <sz val="9"/>
            <color indexed="81"/>
            <rFont val="Segoe UI"/>
            <family val="2"/>
          </rPr>
          <t>g: risks can be managed (low likelihood and impact)
y: risks may have impact on project success (medium likelihood and impact)
r: risks will have critical impact on project succes (high likelihood and impact)</t>
        </r>
      </text>
    </comment>
    <comment ref="B28" authorId="0" shapeId="0" xr:uid="{00000000-0006-0000-0200-000002000000}">
      <text>
        <r>
          <rPr>
            <b/>
            <sz val="9"/>
            <color indexed="81"/>
            <rFont val="Segoe UI"/>
            <family val="2"/>
          </rPr>
          <t>g: risks can be managed (low likelihood and impact)
y: risks may have impact on project success (medium likelihood and impact)
r: risks will have critical impact on project succes (high likelihood and impact)</t>
        </r>
      </text>
    </comment>
    <comment ref="B29" authorId="0" shapeId="0" xr:uid="{00000000-0006-0000-0200-000003000000}">
      <text>
        <r>
          <rPr>
            <b/>
            <sz val="9"/>
            <color indexed="81"/>
            <rFont val="Segoe UI"/>
            <family val="2"/>
          </rPr>
          <t>g: risks can be managed (low likelihood and impact)
y: risks may have impact on project success (medium likelihood and impact)
r: risks will have critical impact on project succes (high likelihood and impact)</t>
        </r>
      </text>
    </comment>
    <comment ref="B31" authorId="0" shapeId="0" xr:uid="{00000000-0006-0000-0200-000004000000}">
      <text>
        <r>
          <rPr>
            <b/>
            <sz val="9"/>
            <color indexed="81"/>
            <rFont val="Segoe UI"/>
            <family val="2"/>
          </rPr>
          <t>g: risks can be managed (low likelihood and impact)
y: risks may have impact on project success (medium likelihood and impact)
r: risks will have critical impact on project succes (high likelihood and impact)</t>
        </r>
      </text>
    </comment>
    <comment ref="B32" authorId="0" shapeId="0" xr:uid="{00000000-0006-0000-0200-000005000000}">
      <text>
        <r>
          <rPr>
            <b/>
            <sz val="9"/>
            <color indexed="81"/>
            <rFont val="Segoe UI"/>
            <family val="2"/>
          </rPr>
          <t>g: risks can be managed (low likelihood and impact)
y: risks may have impact on project success (medium likelihood and impact)
r: risks will have critical impact on project succes (high likelihood and impact)</t>
        </r>
      </text>
    </comment>
    <comment ref="B33" authorId="0" shapeId="0" xr:uid="{00000000-0006-0000-0200-000006000000}">
      <text>
        <r>
          <rPr>
            <b/>
            <sz val="9"/>
            <color indexed="81"/>
            <rFont val="Segoe UI"/>
            <family val="2"/>
          </rPr>
          <t>g: risks can be managed (low likelihood and impact)
y: risks may have impact on project success (medium likelihood and impact)
r: risks will have critical impact on project succes (high likelihood and impact)</t>
        </r>
      </text>
    </comment>
    <comment ref="A36" authorId="0" shapeId="0" xr:uid="{D5C69E3E-02B2-44D6-97CE-3C9263F2BD9D}">
      <text>
        <r>
          <rPr>
            <b/>
            <sz val="9"/>
            <color indexed="81"/>
            <rFont val="Segoe UI"/>
            <family val="2"/>
          </rPr>
          <t xml:space="preserve">Plan high level milestones for the project. Define criteria for reaching each milestone.
</t>
        </r>
      </text>
    </comment>
    <comment ref="H36" authorId="0" shapeId="0" xr:uid="{50C79BDF-BB08-45B1-A64E-6F0A5DBF1507}">
      <text>
        <r>
          <rPr>
            <b/>
            <sz val="9"/>
            <color indexed="81"/>
            <rFont val="Segoe UI"/>
            <family val="2"/>
          </rPr>
          <t xml:space="preserve">Put here the initial estimate of dates for the milestones and do not change them
</t>
        </r>
      </text>
    </comment>
    <comment ref="I36" authorId="0" shapeId="0" xr:uid="{6461D59F-7775-4048-8E82-70ECDC0A9050}">
      <text>
        <r>
          <rPr>
            <b/>
            <sz val="9"/>
            <color indexed="81"/>
            <rFont val="Segoe UI"/>
            <family val="2"/>
          </rPr>
          <t>Enter here the currently estimated/planned date for achieving this milestone</t>
        </r>
      </text>
    </comment>
    <comment ref="J36" authorId="0" shapeId="0" xr:uid="{FF6BE3B3-1B60-4EC9-AC9F-0BCD680306BD}">
      <text>
        <r>
          <rPr>
            <b/>
            <sz val="9"/>
            <color indexed="81"/>
            <rFont val="Segoe UI"/>
            <family val="2"/>
          </rPr>
          <t xml:space="preserve">Enter here the actually date when the milestone has been reached and all defined criteria are fulfilled
</t>
        </r>
      </text>
    </comment>
    <comment ref="J46" authorId="0" shapeId="0" xr:uid="{00000000-0006-0000-0200-000007000000}">
      <text>
        <r>
          <rPr>
            <b/>
            <sz val="9"/>
            <color indexed="81"/>
            <rFont val="Segoe UI"/>
            <family val="2"/>
          </rPr>
          <t>If additional skills and knowledge are needed please plan as action item and refer to the action item number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Christian Hertneck | Anywhere.24 GmbH</author>
  </authors>
  <commentList>
    <comment ref="A13" authorId="0" shapeId="0" xr:uid="{00000000-0006-0000-0300-000001000000}">
      <text>
        <r>
          <rPr>
            <b/>
            <sz val="9"/>
            <color indexed="81"/>
            <rFont val="Tahoma"/>
            <family val="2"/>
          </rPr>
          <t>g = no impact on release date
y = next milestone likely to shift w/o impact on release date
r = release date cannot be achieved</t>
        </r>
      </text>
    </comment>
    <comment ref="A14" authorId="0" shapeId="0" xr:uid="{00000000-0006-0000-0300-000002000000}">
      <text>
        <r>
          <rPr>
            <b/>
            <sz val="9"/>
            <color indexed="81"/>
            <rFont val="Tahoma"/>
            <family val="2"/>
          </rPr>
          <t xml:space="preserve">g = skilled resources available
y = skills/resources in risk
r = resources not available as needed
</t>
        </r>
      </text>
    </comment>
    <comment ref="A15" authorId="0" shapeId="0" xr:uid="{00000000-0006-0000-0300-000003000000}">
      <text>
        <r>
          <rPr>
            <b/>
            <sz val="9"/>
            <color indexed="81"/>
            <rFont val="Tahoma"/>
            <family val="2"/>
          </rPr>
          <t>g = defects within range/expectations
y = defects with unexpected rework effort
r = defects impact promised time/quality</t>
        </r>
      </text>
    </comment>
    <comment ref="A17" authorId="0" shapeId="0" xr:uid="{00000000-0006-0000-0300-000004000000}">
      <text>
        <r>
          <rPr>
            <b/>
            <sz val="9"/>
            <color indexed="81"/>
            <rFont val="Tahoma"/>
            <family val="2"/>
          </rPr>
          <t xml:space="preserve">g = no outstanding decisions
y = pending decision with minor impact
r = pending decisions endangering project success
</t>
        </r>
      </text>
    </comment>
    <comment ref="A18" authorId="0" shapeId="0" xr:uid="{00000000-0006-0000-0300-000005000000}">
      <text>
        <r>
          <rPr>
            <b/>
            <sz val="9"/>
            <color indexed="81"/>
            <rFont val="Tahoma"/>
            <family val="2"/>
          </rPr>
          <t xml:space="preserve">g = within budget (+/- 10%)
y = &gt;10% deviation
r = &gt;20% deviation
</t>
        </r>
      </text>
    </comment>
    <comment ref="A19" authorId="0" shapeId="0" xr:uid="{00000000-0006-0000-0300-000006000000}">
      <text>
        <r>
          <rPr>
            <b/>
            <sz val="9"/>
            <color indexed="81"/>
            <rFont val="Tahoma"/>
            <family val="2"/>
          </rPr>
          <t>g=no high risks
y=medium risks
r=high risks</t>
        </r>
      </text>
    </comment>
    <comment ref="A20" authorId="0" shapeId="0" xr:uid="{00000000-0006-0000-0300-000007000000}">
      <text>
        <r>
          <rPr>
            <b/>
            <sz val="9"/>
            <color indexed="81"/>
            <rFont val="Tahoma"/>
            <family val="2"/>
          </rPr>
          <t>trend of traffic lights compared to last status report
arrow up = status is getting better
arrow to right = status the same
arrow down = getting worse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Philipp Paus</author>
  </authors>
  <commentList>
    <comment ref="B5" authorId="0" shapeId="0" xr:uid="{00000000-0006-0000-0800-000001000000}">
      <text>
        <r>
          <rPr>
            <b/>
            <sz val="9"/>
            <color indexed="81"/>
            <rFont val="Segoe UI"/>
            <family val="2"/>
          </rPr>
          <t xml:space="preserve">e.g. Project Manager, Electrical Engineer, Mechanical Engineer, Tester,…
</t>
        </r>
      </text>
    </comment>
  </commentList>
</comments>
</file>

<file path=xl/sharedStrings.xml><?xml version="1.0" encoding="utf-8"?>
<sst xmlns="http://schemas.openxmlformats.org/spreadsheetml/2006/main" count="625" uniqueCount="451">
  <si>
    <t>Project Title:</t>
  </si>
  <si>
    <t>Project Manager:</t>
  </si>
  <si>
    <t>Date</t>
  </si>
  <si>
    <t>Revision</t>
  </si>
  <si>
    <t>Author</t>
  </si>
  <si>
    <t>This was changed</t>
  </si>
  <si>
    <t>Type</t>
  </si>
  <si>
    <t>Info</t>
  </si>
  <si>
    <t>Decision</t>
  </si>
  <si>
    <t>g</t>
  </si>
  <si>
    <t>Trend</t>
  </si>
  <si>
    <t>Û</t>
  </si>
  <si>
    <t>y</t>
  </si>
  <si>
    <t>Ò</t>
  </si>
  <si>
    <t>r</t>
  </si>
  <si>
    <t>Ü</t>
  </si>
  <si>
    <t>Schedule</t>
  </si>
  <si>
    <t>Costs</t>
  </si>
  <si>
    <t>Risks</t>
  </si>
  <si>
    <t>Category</t>
  </si>
  <si>
    <t>Status</t>
  </si>
  <si>
    <t>Risk</t>
  </si>
  <si>
    <t>In Work</t>
  </si>
  <si>
    <t>Medium</t>
  </si>
  <si>
    <t>High</t>
  </si>
  <si>
    <t>Action Item</t>
  </si>
  <si>
    <t>Open</t>
  </si>
  <si>
    <t>Short Project Description</t>
  </si>
  <si>
    <t>sheet:</t>
  </si>
  <si>
    <t>trend</t>
  </si>
  <si>
    <t>action item list</t>
  </si>
  <si>
    <t>Probability</t>
  </si>
  <si>
    <t>&amp; Impact</t>
  </si>
  <si>
    <t>Closed</t>
  </si>
  <si>
    <t>Low</t>
  </si>
  <si>
    <t>Change Req.</t>
  </si>
  <si>
    <t>CR-Rejected</t>
  </si>
  <si>
    <t>Defects</t>
  </si>
  <si>
    <t>People</t>
  </si>
  <si>
    <t>Planned Start Date:</t>
  </si>
  <si>
    <t>Planned End Date:</t>
  </si>
  <si>
    <t>BoM</t>
  </si>
  <si>
    <t>CR-New</t>
  </si>
  <si>
    <t>CR-In Work</t>
  </si>
  <si>
    <t>CR-Closed</t>
  </si>
  <si>
    <t>Prepared, sent by</t>
  </si>
  <si>
    <t>C.Hertneck</t>
  </si>
  <si>
    <t xml:space="preserve">Separate tmpl:
Engineering docs/ppt/drawing/BoM
verificatio/integration strategy, planning, defect/problems/hazards/review form ... separate xls.
release note, acceptance critera ??
</t>
  </si>
  <si>
    <t>Visibility</t>
  </si>
  <si>
    <t>0.1-0.3</t>
  </si>
  <si>
    <t>0.4</t>
  </si>
  <si>
    <t>0-TOC</t>
  </si>
  <si>
    <t>1</t>
  </si>
  <si>
    <t>2</t>
  </si>
  <si>
    <t>Initial Objectives</t>
  </si>
  <si>
    <t>Suppliers</t>
  </si>
  <si>
    <t>4</t>
  </si>
  <si>
    <t>5</t>
  </si>
  <si>
    <t>internal only</t>
  </si>
  <si>
    <t>deliverable</t>
  </si>
  <si>
    <t>Extension:
- TOC with hyperlinks
- Project Order (included project charter)
- commented status headlines
- milestone suggestions
- schedule in days
- autofilter in tables
- visibility of docs</t>
  </si>
  <si>
    <t>Revision Table of this template</t>
  </si>
  <si>
    <t>6</t>
  </si>
  <si>
    <t>0.5</t>
  </si>
  <si>
    <t>Decisions</t>
  </si>
  <si>
    <t>Extension: 
- KPI in Status sheet with definitions in comments
- est/actual cost in schedule/wbs</t>
  </si>
  <si>
    <t>0.6</t>
  </si>
  <si>
    <t>Level of Control</t>
  </si>
  <si>
    <t>none</t>
  </si>
  <si>
    <t>version control</t>
  </si>
  <si>
    <t>baseline control</t>
  </si>
  <si>
    <t>customer resp.</t>
  </si>
  <si>
    <t>Plan/Spec/Doc</t>
  </si>
  <si>
    <t>Layout/Drawing</t>
  </si>
  <si>
    <t>Tool</t>
  </si>
  <si>
    <t>docMgmt</t>
  </si>
  <si>
    <t>Commented column in sheet 4, color coding, comments in sheet 5, added column for level of control</t>
  </si>
  <si>
    <t xml:space="preserve">Planned / tbd
--&gt; managing suppliers/BoM (separates Docs Lagerliste/BoM) --&gt; STA
--&gt; all existing templates for the heating module project in keydocs
--&gt; safety risks / hazards in spec (one req. spec. incl norms)
--&gt; lessons learned/closing --&gt; checklist
--&gt; EngDocs in einheitliche Struktur pressen
--&gt; slides, day structure, daily feedback
--&gt; How to use
</t>
  </si>
  <si>
    <t>MS 00 - Project Order | Budget</t>
  </si>
  <si>
    <t>MS 01 - Initialization | Planning | Requirements | High Level Design</t>
  </si>
  <si>
    <t>MS 02 - Execution | Implementation &amp; Module Testing</t>
  </si>
  <si>
    <t>MS 05 - Project Closure</t>
  </si>
  <si>
    <t>MS 03 - Monitoring | Integration &amp; Test</t>
  </si>
  <si>
    <t>MS 04 - Closing | Release</t>
  </si>
  <si>
    <t>0.7_i</t>
  </si>
  <si>
    <t>adapted for instructor course</t>
  </si>
  <si>
    <t>owned by cust.</t>
  </si>
  <si>
    <t>Phases/MS</t>
  </si>
  <si>
    <t>diverse</t>
  </si>
  <si>
    <t>Available</t>
  </si>
  <si>
    <t>Initial Solution Ideas/Alternatives</t>
  </si>
  <si>
    <t>Preliminary Internal Key Assumptions and Constraints (e.g. Timing, Resources, Process, Technology, Regulatory)</t>
  </si>
  <si>
    <t>Needed</t>
  </si>
  <si>
    <t>AI</t>
  </si>
  <si>
    <t>Identify needed skills and knowledge for this project</t>
  </si>
  <si>
    <t>Initial</t>
  </si>
  <si>
    <t>Acronym/Term</t>
  </si>
  <si>
    <t>Description/Explanation</t>
  </si>
  <si>
    <t>7</t>
  </si>
  <si>
    <t>Glossary</t>
  </si>
  <si>
    <t>Code Label</t>
  </si>
  <si>
    <t>ID</t>
  </si>
  <si>
    <t>Communication Mechanism</t>
  </si>
  <si>
    <t>Addressee,Target Group</t>
  </si>
  <si>
    <t>Objective, Agenda</t>
  </si>
  <si>
    <t>Frequency, Day, Time</t>
  </si>
  <si>
    <t>Customer</t>
  </si>
  <si>
    <t>Name</t>
  </si>
  <si>
    <t>Topic</t>
  </si>
  <si>
    <t>Date / Time</t>
  </si>
  <si>
    <t>Place</t>
  </si>
  <si>
    <t>Role</t>
  </si>
  <si>
    <t>Contact</t>
  </si>
  <si>
    <t>Signature [opt.]</t>
  </si>
  <si>
    <t>review</t>
  </si>
  <si>
    <t>high</t>
  </si>
  <si>
    <t>medium</t>
  </si>
  <si>
    <t>low</t>
  </si>
  <si>
    <t>8</t>
  </si>
  <si>
    <t>Meeting Minutes</t>
  </si>
  <si>
    <t>STA Rating</t>
  </si>
  <si>
    <t>++</t>
  </si>
  <si>
    <t>+</t>
  </si>
  <si>
    <t>-</t>
  </si>
  <si>
    <t>n.a.</t>
  </si>
  <si>
    <t>CR</t>
  </si>
  <si>
    <t>Change Request</t>
  </si>
  <si>
    <t>Project Order</t>
  </si>
  <si>
    <t>complete overhaul</t>
  </si>
  <si>
    <t>ID of Meeting</t>
  </si>
  <si>
    <t>Decision for Starting this Project</t>
  </si>
  <si>
    <t>Customer Wishes</t>
  </si>
  <si>
    <t>User Stories</t>
  </si>
  <si>
    <t>Customer Wish List</t>
  </si>
  <si>
    <t>Wish</t>
  </si>
  <si>
    <t>CW#001</t>
  </si>
  <si>
    <t>CW#002</t>
  </si>
  <si>
    <t>CW#003</t>
  </si>
  <si>
    <t>CW#004</t>
  </si>
  <si>
    <t>CW#005</t>
  </si>
  <si>
    <t>CW#006</t>
  </si>
  <si>
    <t>CW#007</t>
  </si>
  <si>
    <t>CW#008</t>
  </si>
  <si>
    <t>Invest</t>
  </si>
  <si>
    <t>Meaning</t>
  </si>
  <si>
    <t>Description</t>
  </si>
  <si>
    <t>I</t>
  </si>
  <si>
    <t>Independent</t>
  </si>
  <si>
    <t>The user story should be self-contained, in a way that there is no inherent dependency on another user story.</t>
  </si>
  <si>
    <t>N</t>
  </si>
  <si>
    <t>Negotiable</t>
  </si>
  <si>
    <t>User stories, up until they are part of an implementation, can always be changed and rewritten.</t>
  </si>
  <si>
    <t>V</t>
  </si>
  <si>
    <t>Valuable</t>
  </si>
  <si>
    <t>A user story must deliver value to the end user.</t>
  </si>
  <si>
    <t>E</t>
  </si>
  <si>
    <t>Estimable</t>
  </si>
  <si>
    <t>You must always be able to estimate the size of a user story.</t>
  </si>
  <si>
    <t>S</t>
  </si>
  <si>
    <t>Small</t>
  </si>
  <si>
    <t>User stories should not be so big as to become impossible to plan/task/prioritize with a certain level of certainty.</t>
  </si>
  <si>
    <t>T</t>
  </si>
  <si>
    <t>Testable</t>
  </si>
  <si>
    <t>The user story or its related description must provide the necessary information to make test development possible.</t>
  </si>
  <si>
    <t>US#001</t>
  </si>
  <si>
    <t>US#002</t>
  </si>
  <si>
    <t>US#003</t>
  </si>
  <si>
    <t>US#004</t>
  </si>
  <si>
    <t>US#005</t>
  </si>
  <si>
    <t>US#006</t>
  </si>
  <si>
    <t>US#007</t>
  </si>
  <si>
    <t>US#008</t>
  </si>
  <si>
    <t>US#009</t>
  </si>
  <si>
    <t>US#010</t>
  </si>
  <si>
    <t>Project Status</t>
  </si>
  <si>
    <t>Current Project Parameters</t>
  </si>
  <si>
    <t>Date:</t>
  </si>
  <si>
    <t>yyyy.mm.dd</t>
  </si>
  <si>
    <t>External Cost</t>
  </si>
  <si>
    <t>User Story List</t>
  </si>
  <si>
    <t>Key Issues and Achievements</t>
  </si>
  <si>
    <t>Project Background</t>
  </si>
  <si>
    <t>Project Preliminary Estimate</t>
  </si>
  <si>
    <t>Initial Estimate of Project Parameters</t>
  </si>
  <si>
    <t>Initial Risk Assessment</t>
  </si>
  <si>
    <t>Initial Skill Assessment</t>
  </si>
  <si>
    <t>Communication</t>
  </si>
  <si>
    <t>Project Team and Key Stakeholders</t>
  </si>
  <si>
    <t>Communication Plan</t>
  </si>
  <si>
    <t>Contact Info</t>
  </si>
  <si>
    <t>Responsibility / Function</t>
  </si>
  <si>
    <t>Stakeholder /
Team Member Name</t>
  </si>
  <si>
    <t>Comments on Status (neccessary if status is yellow or red)</t>
  </si>
  <si>
    <t>Preliminary Estimate</t>
  </si>
  <si>
    <t>Feel free to add other sheets as needed</t>
  </si>
  <si>
    <t>11</t>
  </si>
  <si>
    <t>Project Order (PO)</t>
  </si>
  <si>
    <t>Customer Wishes (CW)</t>
  </si>
  <si>
    <t>User Stories (US)</t>
  </si>
  <si>
    <t>Project Log (PL)</t>
  </si>
  <si>
    <r>
      <t xml:space="preserve">Contains all action items, change requests, risks, decisions that are currently open, in work or closed; 
</t>
    </r>
    <r>
      <rPr>
        <sz val="10"/>
        <color rgb="FFFF0000"/>
        <rFont val="Arial"/>
        <family val="2"/>
      </rPr>
      <t>This sheet is a log file and should be filled in and updated with each project change!</t>
    </r>
  </si>
  <si>
    <t>Communication Plan (COM)</t>
  </si>
  <si>
    <r>
      <t xml:space="preserve">Short decription;
</t>
    </r>
    <r>
      <rPr>
        <sz val="10"/>
        <color rgb="FFFF0000"/>
        <rFont val="Arial"/>
        <family val="2"/>
      </rPr>
      <t>Instruction when to use the sheet</t>
    </r>
  </si>
  <si>
    <t>Title (Abbreviation)</t>
  </si>
  <si>
    <t>3.x</t>
  </si>
  <si>
    <t>Meeting Minutes (MM)</t>
  </si>
  <si>
    <t>Status per Reporting Period (ST)</t>
  </si>
  <si>
    <r>
      <t xml:space="preserve">Contains the initial order and key project data;
</t>
    </r>
    <r>
      <rPr>
        <sz val="10"/>
        <color rgb="FFFF0000"/>
        <rFont val="Arial"/>
        <family val="2"/>
      </rPr>
      <t>This sheet is to be filled in before the project start and must not be changed during the project!</t>
    </r>
  </si>
  <si>
    <t>10.x</t>
  </si>
  <si>
    <r>
      <t xml:space="preserve">Definition and description of used acronyms and terminology;
</t>
    </r>
    <r>
      <rPr>
        <sz val="10"/>
        <color rgb="FFFF0000"/>
        <rFont val="Arial"/>
        <family val="2"/>
      </rPr>
      <t>This sheet is to be filled with all used acronyms!</t>
    </r>
  </si>
  <si>
    <t>ST</t>
  </si>
  <si>
    <t>CW</t>
  </si>
  <si>
    <t>US</t>
  </si>
  <si>
    <t>SH</t>
  </si>
  <si>
    <t>PL</t>
  </si>
  <si>
    <t>DM</t>
  </si>
  <si>
    <t>COM</t>
  </si>
  <si>
    <t>MM</t>
  </si>
  <si>
    <t>Status per Reporting Period</t>
  </si>
  <si>
    <t>Schedule in Hours</t>
  </si>
  <si>
    <t>Project Log</t>
  </si>
  <si>
    <t>Document Management</t>
  </si>
  <si>
    <t>Project Workbook - Table of Content</t>
  </si>
  <si>
    <t>Table of Contents (TOC)</t>
  </si>
  <si>
    <t>TOC</t>
  </si>
  <si>
    <t>Table of Content</t>
  </si>
  <si>
    <t>Last Status</t>
  </si>
  <si>
    <t>Minutes of Meeting</t>
  </si>
  <si>
    <t>General Information</t>
  </si>
  <si>
    <t>Participants</t>
  </si>
  <si>
    <t>Agenda and Minutes</t>
  </si>
  <si>
    <t>Work Packages</t>
  </si>
  <si>
    <t>Responsible</t>
  </si>
  <si>
    <t>Responsible Person</t>
  </si>
  <si>
    <t>Percentage of
Completion (estimate)</t>
  </si>
  <si>
    <t>Preliminary Scope/Requirements/Constraints</t>
  </si>
  <si>
    <t>Change Requests</t>
  </si>
  <si>
    <t>Last Changed:</t>
  </si>
  <si>
    <t>Rejected</t>
  </si>
  <si>
    <t>Follow Up Date</t>
  </si>
  <si>
    <t>Changes</t>
  </si>
  <si>
    <t>Opened Date</t>
  </si>
  <si>
    <t>AI#001</t>
  </si>
  <si>
    <t>AI#002</t>
  </si>
  <si>
    <t>AI#003</t>
  </si>
  <si>
    <t>AI#004</t>
  </si>
  <si>
    <t>AI#005</t>
  </si>
  <si>
    <t>AI#006</t>
  </si>
  <si>
    <t>AI#007</t>
  </si>
  <si>
    <t>AI#008</t>
  </si>
  <si>
    <t>AI#009</t>
  </si>
  <si>
    <t>AI#010</t>
  </si>
  <si>
    <t>Action Items</t>
  </si>
  <si>
    <t>CR#001</t>
  </si>
  <si>
    <t>CR#002</t>
  </si>
  <si>
    <t>CR#003</t>
  </si>
  <si>
    <t>CR#004</t>
  </si>
  <si>
    <t>CR#005</t>
  </si>
  <si>
    <t>CR#006</t>
  </si>
  <si>
    <t>CR#007</t>
  </si>
  <si>
    <t>CR#008</t>
  </si>
  <si>
    <t>CR#009</t>
  </si>
  <si>
    <t>CR#010</t>
  </si>
  <si>
    <t>RI#001</t>
  </si>
  <si>
    <t>RI#002</t>
  </si>
  <si>
    <t>RI#003</t>
  </si>
  <si>
    <t>RI#004</t>
  </si>
  <si>
    <t>RI#005</t>
  </si>
  <si>
    <t>RI#006</t>
  </si>
  <si>
    <t>RI#007</t>
  </si>
  <si>
    <t>RI#008</t>
  </si>
  <si>
    <t>RI#009</t>
  </si>
  <si>
    <t>Impact</t>
  </si>
  <si>
    <t>Project Estimate (PE)</t>
  </si>
  <si>
    <t>PE</t>
  </si>
  <si>
    <t>Project Estimate</t>
  </si>
  <si>
    <r>
      <t xml:space="preserve">Contains the initial estimate (ideas, budget/costs,…); 
</t>
    </r>
    <r>
      <rPr>
        <sz val="10"/>
        <color rgb="FFFF0000"/>
        <rFont val="Arial"/>
        <family val="2"/>
      </rPr>
      <t>This sheet is to be filled in before the project start and must not be changed during the project!</t>
    </r>
  </si>
  <si>
    <r>
      <t xml:space="preserve">This sheet contains the actual satus of the ongoing project at fixed interval times;
</t>
    </r>
    <r>
      <rPr>
        <sz val="10"/>
        <color rgb="FFFF0000"/>
        <rFont val="Arial"/>
        <family val="2"/>
      </rPr>
      <t>This sheet is to be copied and filled in at each reporting interval!</t>
    </r>
  </si>
  <si>
    <r>
      <t>Statements made by the customer during meetings that have a direct influence to the project;</t>
    </r>
    <r>
      <rPr>
        <sz val="10"/>
        <color rgb="FFFF0000"/>
        <rFont val="Arial"/>
        <family val="2"/>
      </rPr>
      <t xml:space="preserve">
This sheet is to be filled in after the first customer meeting and has to be updated on demand using a Change Request!</t>
    </r>
  </si>
  <si>
    <r>
      <t xml:space="preserve">The product from the view of different stakeholders and how they are going to use / produce it;
</t>
    </r>
    <r>
      <rPr>
        <sz val="10"/>
        <color rgb="FFFF0000"/>
        <rFont val="Arial"/>
        <family val="2"/>
      </rPr>
      <t>This sheet is to be filled in after the first customer meeting and has to be updated on demand using a Change Request!</t>
    </r>
  </si>
  <si>
    <r>
      <t xml:space="preserve">List of meeting and communication channels and Identification and management of key stakeholders for the project;
</t>
    </r>
    <r>
      <rPr>
        <sz val="10"/>
        <color rgb="FFFF0000"/>
        <rFont val="Arial"/>
        <family val="2"/>
      </rPr>
      <t>This sheet is to be filled in after the first customer meeting and has to be updated on demand using a Change Request!</t>
    </r>
  </si>
  <si>
    <r>
      <t xml:space="preserve">Use this sheet as a template for recording meetings; 
</t>
    </r>
    <r>
      <rPr>
        <sz val="10"/>
        <color rgb="FFFF0000"/>
        <rFont val="Arial"/>
        <family val="2"/>
      </rPr>
      <t>This sheet is to be filled in during each meeting!</t>
    </r>
  </si>
  <si>
    <t>Milestones</t>
  </si>
  <si>
    <t>Document Owner:</t>
  </si>
  <si>
    <t>&lt;name of document owner&gt;</t>
  </si>
  <si>
    <t>Planned 
End</t>
  </si>
  <si>
    <t>Start</t>
  </si>
  <si>
    <t>Adjusted 
End</t>
  </si>
  <si>
    <t>Low Cost Effort</t>
  </si>
  <si>
    <t>Mid Cost Effort</t>
  </si>
  <si>
    <t>High Cost Effort</t>
  </si>
  <si>
    <t>Schedule in Days (SD)</t>
  </si>
  <si>
    <r>
      <t>Contains workpackages and phases with daily time scheduling;</t>
    </r>
    <r>
      <rPr>
        <sz val="10"/>
        <color rgb="FFFF0000"/>
        <rFont val="Arial"/>
        <family val="2"/>
      </rPr>
      <t xml:space="preserve">
This sheet is to be filled in at the project start and should be updated each beginning of an hour with all changes!</t>
    </r>
  </si>
  <si>
    <t>Gain Programming Skills</t>
  </si>
  <si>
    <t>Spent</t>
  </si>
  <si>
    <t>programmer</t>
  </si>
  <si>
    <t>x</t>
  </si>
  <si>
    <t>financial management</t>
  </si>
  <si>
    <t>at pay</t>
  </si>
  <si>
    <t>External Consultant Cost</t>
  </si>
  <si>
    <t>Planned Product Cost</t>
  </si>
  <si>
    <t>Material Costs</t>
  </si>
  <si>
    <t>Low Cost Effort [h]</t>
  </si>
  <si>
    <t>Mid Cost Effort [h]</t>
  </si>
  <si>
    <t>High Cost Effort [h]</t>
  </si>
  <si>
    <t>Scope</t>
  </si>
  <si>
    <t>Current Hour:</t>
  </si>
  <si>
    <t>Dedan Kimathi University Of Technology</t>
  </si>
  <si>
    <t>Dr. Jean Bosco</t>
  </si>
  <si>
    <t>Thermal Process Control SMSCP Level 3</t>
  </si>
  <si>
    <t>Need for industrial automation with manual labour being replaced with high efficient mechatronic systems.</t>
  </si>
  <si>
    <t xml:space="preserve">To automate the whole Amatrol thermal process control
The customer needed  high efficient system to reduce the cost of production and eliminate human errors in automation.
</t>
  </si>
  <si>
    <t>PROJECT MILESTONES</t>
  </si>
  <si>
    <t>Original</t>
  </si>
  <si>
    <t>Planned</t>
  </si>
  <si>
    <t>Achieved</t>
  </si>
  <si>
    <t>Failure to meet project milestones and completion dates.</t>
  </si>
  <si>
    <t>Poor relationships within a project team can result in problems in decision making.</t>
  </si>
  <si>
    <t>so far, so good.</t>
  </si>
  <si>
    <t>MS 00 project order</t>
  </si>
  <si>
    <t>MS 01 initialization</t>
  </si>
  <si>
    <t>MS 02 execution</t>
  </si>
  <si>
    <t>The trmperature tramsmitter always gives proportional voltage to process variable temperature                                                                                                                        The process vatiable temperature will be between twenty and fifty degrees</t>
  </si>
  <si>
    <t>Reduce the control panel size</t>
  </si>
  <si>
    <t>Make the system more user friendly</t>
  </si>
  <si>
    <t>Want power efficient system.</t>
  </si>
  <si>
    <t>Should manually enter the setpoint of water.</t>
  </si>
  <si>
    <t>want to have a totally automated system.</t>
  </si>
  <si>
    <t>WBS</t>
  </si>
  <si>
    <t>Initiation</t>
  </si>
  <si>
    <t>Evaluation &amp; Recommendations</t>
  </si>
  <si>
    <t>Develop Project Charter</t>
  </si>
  <si>
    <t>Submission of Project Charter</t>
  </si>
  <si>
    <t>Project Sponsor Reviews Project Charter</t>
  </si>
  <si>
    <t>Project Charter Signed/Approved</t>
  </si>
  <si>
    <t>Planning</t>
  </si>
  <si>
    <t>Create Preliminary Scope Statement</t>
  </si>
  <si>
    <t>Determine Project Team</t>
  </si>
  <si>
    <t>Project Team Kickoff Meeting</t>
  </si>
  <si>
    <t>Develop Project Plan</t>
  </si>
  <si>
    <t>Submit Project Plan</t>
  </si>
  <si>
    <t>Project Plan Approval</t>
  </si>
  <si>
    <t>Execution</t>
  </si>
  <si>
    <t>Project Kickoff Meeting</t>
  </si>
  <si>
    <t>Verify &amp; Validate User Requirements</t>
  </si>
  <si>
    <t>Design System</t>
  </si>
  <si>
    <t>Procure</t>
  </si>
  <si>
    <t>Install Development System</t>
  </si>
  <si>
    <t>Testing Phase</t>
  </si>
  <si>
    <t>Install Live System</t>
  </si>
  <si>
    <t>User Training</t>
  </si>
  <si>
    <t>Control</t>
  </si>
  <si>
    <t>Project Management</t>
  </si>
  <si>
    <t>Project Status Meetings</t>
  </si>
  <si>
    <t>Risk Management</t>
  </si>
  <si>
    <t>Update Project Management Plan</t>
  </si>
  <si>
    <t>Closeout</t>
  </si>
  <si>
    <t>Audit Procurement</t>
  </si>
  <si>
    <t>Document learnt Lessons</t>
  </si>
  <si>
    <t>Update Files and Records</t>
  </si>
  <si>
    <t>Formal Acceptance</t>
  </si>
  <si>
    <t>Archive Files and Documents</t>
  </si>
  <si>
    <t>Go Live/ Presentaton / Launch</t>
  </si>
  <si>
    <t>Time Schedule in days</t>
  </si>
  <si>
    <t>No external consultation</t>
  </si>
  <si>
    <t>Materials Donated by Siemens</t>
  </si>
  <si>
    <t>MS 03 - Control</t>
  </si>
  <si>
    <t>MS 04 - Closeout</t>
  </si>
  <si>
    <t>MS 03 control</t>
  </si>
  <si>
    <t>MS 04 closeout</t>
  </si>
  <si>
    <t>System designer</t>
  </si>
  <si>
    <t>Thermal Process control SMSCP Level 3</t>
  </si>
  <si>
    <t xml:space="preserve"> </t>
  </si>
  <si>
    <t>Understand PLC addressing</t>
  </si>
  <si>
    <t>Research sensor interfacing with PLC</t>
  </si>
  <si>
    <t>More power efficient system needed</t>
  </si>
  <si>
    <t>Reduce use of physical switches</t>
  </si>
  <si>
    <t>Reduce manual work- go automation!</t>
  </si>
  <si>
    <t>Team Member</t>
  </si>
  <si>
    <t>Programming</t>
  </si>
  <si>
    <t>Identifying risks associated with the project</t>
  </si>
  <si>
    <t>Wiring I/O</t>
  </si>
  <si>
    <t>Kickoff Meeting</t>
  </si>
  <si>
    <t>project sponsor, project team and stakeholders</t>
  </si>
  <si>
    <t>To introduce project team and the project. Review project objectives and management approach</t>
  </si>
  <si>
    <t>Project Team meeting</t>
  </si>
  <si>
    <t>Review project status with the team</t>
  </si>
  <si>
    <t>Project Team</t>
  </si>
  <si>
    <t>weekly</t>
  </si>
  <si>
    <t>Monthly project status meeting</t>
  </si>
  <si>
    <t>Results Management Office (RMO)</t>
  </si>
  <si>
    <t>Report status of the project to management</t>
  </si>
  <si>
    <t>monthly</t>
  </si>
  <si>
    <t>Project Status Results</t>
  </si>
  <si>
    <t>customer,project sponsor, project team and stakeholders</t>
  </si>
  <si>
    <t>report the status of the project including activities changes and issues</t>
  </si>
  <si>
    <t>Mechatronics Lab</t>
  </si>
  <si>
    <t>To review the approved Project Overview statement, set expectations, and articulate any risks that are likely to occur and dispel any doubts that the team may have.                                                                                                                                                                      Discuss risks, constraints and assumptions.                                                                                                                                           Set project team rules.                                                                                                                                                                     Discuss what resources and tools will be used for the project.                                                                                                                 Discuss any existing issues and assign the issues to team members for resolution.                                                                          Consider what skills the team can bring to determine the Project Approach and the WBS.                                                                       Emphasize the importance of the planning activities schedule.                                                                                                                 Divide team and assign tasks.</t>
  </si>
  <si>
    <t>Planning Kick-off meeting</t>
  </si>
  <si>
    <t>want to reduce the user/machine interaction</t>
  </si>
  <si>
    <t>1. To review Amatrol’s Analytical process control system with the aim of optimizing efficiency and increasing its robustness. For this case, we were required to replace the conventional PID controller with siemens SIMATIC S7-1200 PLC, Use SIMATIC HMI touch panel to reduce the use of physical switches and automating the whole process.                                                                                                                                                     2.To create a Digital twin to monitor machine on the computer as a CAD animation as the physical machine runs. To incooperate a HMI (Human Machine Interface) for easy control of the machine
To incooperate Face recognition for authorized access
To implement Voice communication for easy interaction and control Of the machine.
 .</t>
  </si>
  <si>
    <t>To replace the conventional PID controller with siemens SIMATIC S7-1200 PLCTo create a Digital twin to monitor machine on the computer as a CAD animation as the physical machine runs. To incooperate a HMI (Human Machine Interface) for easy control of the machine
To incooperate Face recognition for authorized access
To implement Voice communication for easy interaction and control Of the machine.
 .</t>
  </si>
  <si>
    <t>ANALYTICAL PROCESS CONTROL</t>
  </si>
  <si>
    <t>Harris Runo</t>
  </si>
  <si>
    <t>Martin Mundia</t>
  </si>
  <si>
    <t>Naomi Wambura</t>
  </si>
  <si>
    <t>Analytical Process Control</t>
  </si>
  <si>
    <t>Analytical Process Control SMSCP Level 3</t>
  </si>
  <si>
    <t>Analytical Process control</t>
  </si>
  <si>
    <t>31/02/2021</t>
  </si>
  <si>
    <t>To replace the conventional PID controller with siemens SIMATIC S7-1200 PLC, Use SIMATIC HMI touch panel to reduce the use of physical switches and automating the whole process in Amatrol's analytical process control(T5554). To create a Digital twin to monitor machine on the computer as a CAD animation as the physical machine runs. To incooperate a HMI (Human Machine Interface) for easy control of the machine
To incooperate Face recognition for authorized access
To implement Voice communication for easy interaction and control Of the machine.
 .</t>
  </si>
  <si>
    <t>I want a CAD model for the analytic process control station in Siemens NX with all the components</t>
  </si>
  <si>
    <t>I want to monitor the processes in the analytic process control station from the PC</t>
  </si>
  <si>
    <t>I want to be able to view the pH values as they vary in the agitator tank</t>
  </si>
  <si>
    <t>I want the physical analytic process control station and the CAD model in Siemens NX to work in real-time with minimal or no delay</t>
  </si>
  <si>
    <t>I want to read the state of the sensors (pressure and pH sensors) and actuators (circulation, agitator and metering pumps) in Siemens NX from the PLC S7 1200</t>
  </si>
  <si>
    <t>I want to be able to control the analytic process control station from my computer using a chat bot. I want to start, set desired pH value level and stop the station using my computer.</t>
  </si>
  <si>
    <t xml:space="preserve">I want to limit the number of users that can control the station using face recognition. </t>
  </si>
  <si>
    <t>I want both manual and automatic control for the analytic process control station.</t>
  </si>
  <si>
    <t>CW#009</t>
  </si>
  <si>
    <t>I want to operate the station in real time from my personal computer (PC)</t>
  </si>
  <si>
    <t>once, 27/03/2020</t>
  </si>
  <si>
    <t>Introduce digital twinning to the system</t>
  </si>
  <si>
    <t>A more functional pump is required</t>
  </si>
  <si>
    <t>pump experienced difficulty in receiving power</t>
  </si>
  <si>
    <t>Replace it with a new peristaltic pump</t>
  </si>
  <si>
    <t>create a CAD design of the system</t>
  </si>
  <si>
    <t>introduce a virtual assistant to the system via face and voice recognition</t>
  </si>
  <si>
    <t>All</t>
  </si>
  <si>
    <t>Naomi Mwangi</t>
  </si>
  <si>
    <t>naomi Mwangi</t>
  </si>
  <si>
    <t>Perform a digital twin on the system</t>
  </si>
  <si>
    <t>creation of a chatbot and aface recognition program to allow only authorized user access</t>
  </si>
  <si>
    <t>introduction of a virtual assistant to the system</t>
  </si>
  <si>
    <t>creation of a CAD design on nx and mapped signals</t>
  </si>
  <si>
    <t>intergration of a SIMATIC HMI</t>
  </si>
  <si>
    <t>integration of a SIMATIC HMI</t>
  </si>
  <si>
    <t>Replacing pump with a new one</t>
  </si>
  <si>
    <t>Begin automation process</t>
  </si>
  <si>
    <t xml:space="preserve">Martin Mundia </t>
  </si>
  <si>
    <t>learn</t>
  </si>
  <si>
    <t>LearnAutomation(Sensors,controller and actuator communication)</t>
  </si>
  <si>
    <t xml:space="preserve"> Transmitter Interfacing</t>
  </si>
  <si>
    <t>Learn CAD design generatin</t>
  </si>
  <si>
    <t>Learn signal mapping</t>
  </si>
  <si>
    <t xml:space="preserve">Learn python programming, deeplearning, </t>
  </si>
  <si>
    <t xml:space="preserve">. Risk- The Amatrol pump malfunctioned so we had to work with another peristaltic pump which was not as accurate Troubleshooting and solving the problem is likely to affect timely completion of the project. The COVID19 pandemic brought about lateness in achieving our goal early since we didn't have manyu opporttunities to meet                                     Achievement(s) - So far, interfacing between the PLC and input/outputs has been suscessful. Interfacing the HMI was succesfully completed. Genereation of a CAD design of the machine was successful. The digital twinning was also successful  Creation of the virtual assistant through creation of face recognition and creation of avoice chatbot was successful.                                    </t>
  </si>
  <si>
    <t>Process pH should be visible on a display</t>
  </si>
  <si>
    <t xml:space="preserve">Harris Runo </t>
  </si>
  <si>
    <t>Faster control of the Ph</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</si>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</sst>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_(* \(#,##0.00\);_(* &quot;-&quot;??_);_(@_)"/>
    <numFmt numFmtId="165" formatCode="_-* #,##0.00\ &quot;€&quot;_-;\-* #,##0.00\ &quot;€&quot;_-;_-* &quot;-&quot;??\ &quot;€&quot;_-;_-@_-"/>
    <numFmt numFmtId="166" formatCode="0.0"/>
    <numFmt numFmtId="167" formatCode="mm/dd/yy"/>
    <numFmt numFmtId="168" formatCode="yyyy\-mm\-dd"/>
    <numFmt numFmtId="169" formatCode="_-* #,##0.00\ [$€]_-;\-* #,##0.00\ [$€]_-;_-* &quot;-&quot;??\ [$€]_-;_-@_-"/>
    <numFmt numFmtId="170" formatCode="#,##0\ &quot;€&quot;"/>
    <numFmt numFmtId="171" formatCode="#,##0\ _€"/>
    <numFmt numFmtId="172" formatCode="#,##0.0"/>
  </numFmts>
  <fonts count="48" x14ac:knownFonts="1">
    <font>
      <sz val="10"/>
      <color theme="1"/>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4"/>
      <name val="Arial"/>
      <family val="2"/>
    </font>
    <font>
      <sz val="9"/>
      <name val="Arial Narrow"/>
      <family val="2"/>
    </font>
    <font>
      <sz val="10"/>
      <color theme="1"/>
      <name val="Arial"/>
      <family val="2"/>
    </font>
    <font>
      <sz val="10"/>
      <name val="Arial"/>
      <family val="2"/>
    </font>
    <font>
      <b/>
      <sz val="10"/>
      <name val="Arial"/>
      <family val="2"/>
    </font>
    <font>
      <sz val="18"/>
      <color rgb="FF000000"/>
      <name val="Wingdings 3"/>
      <family val="1"/>
      <charset val="2"/>
    </font>
    <font>
      <b/>
      <sz val="18"/>
      <name val="Wingdings 3"/>
      <family val="1"/>
      <charset val="2"/>
    </font>
    <font>
      <sz val="18"/>
      <name val="Wingdings 3"/>
      <family val="1"/>
      <charset val="2"/>
    </font>
    <font>
      <u/>
      <sz val="10"/>
      <color theme="10"/>
      <name val="Arial"/>
      <family val="2"/>
    </font>
    <font>
      <sz val="10"/>
      <color indexed="8"/>
      <name val="Arial"/>
      <family val="2"/>
    </font>
    <font>
      <sz val="10"/>
      <color indexed="39"/>
      <name val="Arial"/>
      <family val="2"/>
    </font>
    <font>
      <b/>
      <sz val="10"/>
      <color indexed="8"/>
      <name val="Arial"/>
      <family val="2"/>
    </font>
    <font>
      <b/>
      <sz val="12"/>
      <color indexed="8"/>
      <name val="Arial"/>
      <family val="2"/>
    </font>
    <font>
      <b/>
      <sz val="16"/>
      <color indexed="23"/>
      <name val="Arial"/>
      <family val="2"/>
    </font>
    <font>
      <sz val="10"/>
      <color indexed="10"/>
      <name val="Arial"/>
      <family val="2"/>
    </font>
    <font>
      <b/>
      <sz val="10"/>
      <color indexed="9"/>
      <name val="Arial"/>
      <family val="2"/>
    </font>
    <font>
      <b/>
      <sz val="12"/>
      <name val="Arial"/>
      <family val="2"/>
    </font>
    <font>
      <sz val="12"/>
      <name val="Wingdings 3"/>
      <family val="1"/>
      <charset val="2"/>
    </font>
    <font>
      <b/>
      <sz val="10"/>
      <color theme="1"/>
      <name val="Arial"/>
      <family val="2"/>
    </font>
    <font>
      <b/>
      <sz val="9"/>
      <color indexed="81"/>
      <name val="Tahoma"/>
      <family val="2"/>
    </font>
    <font>
      <b/>
      <sz val="9"/>
      <color indexed="81"/>
      <name val="Segoe UI"/>
      <family val="2"/>
    </font>
    <font>
      <sz val="10"/>
      <color rgb="FFFF0000"/>
      <name val="Arial"/>
      <family val="2"/>
    </font>
    <font>
      <sz val="8"/>
      <color theme="1"/>
      <name val="Arial"/>
      <family val="2"/>
    </font>
    <font>
      <sz val="8"/>
      <color theme="0"/>
      <name val="Arial"/>
      <family val="2"/>
    </font>
    <font>
      <sz val="12"/>
      <name val="Arial"/>
      <family val="2"/>
    </font>
    <font>
      <b/>
      <sz val="11"/>
      <color theme="1"/>
      <name val="Calibri"/>
      <family val="2"/>
      <scheme val="minor"/>
    </font>
    <font>
      <b/>
      <sz val="12"/>
      <color theme="1"/>
      <name val="Times New Roman"/>
      <family val="1"/>
    </font>
    <font>
      <sz val="12"/>
      <color theme="1"/>
      <name val="Times New Roman"/>
      <family val="1"/>
    </font>
    <font>
      <sz val="12"/>
      <color rgb="FF000000"/>
      <name val="Times New Roman"/>
      <family val="1"/>
    </font>
  </fonts>
  <fills count="5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18"/>
        <bgColor indexed="64"/>
      </patternFill>
    </fill>
    <fill>
      <patternFill patternType="solid">
        <fgColor theme="4" tint="0.79998168889431442"/>
        <bgColor indexed="64"/>
      </patternFill>
    </fill>
    <fill>
      <patternFill patternType="solid">
        <fgColor indexed="4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CCFFCC"/>
        <bgColor indexed="64"/>
      </patternFill>
    </fill>
    <fill>
      <patternFill patternType="solid">
        <fgColor rgb="FFFF0000"/>
        <bgColor indexed="64"/>
      </patternFill>
    </fill>
    <fill>
      <patternFill patternType="solid">
        <fgColor indexed="10"/>
        <bgColor indexed="64"/>
      </patternFill>
    </fill>
    <fill>
      <patternFill patternType="solid">
        <fgColor indexed="50"/>
        <bgColor indexed="64"/>
      </patternFil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theme="0" tint="-0.249977111117893"/>
        <bgColor indexed="64"/>
      </patternFill>
    </fill>
    <fill>
      <patternFill patternType="solid">
        <fgColor theme="1"/>
        <bgColor indexed="64"/>
      </patternFill>
    </fill>
    <fill>
      <patternFill patternType="solid">
        <fgColor rgb="FFDCE6F1"/>
        <bgColor indexed="64"/>
      </patternFill>
    </fill>
  </fills>
  <borders count="1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9"/>
      </left>
      <right style="medium">
        <color indexed="64"/>
      </right>
      <top style="medium">
        <color indexed="64"/>
      </top>
      <bottom style="thin">
        <color indexed="23"/>
      </bottom>
      <diagonal/>
    </border>
    <border>
      <left/>
      <right style="medium">
        <color indexed="64"/>
      </right>
      <top style="thin">
        <color indexed="23"/>
      </top>
      <bottom style="thin">
        <color indexed="23"/>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9"/>
      </right>
      <top style="medium">
        <color indexed="64"/>
      </top>
      <bottom style="thin">
        <color indexed="23"/>
      </bottom>
      <diagonal/>
    </border>
    <border>
      <left style="medium">
        <color indexed="9"/>
      </left>
      <right style="medium">
        <color indexed="9"/>
      </right>
      <top style="medium">
        <color indexed="64"/>
      </top>
      <bottom style="thin">
        <color indexed="23"/>
      </bottom>
      <diagonal/>
    </border>
    <border>
      <left style="medium">
        <color indexed="9"/>
      </left>
      <right style="medium">
        <color indexed="9"/>
      </right>
      <top style="thin">
        <color indexed="23"/>
      </top>
      <bottom/>
      <diagonal/>
    </border>
    <border>
      <left style="medium">
        <color indexed="64"/>
      </left>
      <right style="medium">
        <color indexed="9"/>
      </right>
      <top style="thin">
        <color indexed="23"/>
      </top>
      <bottom/>
      <diagonal/>
    </border>
    <border>
      <left style="medium">
        <color indexed="64"/>
      </left>
      <right/>
      <top style="thin">
        <color indexed="9"/>
      </top>
      <bottom style="thin">
        <color indexed="9"/>
      </bottom>
      <diagonal/>
    </border>
    <border>
      <left/>
      <right/>
      <top style="thin">
        <color indexed="9"/>
      </top>
      <bottom style="thin">
        <color indexed="9"/>
      </bottom>
      <diagonal/>
    </border>
    <border>
      <left/>
      <right style="medium">
        <color indexed="64"/>
      </right>
      <top style="thin">
        <color indexed="9"/>
      </top>
      <bottom style="thin">
        <color indexed="9"/>
      </bottom>
      <diagonal/>
    </border>
    <border>
      <left style="medium">
        <color indexed="64"/>
      </left>
      <right/>
      <top style="thin">
        <color indexed="9"/>
      </top>
      <bottom style="thin">
        <color indexed="23"/>
      </bottom>
      <diagonal/>
    </border>
    <border>
      <left/>
      <right/>
      <top style="thin">
        <color indexed="9"/>
      </top>
      <bottom style="thin">
        <color indexed="23"/>
      </bottom>
      <diagonal/>
    </border>
    <border>
      <left/>
      <right style="medium">
        <color indexed="64"/>
      </right>
      <top style="thin">
        <color indexed="9"/>
      </top>
      <bottom style="thin">
        <color indexed="23"/>
      </bottom>
      <diagonal/>
    </border>
    <border>
      <left style="medium">
        <color indexed="64"/>
      </left>
      <right/>
      <top style="thin">
        <color indexed="23"/>
      </top>
      <bottom style="thin">
        <color indexed="23"/>
      </bottom>
      <diagonal/>
    </border>
    <border>
      <left/>
      <right/>
      <top style="thin">
        <color indexed="23"/>
      </top>
      <bottom style="thin">
        <color indexed="23"/>
      </bottom>
      <diagonal/>
    </border>
    <border>
      <left style="medium">
        <color indexed="64"/>
      </left>
      <right/>
      <top style="medium">
        <color indexed="9"/>
      </top>
      <bottom style="thin">
        <color indexed="9"/>
      </bottom>
      <diagonal/>
    </border>
    <border>
      <left/>
      <right/>
      <top style="medium">
        <color indexed="9"/>
      </top>
      <bottom style="thin">
        <color indexed="9"/>
      </bottom>
      <diagonal/>
    </border>
    <border>
      <left/>
      <right style="medium">
        <color indexed="64"/>
      </right>
      <top style="medium">
        <color indexed="9"/>
      </top>
      <bottom style="thin">
        <color indexed="9"/>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3"/>
      </left>
      <right style="thin">
        <color indexed="63"/>
      </right>
      <top style="thin">
        <color indexed="64"/>
      </top>
      <bottom style="thin">
        <color indexed="63"/>
      </bottom>
      <diagonal/>
    </border>
    <border>
      <left/>
      <right style="thin">
        <color indexed="23"/>
      </right>
      <top style="thin">
        <color indexed="23"/>
      </top>
      <bottom style="thin">
        <color indexed="23"/>
      </bottom>
      <diagonal/>
    </border>
    <border>
      <left style="thin">
        <color indexed="23"/>
      </left>
      <right/>
      <top style="thin">
        <color indexed="9"/>
      </top>
      <bottom/>
      <diagonal/>
    </border>
    <border>
      <left/>
      <right/>
      <top style="thin">
        <color indexed="9"/>
      </top>
      <bottom/>
      <diagonal/>
    </border>
    <border>
      <left/>
      <right style="thin">
        <color indexed="23"/>
      </right>
      <top style="thin">
        <color indexed="9"/>
      </top>
      <bottom/>
      <diagonal/>
    </border>
    <border>
      <left style="thin">
        <color indexed="23"/>
      </left>
      <right/>
      <top/>
      <bottom style="thin">
        <color indexed="23"/>
      </bottom>
      <diagonal/>
    </border>
    <border>
      <left/>
      <right/>
      <top/>
      <bottom style="thin">
        <color indexed="23"/>
      </bottom>
      <diagonal/>
    </border>
    <border>
      <left/>
      <right style="thin">
        <color indexed="23"/>
      </right>
      <top/>
      <bottom style="thin">
        <color indexed="23"/>
      </bottom>
      <diagonal/>
    </border>
    <border>
      <left style="thin">
        <color indexed="23"/>
      </left>
      <right/>
      <top style="thin">
        <color indexed="23"/>
      </top>
      <bottom style="thin">
        <color indexed="23"/>
      </bottom>
      <diagonal/>
    </border>
    <border>
      <left/>
      <right/>
      <top style="thin">
        <color indexed="23"/>
      </top>
      <bottom/>
      <diagonal/>
    </border>
    <border>
      <left/>
      <right/>
      <top style="thin">
        <color indexed="23"/>
      </top>
      <bottom style="medium">
        <color indexed="64"/>
      </bottom>
      <diagonal/>
    </border>
    <border>
      <left style="medium">
        <color indexed="64"/>
      </left>
      <right/>
      <top style="thin">
        <color indexed="23"/>
      </top>
      <bottom/>
      <diagonal/>
    </border>
    <border>
      <left/>
      <right style="medium">
        <color indexed="64"/>
      </right>
      <top style="thin">
        <color indexed="23"/>
      </top>
      <bottom/>
      <diagonal/>
    </border>
    <border>
      <left style="medium">
        <color indexed="64"/>
      </left>
      <right/>
      <top/>
      <bottom style="thin">
        <color indexed="23"/>
      </bottom>
      <diagonal/>
    </border>
    <border>
      <left/>
      <right style="medium">
        <color indexed="64"/>
      </right>
      <top/>
      <bottom style="thin">
        <color indexed="23"/>
      </bottom>
      <diagonal/>
    </border>
    <border>
      <left style="medium">
        <color indexed="64"/>
      </left>
      <right/>
      <top style="medium">
        <color indexed="64"/>
      </top>
      <bottom style="thin">
        <color indexed="9"/>
      </bottom>
      <diagonal/>
    </border>
    <border>
      <left/>
      <right/>
      <top style="medium">
        <color indexed="64"/>
      </top>
      <bottom style="thin">
        <color indexed="9"/>
      </bottom>
      <diagonal/>
    </border>
    <border>
      <left/>
      <right style="medium">
        <color indexed="64"/>
      </right>
      <top style="medium">
        <color indexed="64"/>
      </top>
      <bottom style="thin">
        <color indexed="9"/>
      </bottom>
      <diagonal/>
    </border>
    <border>
      <left/>
      <right style="medium">
        <color indexed="64"/>
      </right>
      <top style="thin">
        <color indexed="9"/>
      </top>
      <bottom/>
      <diagonal/>
    </border>
    <border>
      <left style="medium">
        <color indexed="64"/>
      </left>
      <right/>
      <top style="thin">
        <color indexed="9"/>
      </top>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diagonal/>
    </border>
    <border>
      <left style="medium">
        <color indexed="64"/>
      </left>
      <right/>
      <top style="thin">
        <color indexed="23"/>
      </top>
      <bottom style="medium">
        <color indexed="64"/>
      </bottom>
      <diagonal/>
    </border>
    <border>
      <left/>
      <right style="medium">
        <color indexed="64"/>
      </right>
      <top style="thin">
        <color indexed="23"/>
      </top>
      <bottom style="medium">
        <color indexed="64"/>
      </bottom>
      <diagonal/>
    </border>
    <border>
      <left/>
      <right style="medium">
        <color indexed="9"/>
      </right>
      <top style="thin">
        <color indexed="23"/>
      </top>
      <bottom style="medium">
        <color indexed="64"/>
      </bottom>
      <diagonal/>
    </border>
    <border>
      <left style="medium">
        <color indexed="64"/>
      </left>
      <right/>
      <top/>
      <bottom style="thin">
        <color indexed="9"/>
      </bottom>
      <diagonal/>
    </border>
    <border>
      <left/>
      <right/>
      <top/>
      <bottom style="thin">
        <color indexed="9"/>
      </bottom>
      <diagonal/>
    </border>
    <border>
      <left/>
      <right style="medium">
        <color indexed="64"/>
      </right>
      <top/>
      <bottom style="thin">
        <color indexed="9"/>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23"/>
      </left>
      <right style="medium">
        <color indexed="64"/>
      </right>
      <top style="thin">
        <color indexed="9"/>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23"/>
      </left>
      <right/>
      <top style="thin">
        <color indexed="9"/>
      </top>
      <bottom style="thin">
        <color indexed="64"/>
      </bottom>
      <diagonal/>
    </border>
    <border>
      <left/>
      <right style="thin">
        <color indexed="23"/>
      </right>
      <top style="thin">
        <color indexed="9"/>
      </top>
      <bottom style="thin">
        <color indexed="64"/>
      </bottom>
      <diagonal/>
    </border>
    <border>
      <left/>
      <right style="medium">
        <color indexed="64"/>
      </right>
      <top style="medium">
        <color indexed="64"/>
      </top>
      <bottom style="thin">
        <color indexed="23"/>
      </bottom>
      <diagonal/>
    </border>
    <border>
      <left/>
      <right/>
      <top/>
      <bottom style="thin">
        <color indexed="64"/>
      </bottom>
      <diagonal/>
    </border>
    <border>
      <left style="medium">
        <color indexed="9"/>
      </left>
      <right/>
      <top style="medium">
        <color indexed="64"/>
      </top>
      <bottom/>
      <diagonal/>
    </border>
    <border>
      <left style="medium">
        <color indexed="9"/>
      </left>
      <right/>
      <top/>
      <bottom style="thin">
        <color indexed="9"/>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9"/>
      </left>
      <right style="medium">
        <color indexed="64"/>
      </right>
      <top style="thin">
        <color indexed="23"/>
      </top>
      <bottom style="medium">
        <color indexed="64"/>
      </bottom>
      <diagonal/>
    </border>
    <border>
      <left style="medium">
        <color indexed="9"/>
      </left>
      <right/>
      <top/>
      <bottom style="medium">
        <color indexed="9"/>
      </bottom>
      <diagonal/>
    </border>
    <border>
      <left/>
      <right/>
      <top/>
      <bottom style="medium">
        <color indexed="9"/>
      </bottom>
      <diagonal/>
    </border>
    <border>
      <left/>
      <right style="medium">
        <color indexed="64"/>
      </right>
      <top/>
      <bottom style="medium">
        <color indexed="9"/>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9"/>
      </top>
      <bottom style="thin">
        <color indexed="23"/>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right/>
      <top/>
      <bottom style="thick">
        <color indexed="64"/>
      </bottom>
      <diagonal/>
    </border>
    <border>
      <left style="thick">
        <color indexed="64"/>
      </left>
      <right style="thin">
        <color indexed="64"/>
      </right>
      <top/>
      <bottom/>
      <diagonal/>
    </border>
    <border>
      <left style="thin">
        <color indexed="64"/>
      </left>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23"/>
      </bottom>
      <diagonal/>
    </border>
    <border>
      <left/>
      <right/>
      <top style="medium">
        <color indexed="64"/>
      </top>
      <bottom style="thin">
        <color indexed="23"/>
      </bottom>
      <diagonal/>
    </border>
    <border>
      <left style="thin">
        <color indexed="64"/>
      </left>
      <right/>
      <top style="thin">
        <color indexed="64"/>
      </top>
      <bottom style="medium">
        <color indexed="64"/>
      </bottom>
      <diagonal/>
    </border>
    <border>
      <left style="medium">
        <color indexed="64"/>
      </left>
      <right style="medium">
        <color indexed="9"/>
      </right>
      <top style="medium">
        <color indexed="64"/>
      </top>
      <bottom style="medium">
        <color indexed="64"/>
      </bottom>
      <diagonal/>
    </border>
    <border>
      <left style="medium">
        <color indexed="9"/>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medium">
        <color indexed="9"/>
      </right>
      <top/>
      <bottom style="thin">
        <color indexed="23"/>
      </bottom>
      <diagonal/>
    </border>
    <border>
      <left style="medium">
        <color indexed="9"/>
      </left>
      <right style="medium">
        <color indexed="9"/>
      </right>
      <top/>
      <bottom style="thin">
        <color indexed="23"/>
      </bottom>
      <diagonal/>
    </border>
    <border>
      <left style="medium">
        <color indexed="9"/>
      </left>
      <right/>
      <top/>
      <bottom/>
      <diagonal/>
    </border>
    <border>
      <left style="medium">
        <color indexed="9"/>
      </left>
      <right style="medium">
        <color indexed="9"/>
      </right>
      <top/>
      <bottom/>
      <diagonal/>
    </border>
    <border>
      <left style="medium">
        <color indexed="9"/>
      </left>
      <right style="medium">
        <color indexed="64"/>
      </right>
      <top/>
      <bottom/>
      <diagonal/>
    </border>
    <border>
      <left/>
      <right style="medium">
        <color indexed="9"/>
      </right>
      <top/>
      <bottom/>
      <diagonal/>
    </border>
    <border>
      <left style="medium">
        <color indexed="64"/>
      </left>
      <right/>
      <top style="thin">
        <color indexed="64"/>
      </top>
      <bottom style="medium">
        <color indexed="64"/>
      </bottom>
      <diagonal/>
    </border>
    <border>
      <left style="medium">
        <color indexed="9"/>
      </left>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thin">
        <color indexed="64"/>
      </top>
      <bottom/>
      <diagonal/>
    </border>
    <border>
      <left/>
      <right style="thin">
        <color indexed="23"/>
      </right>
      <top style="thin">
        <color indexed="9"/>
      </top>
      <bottom style="thin">
        <color indexed="23"/>
      </bottom>
      <diagonal/>
    </border>
    <border>
      <left style="thin">
        <color indexed="23"/>
      </left>
      <right style="thin">
        <color indexed="23"/>
      </right>
      <top style="thin">
        <color indexed="9"/>
      </top>
      <bottom style="thin">
        <color indexed="23"/>
      </bottom>
      <diagonal/>
    </border>
    <border>
      <left style="thin">
        <color indexed="23"/>
      </left>
      <right style="medium">
        <color indexed="64"/>
      </right>
      <top style="thin">
        <color indexed="9"/>
      </top>
      <bottom style="thin">
        <color indexed="23"/>
      </bottom>
      <diagonal/>
    </border>
    <border>
      <left style="thin">
        <color indexed="23"/>
      </left>
      <right style="medium">
        <color indexed="64"/>
      </right>
      <top style="thin">
        <color indexed="23"/>
      </top>
      <bottom style="thin">
        <color indexed="23"/>
      </bottom>
      <diagonal/>
    </border>
    <border>
      <left style="medium">
        <color indexed="64"/>
      </left>
      <right style="medium">
        <color indexed="64"/>
      </right>
      <top/>
      <bottom style="medium">
        <color indexed="64"/>
      </bottom>
      <diagonal/>
    </border>
  </borders>
  <cellStyleXfs count="95">
    <xf numFmtId="0" fontId="0" fillId="0" borderId="0"/>
    <xf numFmtId="0" fontId="1"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166" fontId="20" fillId="22" borderId="3" applyNumberFormat="0" applyBorder="0" applyAlignment="0">
      <alignment vertical="center"/>
      <protection locked="0"/>
    </xf>
    <xf numFmtId="0" fontId="8" fillId="4" borderId="0" applyNumberFormat="0" applyBorder="0" applyAlignment="0" applyProtection="0"/>
    <xf numFmtId="0" fontId="9" fillId="0" borderId="4" applyNumberFormat="0" applyFill="0" applyAlignment="0" applyProtection="0"/>
    <xf numFmtId="0" fontId="10" fillId="0" borderId="5" applyNumberFormat="0" applyFill="0" applyAlignment="0" applyProtection="0"/>
    <xf numFmtId="0" fontId="11" fillId="0" borderId="6"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7" applyNumberFormat="0" applyFill="0" applyAlignment="0" applyProtection="0"/>
    <xf numFmtId="0" fontId="14" fillId="23" borderId="0" applyNumberFormat="0" applyBorder="0" applyAlignment="0" applyProtection="0"/>
    <xf numFmtId="0" fontId="1" fillId="24" borderId="8" applyNumberFormat="0" applyFont="0" applyAlignment="0" applyProtection="0"/>
    <xf numFmtId="0" fontId="15" fillId="20" borderId="9" applyNumberFormat="0" applyAlignment="0" applyProtection="0"/>
    <xf numFmtId="0" fontId="16" fillId="0" borderId="0" applyNumberFormat="0" applyFill="0" applyBorder="0" applyAlignment="0" applyProtection="0"/>
    <xf numFmtId="0" fontId="17" fillId="0" borderId="10" applyNumberFormat="0" applyFill="0" applyAlignment="0" applyProtection="0"/>
    <xf numFmtId="0" fontId="18" fillId="0" borderId="0" applyNumberFormat="0" applyFill="0" applyBorder="0" applyAlignment="0" applyProtection="0"/>
    <xf numFmtId="0" fontId="22" fillId="0" borderId="0"/>
    <xf numFmtId="0" fontId="22" fillId="28" borderId="0">
      <alignment vertical="top"/>
    </xf>
    <xf numFmtId="0" fontId="22" fillId="0" borderId="0"/>
    <xf numFmtId="164" fontId="22" fillId="0" borderId="0" applyFont="0" applyFill="0" applyBorder="0" applyAlignment="0" applyProtection="0"/>
    <xf numFmtId="169" fontId="22" fillId="28" borderId="0" applyFont="0" applyFill="0" applyBorder="0" applyAlignment="0" applyProtection="0">
      <alignment vertical="top"/>
    </xf>
    <xf numFmtId="0" fontId="27" fillId="0" borderId="0" applyNumberFormat="0" applyFill="0" applyBorder="0" applyAlignment="0" applyProtection="0"/>
    <xf numFmtId="0" fontId="21" fillId="0" borderId="0"/>
    <xf numFmtId="4" fontId="28" fillId="36" borderId="9" applyNumberFormat="0" applyProtection="0">
      <alignment vertical="center"/>
    </xf>
    <xf numFmtId="4" fontId="29" fillId="36" borderId="9" applyNumberFormat="0" applyProtection="0">
      <alignment vertical="center"/>
    </xf>
    <xf numFmtId="4" fontId="28" fillId="36" borderId="9" applyNumberFormat="0" applyProtection="0">
      <alignment horizontal="left" vertical="center" indent="1"/>
    </xf>
    <xf numFmtId="4" fontId="28" fillId="36" borderId="9" applyNumberFormat="0" applyProtection="0">
      <alignment horizontal="left" vertical="center" indent="1"/>
    </xf>
    <xf numFmtId="0" fontId="22" fillId="37" borderId="9" applyNumberFormat="0" applyProtection="0">
      <alignment horizontal="left" vertical="center" indent="1"/>
    </xf>
    <xf numFmtId="4" fontId="28" fillId="38" borderId="9" applyNumberFormat="0" applyProtection="0">
      <alignment horizontal="right" vertical="center"/>
    </xf>
    <xf numFmtId="4" fontId="28" fillId="39" borderId="9" applyNumberFormat="0" applyProtection="0">
      <alignment horizontal="right" vertical="center"/>
    </xf>
    <xf numFmtId="4" fontId="28" fillId="34" borderId="9" applyNumberFormat="0" applyProtection="0">
      <alignment horizontal="right" vertical="center"/>
    </xf>
    <xf numFmtId="4" fontId="28" fillId="40" borderId="9" applyNumberFormat="0" applyProtection="0">
      <alignment horizontal="right" vertical="center"/>
    </xf>
    <xf numFmtId="4" fontId="28" fillId="41" borderId="9" applyNumberFormat="0" applyProtection="0">
      <alignment horizontal="right" vertical="center"/>
    </xf>
    <xf numFmtId="4" fontId="28" fillId="42" borderId="9" applyNumberFormat="0" applyProtection="0">
      <alignment horizontal="right" vertical="center"/>
    </xf>
    <xf numFmtId="4" fontId="28" fillId="43" borderId="9" applyNumberFormat="0" applyProtection="0">
      <alignment horizontal="right" vertical="center"/>
    </xf>
    <xf numFmtId="4" fontId="28" fillId="35" borderId="9" applyNumberFormat="0" applyProtection="0">
      <alignment horizontal="right" vertical="center"/>
    </xf>
    <xf numFmtId="4" fontId="28" fillId="44" borderId="9" applyNumberFormat="0" applyProtection="0">
      <alignment horizontal="right" vertical="center"/>
    </xf>
    <xf numFmtId="4" fontId="30" fillId="45" borderId="9" applyNumberFormat="0" applyProtection="0">
      <alignment horizontal="left" vertical="center" indent="1"/>
    </xf>
    <xf numFmtId="4" fontId="28" fillId="46" borderId="42" applyNumberFormat="0" applyProtection="0">
      <alignment horizontal="left" vertical="center" indent="1"/>
    </xf>
    <xf numFmtId="4" fontId="31" fillId="47" borderId="0" applyNumberFormat="0" applyProtection="0">
      <alignment horizontal="left" vertical="center" indent="1"/>
    </xf>
    <xf numFmtId="0" fontId="22" fillId="37" borderId="9" applyNumberFormat="0" applyProtection="0">
      <alignment horizontal="left" vertical="center" indent="1"/>
    </xf>
    <xf numFmtId="4" fontId="28" fillId="46" borderId="9" applyNumberFormat="0" applyProtection="0">
      <alignment horizontal="left" vertical="center" indent="1"/>
    </xf>
    <xf numFmtId="4" fontId="28" fillId="48" borderId="9" applyNumberFormat="0" applyProtection="0">
      <alignment horizontal="left" vertical="center" indent="1"/>
    </xf>
    <xf numFmtId="0" fontId="22" fillId="48" borderId="9" applyNumberFormat="0" applyProtection="0">
      <alignment horizontal="left" vertical="center" indent="1"/>
    </xf>
    <xf numFmtId="0" fontId="22" fillId="48" borderId="9" applyNumberFormat="0" applyProtection="0">
      <alignment horizontal="left" vertical="center" indent="1"/>
    </xf>
    <xf numFmtId="0" fontId="22" fillId="49" borderId="9" applyNumberFormat="0" applyProtection="0">
      <alignment horizontal="left" vertical="center" indent="1"/>
    </xf>
    <xf numFmtId="0" fontId="22" fillId="49" borderId="9" applyNumberFormat="0" applyProtection="0">
      <alignment horizontal="left" vertical="center" indent="1"/>
    </xf>
    <xf numFmtId="0" fontId="22" fillId="25" borderId="9" applyNumberFormat="0" applyProtection="0">
      <alignment horizontal="left" vertical="center" indent="1"/>
    </xf>
    <xf numFmtId="0" fontId="22" fillId="25" borderId="9" applyNumberFormat="0" applyProtection="0">
      <alignment horizontal="left" vertical="center" indent="1"/>
    </xf>
    <xf numFmtId="0" fontId="22" fillId="37" borderId="9" applyNumberFormat="0" applyProtection="0">
      <alignment horizontal="left" vertical="center" indent="1"/>
    </xf>
    <xf numFmtId="0" fontId="22" fillId="37" borderId="9" applyNumberFormat="0" applyProtection="0">
      <alignment horizontal="left" vertical="center" indent="1"/>
    </xf>
    <xf numFmtId="4" fontId="28" fillId="22" borderId="9" applyNumberFormat="0" applyProtection="0">
      <alignment vertical="center"/>
    </xf>
    <xf numFmtId="4" fontId="29" fillId="22" borderId="9" applyNumberFormat="0" applyProtection="0">
      <alignment vertical="center"/>
    </xf>
    <xf numFmtId="4" fontId="28" fillId="22" borderId="9" applyNumberFormat="0" applyProtection="0">
      <alignment horizontal="left" vertical="center" indent="1"/>
    </xf>
    <xf numFmtId="4" fontId="28" fillId="22" borderId="9" applyNumberFormat="0" applyProtection="0">
      <alignment horizontal="left" vertical="center" indent="1"/>
    </xf>
    <xf numFmtId="4" fontId="28" fillId="46" borderId="9" applyNumberFormat="0" applyProtection="0">
      <alignment horizontal="right" vertical="center"/>
    </xf>
    <xf numFmtId="4" fontId="29" fillId="46" borderId="9" applyNumberFormat="0" applyProtection="0">
      <alignment horizontal="right" vertical="center"/>
    </xf>
    <xf numFmtId="0" fontId="22" fillId="37" borderId="9" applyNumberFormat="0" applyProtection="0">
      <alignment horizontal="left" vertical="center" indent="1"/>
    </xf>
    <xf numFmtId="0" fontId="22" fillId="37" borderId="9" applyNumberFormat="0" applyProtection="0">
      <alignment horizontal="left" vertical="center" indent="1"/>
    </xf>
    <xf numFmtId="0" fontId="32" fillId="0" borderId="0"/>
    <xf numFmtId="4" fontId="33" fillId="46" borderId="9" applyNumberFormat="0" applyProtection="0">
      <alignment horizontal="right" vertical="center"/>
    </xf>
    <xf numFmtId="0" fontId="22" fillId="0" borderId="0"/>
    <xf numFmtId="0" fontId="27" fillId="0" borderId="0" applyNumberFormat="0" applyFill="0" applyBorder="0" applyAlignment="0" applyProtection="0"/>
    <xf numFmtId="0" fontId="1" fillId="0" borderId="0"/>
    <xf numFmtId="0" fontId="1" fillId="0" borderId="0"/>
    <xf numFmtId="9" fontId="21" fillId="0" borderId="0" applyFont="0" applyFill="0" applyBorder="0" applyAlignment="0" applyProtection="0"/>
    <xf numFmtId="165" fontId="21" fillId="0" borderId="0" applyFont="0" applyFill="0" applyBorder="0" applyAlignment="0" applyProtection="0"/>
  </cellStyleXfs>
  <cellXfs count="454">
    <xf numFmtId="0" fontId="0" fillId="0" borderId="0" xfId="0"/>
    <xf numFmtId="0" fontId="22" fillId="0" borderId="0" xfId="44"/>
    <xf numFmtId="0" fontId="22" fillId="27" borderId="36" xfId="44" applyFont="1" applyFill="1" applyBorder="1" applyAlignment="1">
      <alignment vertical="center"/>
    </xf>
    <xf numFmtId="0" fontId="22" fillId="27" borderId="37" xfId="44" applyFont="1" applyFill="1" applyBorder="1" applyAlignment="1">
      <alignment vertical="center"/>
    </xf>
    <xf numFmtId="0" fontId="22" fillId="0" borderId="0" xfId="44" applyFill="1"/>
    <xf numFmtId="0" fontId="24" fillId="28" borderId="38" xfId="45" applyFont="1" applyBorder="1" applyAlignment="1">
      <alignment vertical="center"/>
    </xf>
    <xf numFmtId="0" fontId="19" fillId="31" borderId="0" xfId="45" applyFont="1" applyFill="1" applyBorder="1" applyAlignment="1">
      <alignment horizontal="center" vertical="top"/>
    </xf>
    <xf numFmtId="0" fontId="25" fillId="32" borderId="12" xfId="45" applyFont="1" applyFill="1" applyBorder="1" applyAlignment="1">
      <alignment vertical="center"/>
    </xf>
    <xf numFmtId="0" fontId="26" fillId="28" borderId="33" xfId="45" applyFont="1" applyBorder="1">
      <alignment vertical="top"/>
    </xf>
    <xf numFmtId="0" fontId="22" fillId="28" borderId="0" xfId="45">
      <alignment vertical="top"/>
    </xf>
    <xf numFmtId="0" fontId="21" fillId="0" borderId="0" xfId="0" applyFont="1"/>
    <xf numFmtId="0" fontId="23" fillId="28" borderId="0" xfId="45" applyFont="1">
      <alignment vertical="top"/>
    </xf>
    <xf numFmtId="0" fontId="35" fillId="30" borderId="3" xfId="45" applyFont="1" applyFill="1" applyBorder="1" applyAlignment="1">
      <alignment horizontal="center" vertical="center" wrapText="1"/>
    </xf>
    <xf numFmtId="0" fontId="19" fillId="30" borderId="0" xfId="45" applyFont="1" applyFill="1" applyBorder="1" applyAlignment="1">
      <alignment horizontal="center" vertical="top"/>
    </xf>
    <xf numFmtId="0" fontId="19" fillId="33" borderId="0" xfId="45" applyFont="1" applyFill="1" applyBorder="1" applyAlignment="1">
      <alignment horizontal="center" vertical="top"/>
    </xf>
    <xf numFmtId="0" fontId="22" fillId="31" borderId="0" xfId="45" applyFill="1">
      <alignment vertical="top"/>
    </xf>
    <xf numFmtId="0" fontId="22" fillId="33" borderId="0" xfId="45" applyFill="1">
      <alignment vertical="top"/>
    </xf>
    <xf numFmtId="0" fontId="22" fillId="30" borderId="0" xfId="45" applyFill="1">
      <alignment vertical="top"/>
    </xf>
    <xf numFmtId="0" fontId="0" fillId="0" borderId="0" xfId="0" applyFont="1"/>
    <xf numFmtId="0" fontId="21" fillId="27" borderId="36" xfId="44" applyFont="1" applyFill="1" applyBorder="1" applyAlignment="1">
      <alignment vertical="center" wrapText="1"/>
    </xf>
    <xf numFmtId="168" fontId="21" fillId="27" borderId="37" xfId="44" applyNumberFormat="1" applyFont="1" applyFill="1" applyBorder="1" applyAlignment="1">
      <alignment horizontal="left" vertical="center" wrapText="1"/>
    </xf>
    <xf numFmtId="0" fontId="21" fillId="27" borderId="37" xfId="44" applyFont="1" applyFill="1" applyBorder="1" applyAlignment="1">
      <alignment vertical="center"/>
    </xf>
    <xf numFmtId="0" fontId="0" fillId="27" borderId="37" xfId="44" applyFont="1" applyFill="1" applyBorder="1" applyAlignment="1">
      <alignment vertical="center"/>
    </xf>
    <xf numFmtId="0" fontId="0" fillId="27" borderId="37" xfId="44" applyFont="1" applyFill="1" applyBorder="1" applyAlignment="1">
      <alignment vertical="center" wrapText="1"/>
    </xf>
    <xf numFmtId="0" fontId="22" fillId="27" borderId="37" xfId="44" applyFont="1" applyFill="1" applyBorder="1" applyAlignment="1">
      <alignment vertical="center" wrapText="1"/>
    </xf>
    <xf numFmtId="0" fontId="22" fillId="27" borderId="37" xfId="44" quotePrefix="1" applyFont="1" applyFill="1" applyBorder="1" applyAlignment="1">
      <alignment vertical="center"/>
    </xf>
    <xf numFmtId="0" fontId="27" fillId="31" borderId="65" xfId="90" applyFill="1" applyBorder="1" applyAlignment="1">
      <alignment horizontal="center"/>
    </xf>
    <xf numFmtId="0" fontId="1" fillId="27" borderId="37" xfId="44" applyFont="1" applyFill="1" applyBorder="1" applyAlignment="1">
      <alignment vertical="center"/>
    </xf>
    <xf numFmtId="0" fontId="0" fillId="27" borderId="37" xfId="44" quotePrefix="1" applyFont="1" applyFill="1" applyBorder="1" applyAlignment="1">
      <alignment vertical="center" wrapText="1"/>
    </xf>
    <xf numFmtId="0" fontId="1" fillId="28" borderId="0" xfId="45" applyFont="1">
      <alignment vertical="top"/>
    </xf>
    <xf numFmtId="166" fontId="28" fillId="0" borderId="28" xfId="30" quotePrefix="1" applyFont="1" applyFill="1" applyBorder="1" applyAlignment="1" applyProtection="1">
      <alignment horizontal="left" vertical="center"/>
      <protection locked="0"/>
    </xf>
    <xf numFmtId="166" fontId="28" fillId="0" borderId="28" xfId="30" applyFont="1" applyFill="1" applyBorder="1" applyAlignment="1" applyProtection="1">
      <alignment vertical="center"/>
      <protection locked="0"/>
    </xf>
    <xf numFmtId="0" fontId="1" fillId="27" borderId="37" xfId="44" applyFont="1" applyFill="1" applyBorder="1" applyAlignment="1">
      <alignment vertical="center" wrapText="1"/>
    </xf>
    <xf numFmtId="0" fontId="21" fillId="0" borderId="0" xfId="0" applyFont="1" applyAlignment="1">
      <alignment horizontal="center"/>
    </xf>
    <xf numFmtId="0" fontId="23" fillId="0" borderId="0" xfId="1" applyFont="1" applyFill="1" applyBorder="1" applyAlignment="1">
      <alignment horizontal="center" vertical="center"/>
    </xf>
    <xf numFmtId="0" fontId="36" fillId="29" borderId="72" xfId="45" quotePrefix="1" applyFont="1" applyFill="1" applyBorder="1" applyAlignment="1">
      <alignment horizontal="center" vertical="center" wrapText="1"/>
    </xf>
    <xf numFmtId="167" fontId="28" fillId="27" borderId="14" xfId="30" applyNumberFormat="1" applyFont="1" applyFill="1" applyBorder="1" applyAlignment="1" applyProtection="1">
      <alignment horizontal="right" vertical="center"/>
      <protection locked="0"/>
    </xf>
    <xf numFmtId="0" fontId="22" fillId="27" borderId="3" xfId="1" applyFont="1" applyFill="1" applyBorder="1" applyAlignment="1" applyProtection="1">
      <alignment horizontal="center" vertical="top"/>
      <protection locked="0"/>
    </xf>
    <xf numFmtId="0" fontId="1" fillId="27" borderId="3" xfId="1" applyFont="1" applyFill="1" applyBorder="1" applyAlignment="1" applyProtection="1">
      <alignment horizontal="center" vertical="top"/>
      <protection locked="0"/>
    </xf>
    <xf numFmtId="0" fontId="1" fillId="27" borderId="40" xfId="1" applyFont="1" applyFill="1" applyBorder="1" applyAlignment="1" applyProtection="1">
      <alignment horizontal="center" vertical="top"/>
      <protection locked="0"/>
    </xf>
    <xf numFmtId="0" fontId="22" fillId="27" borderId="40" xfId="1" applyFont="1" applyFill="1" applyBorder="1" applyAlignment="1" applyProtection="1">
      <alignment horizontal="center" vertical="top"/>
      <protection locked="0"/>
    </xf>
    <xf numFmtId="0" fontId="1" fillId="27" borderId="36" xfId="1" applyFont="1" applyFill="1" applyBorder="1" applyAlignment="1" applyProtection="1">
      <alignment horizontal="center" vertical="top"/>
      <protection locked="0"/>
    </xf>
    <xf numFmtId="0" fontId="22" fillId="27" borderId="36" xfId="1" applyFont="1" applyFill="1" applyBorder="1" applyAlignment="1" applyProtection="1">
      <alignment horizontal="center" vertical="top"/>
      <protection locked="0"/>
    </xf>
    <xf numFmtId="0" fontId="22" fillId="27" borderId="84" xfId="1" applyFont="1" applyFill="1" applyBorder="1" applyAlignment="1" applyProtection="1">
      <alignment horizontal="center" vertical="top"/>
      <protection locked="0"/>
    </xf>
    <xf numFmtId="0" fontId="22" fillId="53" borderId="39" xfId="1" applyFont="1" applyFill="1" applyBorder="1" applyAlignment="1" applyProtection="1">
      <alignment horizontal="left" vertical="center" wrapText="1"/>
      <protection locked="0"/>
    </xf>
    <xf numFmtId="0" fontId="22" fillId="53" borderId="13" xfId="1" applyFont="1" applyFill="1" applyBorder="1" applyAlignment="1" applyProtection="1">
      <alignment horizontal="left" vertical="center" wrapText="1"/>
      <protection locked="0"/>
    </xf>
    <xf numFmtId="0" fontId="22" fillId="0" borderId="0" xfId="44" applyAlignment="1">
      <alignment wrapText="1"/>
    </xf>
    <xf numFmtId="0" fontId="37" fillId="50" borderId="37" xfId="44" applyFont="1" applyFill="1" applyBorder="1" applyAlignment="1">
      <alignment vertical="center" wrapText="1"/>
    </xf>
    <xf numFmtId="0" fontId="0" fillId="27" borderId="39" xfId="0" applyFill="1" applyBorder="1"/>
    <xf numFmtId="0" fontId="0" fillId="27" borderId="40" xfId="0" applyFill="1" applyBorder="1"/>
    <xf numFmtId="0" fontId="0" fillId="27" borderId="86" xfId="0" applyFill="1" applyBorder="1"/>
    <xf numFmtId="0" fontId="0" fillId="27" borderId="87" xfId="0" applyFill="1" applyBorder="1"/>
    <xf numFmtId="0" fontId="0" fillId="51" borderId="64" xfId="0" applyFill="1" applyBorder="1"/>
    <xf numFmtId="0" fontId="0" fillId="51" borderId="63" xfId="0" applyFill="1" applyBorder="1"/>
    <xf numFmtId="0" fontId="0" fillId="27" borderId="3" xfId="0" applyFont="1" applyFill="1" applyBorder="1" applyAlignment="1">
      <alignment horizontal="left" vertical="center" wrapText="1"/>
    </xf>
    <xf numFmtId="0" fontId="0" fillId="27" borderId="3" xfId="0" applyFont="1" applyFill="1" applyBorder="1" applyAlignment="1">
      <alignment vertical="center" wrapText="1"/>
    </xf>
    <xf numFmtId="0" fontId="1" fillId="27" borderId="3" xfId="0" applyFont="1" applyFill="1" applyBorder="1" applyAlignment="1">
      <alignment vertical="center" wrapText="1"/>
    </xf>
    <xf numFmtId="0" fontId="1" fillId="51" borderId="61" xfId="1" applyFont="1" applyFill="1" applyBorder="1" applyAlignment="1" applyProtection="1">
      <alignment horizontal="left" vertical="center" wrapText="1"/>
    </xf>
    <xf numFmtId="0" fontId="27" fillId="31" borderId="69" xfId="90" applyFill="1" applyBorder="1" applyAlignment="1">
      <alignment horizontal="center"/>
    </xf>
    <xf numFmtId="0" fontId="1" fillId="27" borderId="39" xfId="0" applyFont="1" applyFill="1" applyBorder="1" applyAlignment="1">
      <alignment vertical="center" wrapText="1"/>
    </xf>
    <xf numFmtId="0" fontId="1" fillId="27" borderId="40" xfId="0" applyFont="1" applyFill="1" applyBorder="1" applyAlignment="1">
      <alignment vertical="center" wrapText="1"/>
    </xf>
    <xf numFmtId="0" fontId="1" fillId="27" borderId="3" xfId="1" applyFont="1" applyFill="1" applyBorder="1" applyAlignment="1" applyProtection="1">
      <alignment vertical="center" wrapText="1"/>
      <protection locked="0"/>
    </xf>
    <xf numFmtId="0" fontId="1" fillId="0" borderId="0" xfId="92"/>
    <xf numFmtId="0" fontId="37" fillId="0" borderId="0" xfId="0" applyFont="1"/>
    <xf numFmtId="0" fontId="19" fillId="28" borderId="0" xfId="45" quotePrefix="1" applyFont="1">
      <alignment vertical="top"/>
    </xf>
    <xf numFmtId="0" fontId="1" fillId="51" borderId="36" xfId="92" applyFont="1" applyFill="1" applyBorder="1" applyAlignment="1">
      <alignment vertical="center"/>
    </xf>
    <xf numFmtId="0" fontId="1" fillId="51" borderId="36" xfId="92" applyFont="1" applyFill="1" applyBorder="1" applyAlignment="1">
      <alignment vertical="center" wrapText="1"/>
    </xf>
    <xf numFmtId="0" fontId="1" fillId="27" borderId="37" xfId="92" applyFont="1" applyFill="1" applyBorder="1" applyAlignment="1">
      <alignment vertical="center"/>
    </xf>
    <xf numFmtId="0" fontId="1" fillId="27" borderId="37" xfId="92" applyFont="1" applyFill="1" applyBorder="1" applyAlignment="1">
      <alignment vertical="center" wrapText="1"/>
    </xf>
    <xf numFmtId="0" fontId="22" fillId="25" borderId="18" xfId="1" applyFont="1" applyFill="1" applyBorder="1" applyAlignment="1">
      <alignment vertical="center"/>
    </xf>
    <xf numFmtId="0" fontId="27" fillId="31" borderId="12" xfId="90" applyFill="1" applyBorder="1" applyAlignment="1">
      <alignment horizontal="center"/>
    </xf>
    <xf numFmtId="0" fontId="0" fillId="51" borderId="37" xfId="0" applyFont="1" applyFill="1" applyBorder="1"/>
    <xf numFmtId="0" fontId="22" fillId="25" borderId="98" xfId="1" applyFont="1" applyFill="1" applyBorder="1" applyAlignment="1">
      <alignment vertical="center"/>
    </xf>
    <xf numFmtId="0" fontId="27" fillId="31" borderId="100" xfId="90" applyFill="1" applyBorder="1" applyAlignment="1">
      <alignment horizontal="center"/>
    </xf>
    <xf numFmtId="0" fontId="0" fillId="51" borderId="87" xfId="0" applyFont="1" applyFill="1" applyBorder="1"/>
    <xf numFmtId="0" fontId="1" fillId="27" borderId="39" xfId="1" applyFont="1" applyFill="1" applyBorder="1" applyAlignment="1" applyProtection="1">
      <alignment vertical="center" wrapText="1"/>
      <protection locked="0"/>
    </xf>
    <xf numFmtId="0" fontId="22" fillId="27" borderId="40" xfId="1" applyFont="1" applyFill="1" applyBorder="1" applyAlignment="1" applyProtection="1">
      <alignment vertical="center" wrapText="1"/>
      <protection locked="0"/>
    </xf>
    <xf numFmtId="0" fontId="0" fillId="27" borderId="83" xfId="0" applyFill="1" applyBorder="1" applyAlignment="1">
      <alignment vertical="center" wrapText="1"/>
    </xf>
    <xf numFmtId="0" fontId="22" fillId="27" borderId="36" xfId="0" applyFont="1" applyFill="1" applyBorder="1" applyAlignment="1">
      <alignment vertical="center" wrapText="1"/>
    </xf>
    <xf numFmtId="0" fontId="0" fillId="27" borderId="36" xfId="0" applyFont="1" applyFill="1" applyBorder="1" applyAlignment="1">
      <alignment vertical="center" wrapText="1"/>
    </xf>
    <xf numFmtId="0" fontId="0" fillId="27" borderId="84" xfId="0" applyFill="1" applyBorder="1" applyAlignment="1">
      <alignment vertical="center" wrapText="1"/>
    </xf>
    <xf numFmtId="0" fontId="1" fillId="51" borderId="89" xfId="1" applyFont="1" applyFill="1" applyBorder="1" applyAlignment="1" applyProtection="1">
      <alignment horizontal="left" vertical="center" wrapText="1"/>
    </xf>
    <xf numFmtId="0" fontId="1" fillId="51" borderId="44" xfId="1" applyFont="1" applyFill="1" applyBorder="1" applyAlignment="1" applyProtection="1">
      <alignment horizontal="left" vertical="center" wrapText="1"/>
    </xf>
    <xf numFmtId="0" fontId="0" fillId="27" borderId="83" xfId="0" applyFill="1" applyBorder="1"/>
    <xf numFmtId="0" fontId="0" fillId="27" borderId="84" xfId="0" applyFill="1" applyBorder="1"/>
    <xf numFmtId="166" fontId="28" fillId="27" borderId="94" xfId="30" applyFont="1" applyFill="1" applyBorder="1" applyAlignment="1" applyProtection="1">
      <alignment vertical="center"/>
      <protection locked="0"/>
    </xf>
    <xf numFmtId="0" fontId="1" fillId="25" borderId="66" xfId="1" applyFont="1" applyFill="1" applyBorder="1" applyAlignment="1">
      <alignment vertical="center"/>
    </xf>
    <xf numFmtId="0" fontId="1" fillId="25" borderId="73" xfId="1" applyFont="1" applyFill="1" applyBorder="1" applyAlignment="1">
      <alignment horizontal="left" vertical="center"/>
    </xf>
    <xf numFmtId="0" fontId="1" fillId="25" borderId="75" xfId="1" applyFont="1" applyFill="1" applyBorder="1" applyAlignment="1">
      <alignment horizontal="left" vertical="center"/>
    </xf>
    <xf numFmtId="167" fontId="28" fillId="27" borderId="101" xfId="30" applyNumberFormat="1" applyFont="1" applyFill="1" applyBorder="1" applyAlignment="1" applyProtection="1">
      <alignment horizontal="right" vertical="center"/>
      <protection locked="0"/>
    </xf>
    <xf numFmtId="0" fontId="1" fillId="25" borderId="107" xfId="1" applyFont="1" applyFill="1" applyBorder="1" applyAlignment="1" applyProtection="1">
      <alignment horizontal="left" vertical="center" wrapText="1"/>
    </xf>
    <xf numFmtId="0" fontId="0" fillId="51" borderId="83" xfId="92" applyFont="1" applyFill="1" applyBorder="1" applyAlignment="1">
      <alignment vertical="center" wrapText="1"/>
    </xf>
    <xf numFmtId="0" fontId="1" fillId="51" borderId="84" xfId="92" applyFont="1" applyFill="1" applyBorder="1" applyAlignment="1">
      <alignment vertical="center" wrapText="1"/>
    </xf>
    <xf numFmtId="0" fontId="1" fillId="27" borderId="87" xfId="92" applyFont="1" applyFill="1" applyBorder="1" applyAlignment="1">
      <alignment vertical="center" wrapText="1"/>
    </xf>
    <xf numFmtId="168" fontId="0" fillId="27" borderId="86" xfId="92" applyNumberFormat="1" applyFont="1" applyFill="1" applyBorder="1" applyAlignment="1">
      <alignment horizontal="left" vertical="center" wrapText="1"/>
    </xf>
    <xf numFmtId="168" fontId="0" fillId="27" borderId="109" xfId="92" applyNumberFormat="1" applyFont="1" applyFill="1" applyBorder="1" applyAlignment="1">
      <alignment horizontal="left" vertical="center" wrapText="1"/>
    </xf>
    <xf numFmtId="0" fontId="1" fillId="27" borderId="110" xfId="92" applyFont="1" applyFill="1" applyBorder="1" applyAlignment="1">
      <alignment vertical="center"/>
    </xf>
    <xf numFmtId="0" fontId="1" fillId="27" borderId="110" xfId="92" applyFont="1" applyFill="1" applyBorder="1" applyAlignment="1">
      <alignment vertical="center" wrapText="1"/>
    </xf>
    <xf numFmtId="0" fontId="1" fillId="27" borderId="111" xfId="92" applyFont="1" applyFill="1" applyBorder="1" applyAlignment="1">
      <alignment vertical="center" wrapText="1"/>
    </xf>
    <xf numFmtId="0" fontId="1" fillId="27" borderId="87" xfId="92" quotePrefix="1" applyFont="1" applyFill="1" applyBorder="1" applyAlignment="1">
      <alignment vertical="center" wrapText="1"/>
    </xf>
    <xf numFmtId="168" fontId="21" fillId="27" borderId="109" xfId="92" applyNumberFormat="1" applyFont="1" applyFill="1" applyBorder="1" applyAlignment="1">
      <alignment horizontal="left" vertical="center" wrapText="1"/>
    </xf>
    <xf numFmtId="0" fontId="0" fillId="0" borderId="0" xfId="0" applyNumberFormat="1" applyAlignment="1">
      <alignment horizontal="left"/>
    </xf>
    <xf numFmtId="0" fontId="0" fillId="0" borderId="0" xfId="0" applyAlignment="1">
      <alignment horizontal="left"/>
    </xf>
    <xf numFmtId="0" fontId="34" fillId="26" borderId="67" xfId="1" applyFont="1" applyFill="1" applyBorder="1" applyAlignment="1">
      <alignment vertical="center"/>
    </xf>
    <xf numFmtId="0" fontId="34" fillId="26" borderId="38" xfId="1" applyFont="1" applyFill="1" applyBorder="1" applyAlignment="1">
      <alignment vertical="center"/>
    </xf>
    <xf numFmtId="0" fontId="0" fillId="54" borderId="0" xfId="0" applyFill="1"/>
    <xf numFmtId="0" fontId="41" fillId="51" borderId="3" xfId="0" applyFont="1" applyFill="1" applyBorder="1" applyAlignment="1">
      <alignment textRotation="90"/>
    </xf>
    <xf numFmtId="0" fontId="0" fillId="51" borderId="3" xfId="92" applyFont="1" applyFill="1" applyBorder="1" applyAlignment="1">
      <alignment vertical="center" wrapText="1"/>
    </xf>
    <xf numFmtId="0" fontId="42" fillId="0" borderId="3" xfId="0" applyFont="1" applyBorder="1"/>
    <xf numFmtId="0" fontId="0" fillId="51" borderId="37" xfId="92" applyFont="1" applyFill="1" applyBorder="1" applyAlignment="1">
      <alignment vertical="center" wrapText="1"/>
    </xf>
    <xf numFmtId="0" fontId="0" fillId="51" borderId="112" xfId="92" applyFont="1" applyFill="1" applyBorder="1" applyAlignment="1">
      <alignment vertical="center" wrapText="1"/>
    </xf>
    <xf numFmtId="9" fontId="0" fillId="51" borderId="112" xfId="93" applyFont="1" applyFill="1" applyBorder="1" applyAlignment="1">
      <alignment vertical="center" wrapText="1"/>
    </xf>
    <xf numFmtId="0" fontId="0" fillId="0" borderId="113" xfId="0" applyBorder="1"/>
    <xf numFmtId="14" fontId="0" fillId="51" borderId="34" xfId="92" applyNumberFormat="1" applyFont="1" applyFill="1" applyBorder="1" applyAlignment="1">
      <alignment vertical="center" wrapText="1"/>
    </xf>
    <xf numFmtId="0" fontId="0" fillId="54" borderId="114" xfId="0" applyFill="1" applyBorder="1"/>
    <xf numFmtId="0" fontId="0" fillId="27" borderId="105" xfId="0" applyFill="1" applyBorder="1" applyAlignment="1"/>
    <xf numFmtId="0" fontId="21" fillId="54" borderId="0" xfId="0" applyFont="1" applyFill="1" applyBorder="1"/>
    <xf numFmtId="0" fontId="21" fillId="0" borderId="0" xfId="0" applyFont="1" applyBorder="1"/>
    <xf numFmtId="0" fontId="21" fillId="0" borderId="12" xfId="0" applyFont="1" applyBorder="1"/>
    <xf numFmtId="0" fontId="0" fillId="54" borderId="0" xfId="0" applyFill="1" applyBorder="1"/>
    <xf numFmtId="0" fontId="41" fillId="51" borderId="40" xfId="0" applyFont="1" applyFill="1" applyBorder="1" applyAlignment="1">
      <alignment textRotation="90"/>
    </xf>
    <xf numFmtId="168" fontId="0" fillId="51" borderId="86" xfId="92" applyNumberFormat="1" applyFont="1" applyFill="1" applyBorder="1" applyAlignment="1">
      <alignment horizontal="left" vertical="center" wrapText="1"/>
    </xf>
    <xf numFmtId="0" fontId="42" fillId="0" borderId="40" xfId="0" applyFont="1" applyBorder="1"/>
    <xf numFmtId="0" fontId="0" fillId="54" borderId="17" xfId="0" applyFill="1" applyBorder="1"/>
    <xf numFmtId="0" fontId="42" fillId="0" borderId="36" xfId="0" applyFont="1" applyBorder="1"/>
    <xf numFmtId="0" fontId="42" fillId="0" borderId="84" xfId="0" applyFont="1" applyBorder="1"/>
    <xf numFmtId="0" fontId="27" fillId="31" borderId="38" xfId="90" applyFill="1" applyBorder="1" applyAlignment="1">
      <alignment horizontal="center"/>
    </xf>
    <xf numFmtId="0" fontId="1" fillId="25" borderId="25" xfId="1" applyFont="1" applyFill="1" applyBorder="1" applyAlignment="1" applyProtection="1">
      <alignment horizontal="center" vertical="center"/>
    </xf>
    <xf numFmtId="0" fontId="1" fillId="25" borderId="27" xfId="1" applyFont="1" applyFill="1" applyBorder="1" applyAlignment="1" applyProtection="1">
      <alignment horizontal="left" vertical="center" wrapText="1"/>
    </xf>
    <xf numFmtId="49" fontId="37" fillId="50" borderId="86" xfId="44" applyNumberFormat="1" applyFont="1" applyFill="1" applyBorder="1" applyAlignment="1">
      <alignment horizontal="center" vertical="center"/>
    </xf>
    <xf numFmtId="0" fontId="0" fillId="50" borderId="87" xfId="44" applyFont="1" applyFill="1" applyBorder="1" applyAlignment="1">
      <alignment vertical="center" wrapText="1"/>
    </xf>
    <xf numFmtId="0" fontId="0" fillId="50" borderId="87" xfId="92" applyFont="1" applyFill="1" applyBorder="1" applyAlignment="1">
      <alignment vertical="center" wrapText="1"/>
    </xf>
    <xf numFmtId="49" fontId="37" fillId="50" borderId="109" xfId="44" applyNumberFormat="1" applyFont="1" applyFill="1" applyBorder="1" applyAlignment="1">
      <alignment horizontal="center" vertical="center"/>
    </xf>
    <xf numFmtId="0" fontId="0" fillId="50" borderId="111" xfId="44" applyFont="1" applyFill="1" applyBorder="1" applyAlignment="1">
      <alignment vertical="center" wrapText="1"/>
    </xf>
    <xf numFmtId="0" fontId="1" fillId="25" borderId="34" xfId="1" applyFont="1" applyFill="1" applyBorder="1" applyAlignment="1">
      <alignment vertical="top"/>
    </xf>
    <xf numFmtId="0" fontId="1" fillId="25" borderId="116" xfId="1" applyFont="1" applyFill="1" applyBorder="1" applyAlignment="1">
      <alignment vertical="top"/>
    </xf>
    <xf numFmtId="0" fontId="1" fillId="25" borderId="117" xfId="1" applyFont="1" applyFill="1" applyBorder="1" applyAlignment="1">
      <alignment vertical="top"/>
    </xf>
    <xf numFmtId="0" fontId="22" fillId="25" borderId="121" xfId="1" applyFont="1" applyFill="1" applyBorder="1" applyAlignment="1">
      <alignment vertical="center"/>
    </xf>
    <xf numFmtId="0" fontId="0" fillId="0" borderId="122" xfId="0" applyBorder="1" applyAlignment="1"/>
    <xf numFmtId="0" fontId="1" fillId="25" borderId="62" xfId="1" applyFont="1" applyFill="1" applyBorder="1" applyAlignment="1">
      <alignment vertical="center"/>
    </xf>
    <xf numFmtId="0" fontId="1" fillId="51" borderId="120" xfId="92" applyFont="1" applyFill="1" applyBorder="1" applyAlignment="1">
      <alignment vertical="center" wrapText="1"/>
    </xf>
    <xf numFmtId="0" fontId="1" fillId="27" borderId="112" xfId="92" applyFont="1" applyFill="1" applyBorder="1" applyAlignment="1">
      <alignment vertical="center" wrapText="1"/>
    </xf>
    <xf numFmtId="0" fontId="1" fillId="27" borderId="115" xfId="92" applyFont="1" applyFill="1" applyBorder="1" applyAlignment="1">
      <alignment vertical="center" wrapText="1"/>
    </xf>
    <xf numFmtId="0" fontId="1" fillId="51" borderId="38" xfId="92" applyFont="1" applyFill="1" applyBorder="1" applyAlignment="1">
      <alignment vertical="center" wrapText="1"/>
    </xf>
    <xf numFmtId="16" fontId="1" fillId="27" borderId="40" xfId="92" applyNumberFormat="1" applyFont="1" applyFill="1" applyBorder="1" applyAlignment="1">
      <alignment vertical="center" wrapText="1"/>
    </xf>
    <xf numFmtId="16" fontId="1" fillId="27" borderId="84" xfId="92" applyNumberFormat="1" applyFont="1" applyFill="1" applyBorder="1" applyAlignment="1">
      <alignment vertical="center" wrapText="1"/>
    </xf>
    <xf numFmtId="16" fontId="1" fillId="27" borderId="35" xfId="92" applyNumberFormat="1" applyFont="1" applyFill="1" applyBorder="1" applyAlignment="1">
      <alignment vertical="center" wrapText="1"/>
    </xf>
    <xf numFmtId="16" fontId="1" fillId="27" borderId="124" xfId="92" applyNumberFormat="1" applyFont="1" applyFill="1" applyBorder="1" applyAlignment="1">
      <alignment vertical="center" wrapText="1"/>
    </xf>
    <xf numFmtId="0" fontId="1" fillId="51" borderId="125" xfId="92" applyFont="1" applyFill="1" applyBorder="1" applyAlignment="1">
      <alignment vertical="center" wrapText="1"/>
    </xf>
    <xf numFmtId="0" fontId="21" fillId="27" borderId="37" xfId="92" applyNumberFormat="1" applyFont="1" applyFill="1" applyBorder="1" applyAlignment="1">
      <alignment vertical="center" wrapText="1"/>
    </xf>
    <xf numFmtId="0" fontId="21" fillId="27" borderId="112" xfId="92" applyNumberFormat="1" applyFont="1" applyFill="1" applyBorder="1" applyAlignment="1">
      <alignment vertical="center" wrapText="1"/>
    </xf>
    <xf numFmtId="9" fontId="21" fillId="27" borderId="87" xfId="93" applyFont="1" applyFill="1" applyBorder="1" applyAlignment="1">
      <alignment vertical="center" wrapText="1"/>
    </xf>
    <xf numFmtId="0" fontId="21" fillId="27" borderId="110" xfId="92" applyNumberFormat="1" applyFont="1" applyFill="1" applyBorder="1" applyAlignment="1">
      <alignment vertical="center" wrapText="1"/>
    </xf>
    <xf numFmtId="0" fontId="21" fillId="27" borderId="115" xfId="92" applyNumberFormat="1" applyFont="1" applyFill="1" applyBorder="1" applyAlignment="1">
      <alignment vertical="center" wrapText="1"/>
    </xf>
    <xf numFmtId="9" fontId="21" fillId="27" borderId="111" xfId="93" applyFont="1" applyFill="1" applyBorder="1" applyAlignment="1">
      <alignment vertical="center" wrapText="1"/>
    </xf>
    <xf numFmtId="0" fontId="27" fillId="31" borderId="106" xfId="90" applyFill="1" applyBorder="1" applyAlignment="1">
      <alignment horizontal="center"/>
    </xf>
    <xf numFmtId="0" fontId="1" fillId="25" borderId="132" xfId="1" applyFont="1" applyFill="1" applyBorder="1" applyAlignment="1">
      <alignment vertical="center"/>
    </xf>
    <xf numFmtId="0" fontId="22" fillId="25" borderId="126" xfId="1" applyFont="1" applyFill="1" applyBorder="1" applyAlignment="1">
      <alignment vertical="center"/>
    </xf>
    <xf numFmtId="0" fontId="22" fillId="25" borderId="127" xfId="1" applyFont="1" applyFill="1" applyBorder="1" applyAlignment="1">
      <alignment vertical="center"/>
    </xf>
    <xf numFmtId="0" fontId="0" fillId="27" borderId="0" xfId="0" applyFont="1" applyFill="1" applyBorder="1" applyAlignment="1"/>
    <xf numFmtId="0" fontId="23" fillId="51" borderId="80" xfId="1" applyFont="1" applyFill="1" applyBorder="1" applyAlignment="1" applyProtection="1">
      <alignment horizontal="center" vertical="top"/>
      <protection locked="0"/>
    </xf>
    <xf numFmtId="0" fontId="23" fillId="51" borderId="71" xfId="1" applyFont="1" applyFill="1" applyBorder="1" applyAlignment="1" applyProtection="1">
      <alignment horizontal="center" vertical="top"/>
      <protection locked="0"/>
    </xf>
    <xf numFmtId="0" fontId="23" fillId="51" borderId="39" xfId="1" applyFont="1" applyFill="1" applyBorder="1" applyAlignment="1" applyProtection="1">
      <alignment horizontal="left" vertical="center" wrapText="1"/>
      <protection locked="0"/>
    </xf>
    <xf numFmtId="0" fontId="43" fillId="30" borderId="35" xfId="45" applyFont="1" applyFill="1" applyBorder="1" applyAlignment="1">
      <alignment horizontal="center" vertical="center" wrapText="1"/>
    </xf>
    <xf numFmtId="0" fontId="43" fillId="30" borderId="3" xfId="45" applyFont="1" applyFill="1" applyBorder="1" applyAlignment="1">
      <alignment horizontal="center" vertical="center" wrapText="1"/>
    </xf>
    <xf numFmtId="0" fontId="27" fillId="50" borderId="37" xfId="90" applyFill="1" applyBorder="1" applyAlignment="1">
      <alignment vertical="center" wrapText="1"/>
    </xf>
    <xf numFmtId="0" fontId="27" fillId="50" borderId="110" xfId="90" applyFill="1" applyBorder="1" applyAlignment="1">
      <alignment vertical="center" wrapText="1"/>
    </xf>
    <xf numFmtId="166" fontId="30" fillId="51" borderId="28" xfId="30" applyFont="1" applyFill="1" applyBorder="1" applyAlignment="1" applyProtection="1">
      <alignment horizontal="left" vertical="center"/>
      <protection locked="0"/>
    </xf>
    <xf numFmtId="166" fontId="30" fillId="51" borderId="29" xfId="30" applyFont="1" applyFill="1" applyBorder="1" applyAlignment="1" applyProtection="1">
      <alignment horizontal="left" vertical="center"/>
      <protection locked="0"/>
    </xf>
    <xf numFmtId="170" fontId="30" fillId="27" borderId="3" xfId="30" applyNumberFormat="1" applyFont="1" applyFill="1" applyBorder="1" applyAlignment="1" applyProtection="1">
      <alignment horizontal="center" vertical="center"/>
      <protection locked="0"/>
    </xf>
    <xf numFmtId="170" fontId="30" fillId="27" borderId="35" xfId="30" applyNumberFormat="1" applyFont="1" applyFill="1" applyBorder="1" applyAlignment="1" applyProtection="1">
      <alignment horizontal="center" vertical="center"/>
      <protection locked="0"/>
    </xf>
    <xf numFmtId="1" fontId="30" fillId="51" borderId="3" xfId="30" applyNumberFormat="1" applyFont="1" applyFill="1" applyBorder="1" applyAlignment="1" applyProtection="1">
      <alignment horizontal="center" vertical="center"/>
      <protection locked="0"/>
    </xf>
    <xf numFmtId="0" fontId="0" fillId="27" borderId="34" xfId="0" applyFont="1" applyFill="1" applyBorder="1" applyAlignment="1"/>
    <xf numFmtId="0" fontId="0" fillId="27" borderId="116" xfId="0" applyFont="1" applyFill="1" applyBorder="1" applyAlignment="1"/>
    <xf numFmtId="0" fontId="0" fillId="27" borderId="35" xfId="0" applyFont="1" applyFill="1" applyBorder="1" applyAlignment="1"/>
    <xf numFmtId="166" fontId="30" fillId="51" borderId="28" xfId="30" applyFont="1" applyFill="1" applyBorder="1" applyAlignment="1" applyProtection="1">
      <alignment horizontal="left" vertical="center"/>
      <protection locked="0"/>
    </xf>
    <xf numFmtId="166" fontId="30" fillId="51" borderId="29" xfId="30" applyFont="1" applyFill="1" applyBorder="1" applyAlignment="1" applyProtection="1">
      <alignment horizontal="left" vertical="center"/>
      <protection locked="0"/>
    </xf>
    <xf numFmtId="14" fontId="0" fillId="27" borderId="3" xfId="0" applyNumberFormat="1" applyFont="1" applyFill="1" applyBorder="1" applyAlignment="1"/>
    <xf numFmtId="168" fontId="0" fillId="27" borderId="90" xfId="92" applyNumberFormat="1" applyFont="1" applyFill="1" applyBorder="1" applyAlignment="1">
      <alignment horizontal="left" vertical="center" wrapText="1"/>
    </xf>
    <xf numFmtId="0" fontId="1" fillId="27" borderId="88" xfId="92" applyFont="1" applyFill="1" applyBorder="1" applyAlignment="1">
      <alignment vertical="center" wrapText="1"/>
    </xf>
    <xf numFmtId="0" fontId="1" fillId="27" borderId="88" xfId="92" applyFont="1" applyFill="1" applyBorder="1" applyAlignment="1">
      <alignment vertical="center"/>
    </xf>
    <xf numFmtId="0" fontId="1" fillId="27" borderId="72" xfId="92" applyFont="1" applyFill="1" applyBorder="1" applyAlignment="1">
      <alignment vertical="center" wrapText="1"/>
    </xf>
    <xf numFmtId="16" fontId="1" fillId="27" borderId="135" xfId="92" applyNumberFormat="1" applyFont="1" applyFill="1" applyBorder="1" applyAlignment="1">
      <alignment vertical="center" wrapText="1"/>
    </xf>
    <xf numFmtId="16" fontId="1" fillId="27" borderId="82" xfId="92" applyNumberFormat="1" applyFont="1" applyFill="1" applyBorder="1" applyAlignment="1">
      <alignment vertical="center" wrapText="1"/>
    </xf>
    <xf numFmtId="0" fontId="0" fillId="27" borderId="3" xfId="0" applyFont="1" applyFill="1" applyBorder="1" applyAlignment="1"/>
    <xf numFmtId="0" fontId="0" fillId="27" borderId="35" xfId="0" applyFont="1" applyFill="1" applyBorder="1" applyAlignment="1"/>
    <xf numFmtId="0" fontId="0" fillId="27" borderId="34" xfId="0" applyFont="1" applyFill="1" applyBorder="1" applyAlignment="1">
      <alignment horizontal="left"/>
    </xf>
    <xf numFmtId="0" fontId="0" fillId="27" borderId="116" xfId="0" applyFont="1" applyFill="1" applyBorder="1" applyAlignment="1">
      <alignment horizontal="left"/>
    </xf>
    <xf numFmtId="0" fontId="0" fillId="27" borderId="117" xfId="0" applyFont="1" applyFill="1" applyBorder="1" applyAlignment="1">
      <alignment horizontal="left"/>
    </xf>
    <xf numFmtId="171" fontId="30" fillId="50" borderId="3" xfId="30" applyNumberFormat="1" applyFont="1" applyFill="1" applyBorder="1" applyAlignment="1" applyProtection="1">
      <alignment horizontal="right" vertical="center"/>
    </xf>
    <xf numFmtId="171" fontId="30" fillId="27" borderId="3" xfId="30" applyNumberFormat="1" applyFont="1" applyFill="1" applyBorder="1" applyAlignment="1" applyProtection="1">
      <alignment horizontal="right" vertical="center"/>
      <protection locked="0"/>
    </xf>
    <xf numFmtId="171" fontId="0" fillId="50" borderId="40" xfId="0" applyNumberFormat="1" applyFont="1" applyFill="1" applyBorder="1" applyAlignment="1">
      <alignment horizontal="right"/>
    </xf>
    <xf numFmtId="172" fontId="30" fillId="50" borderId="3" xfId="30" applyNumberFormat="1" applyFont="1" applyFill="1" applyBorder="1" applyAlignment="1" applyProtection="1">
      <alignment horizontal="right" vertical="center"/>
    </xf>
    <xf numFmtId="172" fontId="30" fillId="27" borderId="3" xfId="30" applyNumberFormat="1" applyFont="1" applyFill="1" applyBorder="1" applyAlignment="1" applyProtection="1">
      <alignment horizontal="right" vertical="center"/>
      <protection locked="0"/>
    </xf>
    <xf numFmtId="172" fontId="0" fillId="50" borderId="40" xfId="0" applyNumberFormat="1" applyFont="1" applyFill="1" applyBorder="1" applyAlignment="1">
      <alignment horizontal="right"/>
    </xf>
    <xf numFmtId="172" fontId="30" fillId="27" borderId="3" xfId="94" applyNumberFormat="1" applyFont="1" applyFill="1" applyBorder="1" applyAlignment="1" applyProtection="1">
      <alignment horizontal="right" vertical="center"/>
      <protection locked="0"/>
    </xf>
    <xf numFmtId="166" fontId="30" fillId="27" borderId="3" xfId="30" applyNumberFormat="1" applyFont="1" applyFill="1" applyBorder="1" applyAlignment="1" applyProtection="1">
      <alignment horizontal="center" vertical="center"/>
      <protection locked="0"/>
    </xf>
    <xf numFmtId="166" fontId="30" fillId="27" borderId="34" xfId="30" applyNumberFormat="1" applyFont="1" applyFill="1" applyBorder="1" applyAlignment="1" applyProtection="1">
      <alignment horizontal="center" vertical="center"/>
      <protection locked="0"/>
    </xf>
    <xf numFmtId="0" fontId="1" fillId="53" borderId="39" xfId="1" applyFont="1" applyFill="1" applyBorder="1" applyAlignment="1" applyProtection="1">
      <alignment horizontal="left" vertical="center" wrapText="1"/>
      <protection locked="0"/>
    </xf>
    <xf numFmtId="0" fontId="1" fillId="25" borderId="137" xfId="1" applyFont="1" applyFill="1" applyBorder="1" applyAlignment="1" applyProtection="1">
      <alignment horizontal="center" vertical="center"/>
    </xf>
    <xf numFmtId="0" fontId="1" fillId="25" borderId="138" xfId="1" applyFont="1" applyFill="1" applyBorder="1" applyAlignment="1" applyProtection="1">
      <alignment horizontal="center" vertical="center"/>
    </xf>
    <xf numFmtId="167" fontId="28" fillId="27" borderId="1" xfId="30" applyNumberFormat="1" applyFont="1" applyFill="1" applyBorder="1" applyAlignment="1" applyProtection="1">
      <alignment horizontal="center" vertical="center"/>
      <protection locked="0"/>
    </xf>
    <xf numFmtId="167" fontId="28" fillId="27" borderId="139" xfId="30" applyNumberFormat="1" applyFont="1" applyFill="1" applyBorder="1" applyAlignment="1" applyProtection="1">
      <alignment horizontal="center" vertical="center"/>
      <protection locked="0"/>
    </xf>
    <xf numFmtId="0" fontId="0" fillId="27" borderId="112" xfId="92" applyNumberFormat="1" applyFont="1" applyFill="1" applyBorder="1" applyAlignment="1">
      <alignment vertical="center" wrapText="1"/>
    </xf>
    <xf numFmtId="14" fontId="0" fillId="27" borderId="105" xfId="0" applyNumberFormat="1" applyFill="1" applyBorder="1" applyAlignment="1"/>
    <xf numFmtId="16" fontId="1" fillId="27" borderId="112" xfId="92" applyNumberFormat="1" applyFont="1" applyFill="1" applyBorder="1" applyAlignment="1">
      <alignment vertical="center" wrapText="1"/>
    </xf>
    <xf numFmtId="16" fontId="1" fillId="27" borderId="87" xfId="92" applyNumberFormat="1" applyFont="1" applyFill="1" applyBorder="1" applyAlignment="1">
      <alignment vertical="center" wrapText="1"/>
    </xf>
    <xf numFmtId="16" fontId="1" fillId="27" borderId="37" xfId="92" applyNumberFormat="1" applyFont="1" applyFill="1" applyBorder="1" applyAlignment="1">
      <alignment vertical="center" wrapText="1"/>
    </xf>
    <xf numFmtId="0" fontId="0" fillId="0" borderId="66" xfId="0" applyBorder="1" applyAlignment="1">
      <alignment horizontal="left"/>
    </xf>
    <xf numFmtId="0" fontId="0" fillId="0" borderId="62" xfId="0" applyBorder="1" applyAlignment="1">
      <alignment horizontal="left"/>
    </xf>
    <xf numFmtId="0" fontId="1" fillId="25" borderId="11" xfId="1" applyFont="1" applyFill="1" applyBorder="1" applyAlignment="1">
      <alignment horizontal="left" vertical="center"/>
    </xf>
    <xf numFmtId="0" fontId="47" fillId="55" borderId="65" xfId="0" applyFont="1" applyFill="1" applyBorder="1" applyAlignment="1">
      <alignment vertical="center" wrapText="1"/>
    </xf>
    <xf numFmtId="0" fontId="47" fillId="55" borderId="69" xfId="0" applyFont="1" applyFill="1" applyBorder="1" applyAlignment="1">
      <alignment vertical="center" wrapText="1"/>
    </xf>
    <xf numFmtId="0" fontId="47" fillId="55" borderId="69" xfId="0" applyFont="1" applyFill="1" applyBorder="1" applyAlignment="1">
      <alignment vertical="center"/>
    </xf>
    <xf numFmtId="0" fontId="47" fillId="55" borderId="140" xfId="0" applyFont="1" applyFill="1" applyBorder="1" applyAlignment="1">
      <alignment vertical="center" wrapText="1"/>
    </xf>
    <xf numFmtId="0" fontId="47" fillId="55" borderId="33" xfId="0" applyFont="1" applyFill="1" applyBorder="1" applyAlignment="1">
      <alignment vertical="center" wrapText="1"/>
    </xf>
    <xf numFmtId="0" fontId="47" fillId="55" borderId="33" xfId="0" applyFont="1" applyFill="1" applyBorder="1" applyAlignment="1">
      <alignment vertical="center"/>
    </xf>
    <xf numFmtId="15" fontId="1" fillId="27" borderId="112" xfId="92" applyNumberFormat="1" applyFont="1" applyFill="1" applyBorder="1" applyAlignment="1">
      <alignment vertical="center" wrapText="1"/>
    </xf>
    <xf numFmtId="15" fontId="1" fillId="27" borderId="87" xfId="92" applyNumberFormat="1" applyFont="1" applyFill="1" applyBorder="1" applyAlignment="1">
      <alignment vertical="center" wrapText="1"/>
    </xf>
    <xf numFmtId="14" fontId="1" fillId="27" borderId="87" xfId="92" applyNumberFormat="1" applyFont="1" applyFill="1" applyBorder="1" applyAlignment="1">
      <alignment vertical="center" wrapText="1"/>
    </xf>
    <xf numFmtId="14" fontId="1" fillId="27" borderId="112" xfId="92" applyNumberFormat="1" applyFont="1" applyFill="1" applyBorder="1" applyAlignment="1">
      <alignment vertical="center" wrapText="1"/>
    </xf>
    <xf numFmtId="0" fontId="34" fillId="26" borderId="57" xfId="1" applyFont="1" applyFill="1" applyBorder="1" applyAlignment="1">
      <alignment horizontal="center" vertical="center"/>
    </xf>
    <xf numFmtId="0" fontId="34" fillId="26" borderId="58" xfId="1" applyFont="1" applyFill="1" applyBorder="1" applyAlignment="1">
      <alignment horizontal="center" vertical="center"/>
    </xf>
    <xf numFmtId="0" fontId="34" fillId="26" borderId="59" xfId="1" applyFont="1" applyFill="1" applyBorder="1" applyAlignment="1">
      <alignment horizontal="center" vertical="center"/>
    </xf>
    <xf numFmtId="166" fontId="1" fillId="25" borderId="25" xfId="30" applyFont="1" applyFill="1" applyBorder="1" applyAlignment="1" applyProtection="1">
      <alignment horizontal="left" vertical="top"/>
    </xf>
    <xf numFmtId="166" fontId="1" fillId="25" borderId="26" xfId="30" applyFont="1" applyFill="1" applyBorder="1" applyAlignment="1" applyProtection="1">
      <alignment horizontal="left" vertical="top"/>
    </xf>
    <xf numFmtId="166" fontId="1" fillId="25" borderId="27" xfId="30" applyFont="1" applyFill="1" applyBorder="1" applyAlignment="1" applyProtection="1">
      <alignment horizontal="left" vertical="top"/>
    </xf>
    <xf numFmtId="166" fontId="28" fillId="27" borderId="96" xfId="30" applyFont="1" applyFill="1" applyBorder="1" applyAlignment="1" applyProtection="1">
      <alignment horizontal="left" vertical="center"/>
      <protection locked="0"/>
    </xf>
    <xf numFmtId="166" fontId="28" fillId="27" borderId="67" xfId="30" applyFont="1" applyFill="1" applyBorder="1" applyAlignment="1" applyProtection="1">
      <alignment horizontal="left" vertical="center"/>
      <protection locked="0"/>
    </xf>
    <xf numFmtId="0" fontId="34" fillId="26" borderId="76" xfId="1" applyFont="1" applyFill="1" applyBorder="1" applyAlignment="1">
      <alignment horizontal="center" vertical="center"/>
    </xf>
    <xf numFmtId="0" fontId="34" fillId="26" borderId="77" xfId="1" applyFont="1" applyFill="1" applyBorder="1" applyAlignment="1">
      <alignment horizontal="center" vertical="center"/>
    </xf>
    <xf numFmtId="0" fontId="34" fillId="26" borderId="78" xfId="1" applyFont="1" applyFill="1" applyBorder="1" applyAlignment="1">
      <alignment horizontal="center" vertical="center"/>
    </xf>
    <xf numFmtId="0" fontId="22" fillId="25" borderId="18" xfId="1" applyFont="1" applyFill="1" applyBorder="1" applyAlignment="1">
      <alignment horizontal="left" vertical="center"/>
    </xf>
    <xf numFmtId="0" fontId="22" fillId="25" borderId="19" xfId="1" applyFont="1" applyFill="1" applyBorder="1" applyAlignment="1">
      <alignment horizontal="left" vertical="center"/>
    </xf>
    <xf numFmtId="166" fontId="28" fillId="27" borderId="102" xfId="30" applyFont="1" applyFill="1" applyBorder="1" applyAlignment="1" applyProtection="1">
      <alignment vertical="center"/>
      <protection locked="0"/>
    </xf>
    <xf numFmtId="166" fontId="28" fillId="27" borderId="103" xfId="30" applyFont="1" applyFill="1" applyBorder="1" applyAlignment="1" applyProtection="1">
      <alignment vertical="center"/>
      <protection locked="0"/>
    </xf>
    <xf numFmtId="166" fontId="28" fillId="27" borderId="104" xfId="30" applyFont="1" applyFill="1" applyBorder="1" applyAlignment="1" applyProtection="1">
      <alignment vertical="center"/>
      <protection locked="0"/>
    </xf>
    <xf numFmtId="166" fontId="28" fillId="27" borderId="128" xfId="30" applyFont="1" applyFill="1" applyBorder="1" applyAlignment="1" applyProtection="1">
      <alignment horizontal="left" vertical="center"/>
      <protection locked="0"/>
    </xf>
    <xf numFmtId="166" fontId="28" fillId="27" borderId="0" xfId="30" applyFont="1" applyFill="1" applyBorder="1" applyAlignment="1" applyProtection="1">
      <alignment horizontal="left" vertical="center"/>
      <protection locked="0"/>
    </xf>
    <xf numFmtId="166" fontId="28" fillId="27" borderId="131" xfId="30" applyFont="1" applyFill="1" applyBorder="1" applyAlignment="1" applyProtection="1">
      <alignment horizontal="left" vertical="center"/>
      <protection locked="0"/>
    </xf>
    <xf numFmtId="0" fontId="22" fillId="25" borderId="126" xfId="1" applyFont="1" applyFill="1" applyBorder="1" applyAlignment="1">
      <alignment horizontal="left" vertical="center"/>
    </xf>
    <xf numFmtId="0" fontId="22" fillId="25" borderId="127" xfId="1" applyFont="1" applyFill="1" applyBorder="1" applyAlignment="1">
      <alignment vertical="center"/>
    </xf>
    <xf numFmtId="0" fontId="34" fillId="26" borderId="68" xfId="1" applyFont="1" applyFill="1" applyBorder="1" applyAlignment="1">
      <alignment horizontal="center" vertical="center"/>
    </xf>
    <xf numFmtId="0" fontId="34" fillId="26" borderId="67" xfId="1" applyFont="1" applyFill="1" applyBorder="1" applyAlignment="1">
      <alignment horizontal="center" vertical="center"/>
    </xf>
    <xf numFmtId="0" fontId="34" fillId="26" borderId="38" xfId="1" applyFont="1" applyFill="1" applyBorder="1" applyAlignment="1">
      <alignment horizontal="center" vertical="center"/>
    </xf>
    <xf numFmtId="0" fontId="22" fillId="25" borderId="19" xfId="1" applyFont="1" applyFill="1" applyBorder="1" applyAlignment="1">
      <alignment vertical="center"/>
    </xf>
    <xf numFmtId="0" fontId="22" fillId="25" borderId="21" xfId="1" applyFont="1" applyFill="1" applyBorder="1" applyAlignment="1">
      <alignment vertical="center"/>
    </xf>
    <xf numFmtId="0" fontId="22" fillId="25" borderId="20" xfId="1" applyFont="1" applyFill="1" applyBorder="1" applyAlignment="1">
      <alignment vertical="center"/>
    </xf>
    <xf numFmtId="0" fontId="22" fillId="25" borderId="21" xfId="1" applyFont="1" applyFill="1" applyBorder="1" applyAlignment="1" applyProtection="1">
      <alignment horizontal="left" vertical="center"/>
    </xf>
    <xf numFmtId="0" fontId="22" fillId="25" borderId="20" xfId="1" applyFont="1" applyFill="1" applyBorder="1" applyAlignment="1" applyProtection="1">
      <alignment vertical="center"/>
    </xf>
    <xf numFmtId="166" fontId="28" fillId="27" borderId="129" xfId="30" applyFont="1" applyFill="1" applyBorder="1" applyProtection="1">
      <alignment vertical="center"/>
      <protection locked="0"/>
    </xf>
    <xf numFmtId="166" fontId="28" fillId="27" borderId="130" xfId="30" applyFont="1" applyFill="1" applyBorder="1" applyProtection="1">
      <alignment vertical="center"/>
      <protection locked="0"/>
    </xf>
    <xf numFmtId="166" fontId="28" fillId="27" borderId="28" xfId="30" applyFont="1" applyFill="1" applyBorder="1" applyAlignment="1" applyProtection="1">
      <alignment horizontal="left" vertical="top" wrapText="1"/>
      <protection locked="0"/>
    </xf>
    <xf numFmtId="0" fontId="22" fillId="27" borderId="29" xfId="1" applyFont="1" applyFill="1" applyBorder="1" applyAlignment="1" applyProtection="1">
      <alignment vertical="top"/>
      <protection locked="0"/>
    </xf>
    <xf numFmtId="0" fontId="22" fillId="27" borderId="15" xfId="1" applyFont="1" applyFill="1" applyBorder="1" applyAlignment="1" applyProtection="1">
      <alignment vertical="top"/>
      <protection locked="0"/>
    </xf>
    <xf numFmtId="0" fontId="22" fillId="27" borderId="28" xfId="1" applyFont="1" applyFill="1" applyBorder="1" applyAlignment="1" applyProtection="1">
      <alignment vertical="top"/>
      <protection locked="0"/>
    </xf>
    <xf numFmtId="0" fontId="1" fillId="25" borderId="28" xfId="1" applyFont="1" applyFill="1" applyBorder="1" applyAlignment="1">
      <alignment vertical="top"/>
    </xf>
    <xf numFmtId="0" fontId="22" fillId="25" borderId="29" xfId="1" applyFont="1" applyFill="1" applyBorder="1" applyAlignment="1">
      <alignment vertical="top"/>
    </xf>
    <xf numFmtId="0" fontId="22" fillId="25" borderId="15" xfId="1" applyFont="1" applyFill="1" applyBorder="1" applyAlignment="1">
      <alignment vertical="top"/>
    </xf>
    <xf numFmtId="0" fontId="1" fillId="27" borderId="28" xfId="1" applyFont="1" applyFill="1" applyBorder="1" applyAlignment="1" applyProtection="1">
      <alignment horizontal="left" vertical="top" wrapText="1"/>
      <protection locked="0"/>
    </xf>
    <xf numFmtId="0" fontId="22" fillId="27" borderId="29" xfId="1" applyFont="1" applyFill="1" applyBorder="1" applyAlignment="1" applyProtection="1">
      <alignment horizontal="left" vertical="top" wrapText="1"/>
      <protection locked="0"/>
    </xf>
    <xf numFmtId="0" fontId="22" fillId="27" borderId="15" xfId="1" applyFont="1" applyFill="1" applyBorder="1" applyAlignment="1" applyProtection="1">
      <alignment horizontal="left" vertical="top" wrapText="1"/>
      <protection locked="0"/>
    </xf>
    <xf numFmtId="0" fontId="22" fillId="27" borderId="28" xfId="1" applyFont="1" applyFill="1" applyBorder="1" applyAlignment="1" applyProtection="1">
      <alignment horizontal="left" vertical="top" wrapText="1"/>
      <protection locked="0"/>
    </xf>
    <xf numFmtId="0" fontId="22" fillId="27" borderId="73" xfId="1" applyFont="1" applyFill="1" applyBorder="1" applyAlignment="1" applyProtection="1">
      <alignment horizontal="left" vertical="top" wrapText="1"/>
      <protection locked="0"/>
    </xf>
    <xf numFmtId="0" fontId="22" fillId="27" borderId="52" xfId="1" applyFont="1" applyFill="1" applyBorder="1" applyAlignment="1" applyProtection="1">
      <alignment horizontal="left" vertical="top" wrapText="1"/>
      <protection locked="0"/>
    </xf>
    <xf numFmtId="0" fontId="22" fillId="27" borderId="74" xfId="1" applyFont="1" applyFill="1" applyBorder="1" applyAlignment="1" applyProtection="1">
      <alignment horizontal="left" vertical="top" wrapText="1"/>
      <protection locked="0"/>
    </xf>
    <xf numFmtId="166" fontId="22" fillId="25" borderId="26" xfId="30" applyFont="1" applyFill="1" applyBorder="1" applyAlignment="1" applyProtection="1">
      <alignment horizontal="left" vertical="top"/>
    </xf>
    <xf numFmtId="166" fontId="22" fillId="25" borderId="27" xfId="30" applyFont="1" applyFill="1" applyBorder="1" applyAlignment="1" applyProtection="1">
      <alignment horizontal="left" vertical="top"/>
    </xf>
    <xf numFmtId="166" fontId="22" fillId="25" borderId="28" xfId="30" applyFont="1" applyFill="1" applyBorder="1" applyAlignment="1" applyProtection="1">
      <alignment horizontal="left" vertical="top"/>
    </xf>
    <xf numFmtId="0" fontId="22" fillId="25" borderId="29" xfId="1" applyFont="1" applyFill="1" applyBorder="1" applyAlignment="1">
      <alignment horizontal="left" vertical="top"/>
    </xf>
    <xf numFmtId="0" fontId="22" fillId="25" borderId="15" xfId="1" applyFont="1" applyFill="1" applyBorder="1" applyAlignment="1">
      <alignment horizontal="left" vertical="top"/>
    </xf>
    <xf numFmtId="0" fontId="1" fillId="25" borderId="25" xfId="1" applyFont="1" applyFill="1" applyBorder="1" applyAlignment="1" applyProtection="1">
      <alignment vertical="center"/>
    </xf>
    <xf numFmtId="0" fontId="1" fillId="25" borderId="26" xfId="1" applyFont="1" applyFill="1" applyBorder="1" applyAlignment="1" applyProtection="1">
      <alignment vertical="center"/>
    </xf>
    <xf numFmtId="0" fontId="1" fillId="25" borderId="136" xfId="1" applyFont="1" applyFill="1" applyBorder="1" applyAlignment="1" applyProtection="1">
      <alignment vertical="center"/>
    </xf>
    <xf numFmtId="166" fontId="28" fillId="27" borderId="28" xfId="30" applyFont="1" applyFill="1" applyBorder="1" applyAlignment="1" applyProtection="1">
      <alignment horizontal="left" vertical="center"/>
      <protection locked="0"/>
    </xf>
    <xf numFmtId="166" fontId="28" fillId="27" borderId="29" xfId="30" applyFont="1" applyFill="1" applyBorder="1" applyAlignment="1" applyProtection="1">
      <alignment horizontal="left" vertical="center"/>
      <protection locked="0"/>
    </xf>
    <xf numFmtId="166" fontId="28" fillId="27" borderId="43" xfId="30" applyFont="1" applyFill="1" applyBorder="1" applyAlignment="1" applyProtection="1">
      <alignment horizontal="left" vertical="center"/>
      <protection locked="0"/>
    </xf>
    <xf numFmtId="166" fontId="28" fillId="27" borderId="83" xfId="30" applyFont="1" applyFill="1" applyBorder="1" applyAlignment="1" applyProtection="1">
      <alignment horizontal="left" vertical="top" wrapText="1"/>
      <protection locked="0"/>
    </xf>
    <xf numFmtId="166" fontId="28" fillId="27" borderId="36" xfId="30" applyFont="1" applyFill="1" applyBorder="1" applyAlignment="1" applyProtection="1">
      <alignment horizontal="left" vertical="top" wrapText="1"/>
      <protection locked="0"/>
    </xf>
    <xf numFmtId="0" fontId="0" fillId="0" borderId="133" xfId="0" applyBorder="1" applyAlignment="1"/>
    <xf numFmtId="0" fontId="0" fillId="0" borderId="105" xfId="0" applyBorder="1" applyAlignment="1"/>
    <xf numFmtId="0" fontId="0" fillId="27" borderId="3" xfId="0" applyFont="1" applyFill="1" applyBorder="1" applyAlignment="1"/>
    <xf numFmtId="0" fontId="0" fillId="27" borderId="3" xfId="0" applyFill="1" applyBorder="1" applyAlignment="1"/>
    <xf numFmtId="0" fontId="0" fillId="27" borderId="40" xfId="0" applyFill="1" applyBorder="1" applyAlignment="1"/>
    <xf numFmtId="0" fontId="34" fillId="26" borderId="11" xfId="1" applyFont="1" applyFill="1" applyBorder="1" applyAlignment="1" applyProtection="1">
      <alignment horizontal="center" vertical="center"/>
    </xf>
    <xf numFmtId="0" fontId="34" fillId="26" borderId="0" xfId="1" applyFont="1" applyFill="1" applyBorder="1" applyAlignment="1" applyProtection="1">
      <alignment horizontal="center" vertical="center"/>
    </xf>
    <xf numFmtId="0" fontId="34" fillId="26" borderId="12" xfId="1" applyFont="1" applyFill="1" applyBorder="1" applyAlignment="1" applyProtection="1">
      <alignment horizontal="center" vertical="center"/>
    </xf>
    <xf numFmtId="0" fontId="23" fillId="52" borderId="70" xfId="1" applyFont="1" applyFill="1" applyBorder="1" applyAlignment="1">
      <alignment vertical="top"/>
    </xf>
    <xf numFmtId="0" fontId="23" fillId="52" borderId="80" xfId="1" applyFont="1" applyFill="1" applyBorder="1" applyAlignment="1">
      <alignment vertical="top"/>
    </xf>
    <xf numFmtId="166" fontId="28" fillId="27" borderId="39" xfId="30" applyFont="1" applyFill="1" applyBorder="1" applyAlignment="1" applyProtection="1">
      <alignment horizontal="left" vertical="top" wrapText="1"/>
      <protection locked="0"/>
    </xf>
    <xf numFmtId="166" fontId="28" fillId="27" borderId="3" xfId="30" applyFont="1" applyFill="1" applyBorder="1" applyAlignment="1" applyProtection="1">
      <alignment horizontal="left" vertical="top" wrapText="1"/>
      <protection locked="0"/>
    </xf>
    <xf numFmtId="166" fontId="30" fillId="51" borderId="3" xfId="30" quotePrefix="1" applyFont="1" applyFill="1" applyBorder="1" applyAlignment="1" applyProtection="1">
      <alignment horizontal="left" vertical="center"/>
      <protection locked="0"/>
    </xf>
    <xf numFmtId="171" fontId="30" fillId="51" borderId="3" xfId="30" quotePrefix="1" applyNumberFormat="1" applyFont="1" applyFill="1" applyBorder="1" applyAlignment="1" applyProtection="1">
      <alignment horizontal="left" vertical="center"/>
    </xf>
    <xf numFmtId="166" fontId="28" fillId="27" borderId="3" xfId="30" applyFont="1" applyFill="1" applyBorder="1" applyAlignment="1" applyProtection="1">
      <alignment horizontal="left" vertical="center"/>
      <protection locked="0"/>
    </xf>
    <xf numFmtId="166" fontId="28" fillId="27" borderId="40" xfId="30" applyFont="1" applyFill="1" applyBorder="1" applyAlignment="1" applyProtection="1">
      <alignment horizontal="left" vertical="center"/>
      <protection locked="0"/>
    </xf>
    <xf numFmtId="166" fontId="30" fillId="51" borderId="53" xfId="30" applyFont="1" applyFill="1" applyBorder="1" applyAlignment="1" applyProtection="1">
      <alignment horizontal="left" vertical="center"/>
      <protection locked="0"/>
    </xf>
    <xf numFmtId="166" fontId="30" fillId="51" borderId="51" xfId="30" applyFont="1" applyFill="1" applyBorder="1" applyAlignment="1" applyProtection="1">
      <alignment horizontal="left" vertical="center"/>
      <protection locked="0"/>
    </xf>
    <xf numFmtId="171" fontId="30" fillId="27" borderId="34" xfId="30" applyNumberFormat="1" applyFont="1" applyFill="1" applyBorder="1" applyAlignment="1" applyProtection="1">
      <alignment horizontal="left" vertical="center"/>
      <protection locked="0"/>
    </xf>
    <xf numFmtId="171" fontId="30" fillId="27" borderId="116" xfId="30" applyNumberFormat="1" applyFont="1" applyFill="1" applyBorder="1" applyAlignment="1" applyProtection="1">
      <alignment horizontal="left" vertical="center"/>
      <protection locked="0"/>
    </xf>
    <xf numFmtId="171" fontId="30" fillId="27" borderId="35" xfId="30" applyNumberFormat="1" applyFont="1" applyFill="1" applyBorder="1" applyAlignment="1" applyProtection="1">
      <alignment horizontal="left" vertical="center"/>
      <protection locked="0"/>
    </xf>
    <xf numFmtId="166" fontId="30" fillId="51" borderId="28" xfId="30" applyFont="1" applyFill="1" applyBorder="1" applyAlignment="1" applyProtection="1">
      <alignment horizontal="left" vertical="center"/>
      <protection locked="0"/>
    </xf>
    <xf numFmtId="166" fontId="30" fillId="51" borderId="29" xfId="30" applyFont="1" applyFill="1" applyBorder="1" applyAlignment="1" applyProtection="1">
      <alignment horizontal="left" vertical="center"/>
      <protection locked="0"/>
    </xf>
    <xf numFmtId="0" fontId="1" fillId="27" borderId="3" xfId="1" applyFont="1" applyFill="1" applyBorder="1" applyAlignment="1" applyProtection="1">
      <alignment horizontal="left" vertical="center" wrapText="1"/>
      <protection locked="0"/>
    </xf>
    <xf numFmtId="0" fontId="0" fillId="27" borderId="34" xfId="0" applyFont="1" applyFill="1" applyBorder="1" applyAlignment="1"/>
    <xf numFmtId="0" fontId="0" fillId="27" borderId="116" xfId="0" applyFont="1" applyFill="1" applyBorder="1" applyAlignment="1"/>
    <xf numFmtId="0" fontId="0" fillId="27" borderId="35" xfId="0" applyFont="1" applyFill="1" applyBorder="1" applyAlignment="1"/>
    <xf numFmtId="0" fontId="1" fillId="27" borderId="34" xfId="1" applyFont="1" applyFill="1" applyBorder="1" applyAlignment="1" applyProtection="1">
      <alignment horizontal="left" vertical="center" wrapText="1"/>
      <protection locked="0"/>
    </xf>
    <xf numFmtId="0" fontId="1" fillId="27" borderId="35" xfId="1" applyFont="1" applyFill="1" applyBorder="1" applyAlignment="1" applyProtection="1">
      <alignment horizontal="left" vertical="center" wrapText="1"/>
      <protection locked="0"/>
    </xf>
    <xf numFmtId="0" fontId="1" fillId="25" borderId="29" xfId="1" applyFont="1" applyFill="1" applyBorder="1" applyAlignment="1">
      <alignment vertical="top"/>
    </xf>
    <xf numFmtId="0" fontId="1" fillId="25" borderId="15" xfId="1" applyFont="1" applyFill="1" applyBorder="1" applyAlignment="1">
      <alignment vertical="top"/>
    </xf>
    <xf numFmtId="0" fontId="1" fillId="27" borderId="28" xfId="1" quotePrefix="1" applyFont="1" applyFill="1" applyBorder="1" applyAlignment="1" applyProtection="1">
      <alignment horizontal="left" vertical="top" wrapText="1"/>
      <protection locked="0"/>
    </xf>
    <xf numFmtId="0" fontId="22" fillId="27" borderId="53" xfId="1" applyFont="1" applyFill="1" applyBorder="1" applyAlignment="1" applyProtection="1">
      <alignment horizontal="left" vertical="top" wrapText="1"/>
      <protection locked="0"/>
    </xf>
    <xf numFmtId="0" fontId="22" fillId="27" borderId="51" xfId="1" applyFont="1" applyFill="1" applyBorder="1" applyAlignment="1" applyProtection="1">
      <alignment horizontal="left" vertical="top" wrapText="1"/>
      <protection locked="0"/>
    </xf>
    <xf numFmtId="0" fontId="22" fillId="27" borderId="54" xfId="1" applyFont="1" applyFill="1" applyBorder="1" applyAlignment="1" applyProtection="1">
      <alignment horizontal="left" vertical="top" wrapText="1"/>
      <protection locked="0"/>
    </xf>
    <xf numFmtId="0" fontId="34" fillId="26" borderId="61" xfId="1" applyFont="1" applyFill="1" applyBorder="1" applyAlignment="1">
      <alignment horizontal="center" vertical="center"/>
    </xf>
    <xf numFmtId="0" fontId="34" fillId="26" borderId="45" xfId="1" applyFont="1" applyFill="1" applyBorder="1" applyAlignment="1">
      <alignment horizontal="center" vertical="center"/>
    </xf>
    <xf numFmtId="0" fontId="34" fillId="26" borderId="60" xfId="1" applyFont="1" applyFill="1" applyBorder="1" applyAlignment="1">
      <alignment horizontal="center" vertical="center"/>
    </xf>
    <xf numFmtId="166" fontId="28" fillId="27" borderId="11" xfId="30" quotePrefix="1" applyFont="1" applyFill="1" applyBorder="1" applyAlignment="1" applyProtection="1">
      <alignment horizontal="left" vertical="top" wrapText="1"/>
      <protection locked="0"/>
    </xf>
    <xf numFmtId="0" fontId="22" fillId="27" borderId="0" xfId="1" applyFont="1" applyFill="1" applyBorder="1" applyAlignment="1" applyProtection="1">
      <alignment vertical="top"/>
      <protection locked="0"/>
    </xf>
    <xf numFmtId="0" fontId="22" fillId="27" borderId="12" xfId="1" applyFont="1" applyFill="1" applyBorder="1" applyAlignment="1" applyProtection="1">
      <alignment vertical="top"/>
      <protection locked="0"/>
    </xf>
    <xf numFmtId="0" fontId="22" fillId="27" borderId="11" xfId="1" applyFont="1" applyFill="1" applyBorder="1" applyAlignment="1" applyProtection="1">
      <alignment vertical="top"/>
      <protection locked="0"/>
    </xf>
    <xf numFmtId="0" fontId="22" fillId="27" borderId="16" xfId="1" applyFont="1" applyFill="1" applyBorder="1" applyAlignment="1" applyProtection="1">
      <alignment vertical="top"/>
      <protection locked="0"/>
    </xf>
    <xf numFmtId="0" fontId="22" fillId="27" borderId="17" xfId="1" applyFont="1" applyFill="1" applyBorder="1" applyAlignment="1" applyProtection="1">
      <alignment vertical="top"/>
      <protection locked="0"/>
    </xf>
    <xf numFmtId="0" fontId="22" fillId="27" borderId="33" xfId="1" applyFont="1" applyFill="1" applyBorder="1" applyAlignment="1" applyProtection="1">
      <alignment vertical="top"/>
      <protection locked="0"/>
    </xf>
    <xf numFmtId="0" fontId="34" fillId="26" borderId="98" xfId="1" applyFont="1" applyFill="1" applyBorder="1" applyAlignment="1">
      <alignment horizontal="center" vertical="center"/>
    </xf>
    <xf numFmtId="0" fontId="34" fillId="26" borderId="99" xfId="1" applyFont="1" applyFill="1" applyBorder="1" applyAlignment="1">
      <alignment horizontal="center" vertical="center"/>
    </xf>
    <xf numFmtId="0" fontId="34" fillId="26" borderId="100" xfId="1" applyFont="1" applyFill="1" applyBorder="1" applyAlignment="1">
      <alignment horizontal="center" vertical="center"/>
    </xf>
    <xf numFmtId="0" fontId="22" fillId="25" borderId="132" xfId="1" applyFont="1" applyFill="1" applyBorder="1" applyAlignment="1">
      <alignment vertical="center"/>
    </xf>
    <xf numFmtId="0" fontId="22" fillId="25" borderId="105" xfId="1" applyFont="1" applyFill="1" applyBorder="1" applyAlignment="1">
      <alignment vertical="center"/>
    </xf>
    <xf numFmtId="166" fontId="1" fillId="25" borderId="28" xfId="30" applyFont="1" applyFill="1" applyBorder="1" applyAlignment="1" applyProtection="1">
      <alignment horizontal="left" vertical="top"/>
    </xf>
    <xf numFmtId="0" fontId="34" fillId="26" borderId="66" xfId="1" applyFont="1" applyFill="1" applyBorder="1" applyAlignment="1" applyProtection="1">
      <alignment horizontal="center" vertical="center"/>
    </xf>
    <xf numFmtId="0" fontId="34" fillId="26" borderId="62" xfId="1" applyFont="1" applyFill="1" applyBorder="1" applyAlignment="1" applyProtection="1">
      <alignment horizontal="center" vertical="center"/>
    </xf>
    <xf numFmtId="0" fontId="34" fillId="26" borderId="69" xfId="1" applyFont="1" applyFill="1" applyBorder="1" applyAlignment="1" applyProtection="1">
      <alignment horizontal="center" vertical="center"/>
    </xf>
    <xf numFmtId="0" fontId="22" fillId="53" borderId="85" xfId="1" applyFont="1" applyFill="1" applyBorder="1" applyAlignment="1" applyProtection="1">
      <alignment horizontal="center" vertical="center" wrapText="1"/>
      <protection locked="0"/>
    </xf>
    <xf numFmtId="0" fontId="22" fillId="53" borderId="35" xfId="1" applyFont="1" applyFill="1" applyBorder="1" applyAlignment="1" applyProtection="1">
      <alignment horizontal="center" vertical="center" wrapText="1"/>
      <protection locked="0"/>
    </xf>
    <xf numFmtId="0" fontId="1" fillId="53" borderId="85" xfId="1" applyFont="1" applyFill="1" applyBorder="1" applyAlignment="1" applyProtection="1">
      <alignment horizontal="left" vertical="center" wrapText="1"/>
      <protection locked="0"/>
    </xf>
    <xf numFmtId="0" fontId="1" fillId="53" borderId="35" xfId="1" applyFont="1" applyFill="1" applyBorder="1" applyAlignment="1" applyProtection="1">
      <alignment horizontal="left" vertical="center" wrapText="1"/>
      <protection locked="0"/>
    </xf>
    <xf numFmtId="0" fontId="0" fillId="27" borderId="34" xfId="0" applyFont="1" applyFill="1" applyBorder="1" applyAlignment="1">
      <alignment horizontal="left"/>
    </xf>
    <xf numFmtId="0" fontId="0" fillId="27" borderId="116" xfId="0" applyFont="1" applyFill="1" applyBorder="1" applyAlignment="1">
      <alignment horizontal="left"/>
    </xf>
    <xf numFmtId="0" fontId="0" fillId="27" borderId="117" xfId="0" applyFont="1" applyFill="1" applyBorder="1" applyAlignment="1">
      <alignment horizontal="left"/>
    </xf>
    <xf numFmtId="0" fontId="0" fillId="27" borderId="120" xfId="0" applyFont="1" applyFill="1" applyBorder="1" applyAlignment="1">
      <alignment horizontal="left"/>
    </xf>
    <xf numFmtId="0" fontId="0" fillId="27" borderId="105" xfId="0" applyFont="1" applyFill="1" applyBorder="1" applyAlignment="1">
      <alignment horizontal="left"/>
    </xf>
    <xf numFmtId="0" fontId="0" fillId="27" borderId="106" xfId="0" applyFont="1" applyFill="1" applyBorder="1" applyAlignment="1">
      <alignment horizontal="left"/>
    </xf>
    <xf numFmtId="0" fontId="0" fillId="27" borderId="134" xfId="0" applyFont="1" applyFill="1" applyBorder="1" applyAlignment="1">
      <alignment horizontal="left"/>
    </xf>
    <xf numFmtId="0" fontId="0" fillId="27" borderId="99" xfId="0" applyFont="1" applyFill="1" applyBorder="1" applyAlignment="1">
      <alignment horizontal="left"/>
    </xf>
    <xf numFmtId="166" fontId="28" fillId="27" borderId="53" xfId="30" applyFont="1" applyFill="1" applyBorder="1" applyAlignment="1" applyProtection="1">
      <alignment horizontal="left" vertical="top" wrapText="1"/>
      <protection locked="0"/>
    </xf>
    <xf numFmtId="166" fontId="28" fillId="27" borderId="51" xfId="30" applyFont="1" applyFill="1" applyBorder="1" applyAlignment="1" applyProtection="1">
      <alignment horizontal="left" vertical="top" wrapText="1"/>
      <protection locked="0"/>
    </xf>
    <xf numFmtId="166" fontId="28" fillId="27" borderId="54" xfId="30" applyFont="1" applyFill="1" applyBorder="1" applyAlignment="1" applyProtection="1">
      <alignment horizontal="left" vertical="top" wrapText="1"/>
      <protection locked="0"/>
    </xf>
    <xf numFmtId="166" fontId="28" fillId="27" borderId="11" xfId="30" applyFont="1" applyFill="1" applyBorder="1" applyAlignment="1" applyProtection="1">
      <alignment horizontal="left" vertical="top" wrapText="1"/>
      <protection locked="0"/>
    </xf>
    <xf numFmtId="166" fontId="28" fillId="27" borderId="0" xfId="30" applyFont="1" applyFill="1" applyBorder="1" applyAlignment="1" applyProtection="1">
      <alignment horizontal="left" vertical="top" wrapText="1"/>
      <protection locked="0"/>
    </xf>
    <xf numFmtId="166" fontId="28" fillId="27" borderId="12" xfId="30" applyFont="1" applyFill="1" applyBorder="1" applyAlignment="1" applyProtection="1">
      <alignment horizontal="left" vertical="top" wrapText="1"/>
      <protection locked="0"/>
    </xf>
    <xf numFmtId="166" fontId="28" fillId="27" borderId="16" xfId="30" applyFont="1" applyFill="1" applyBorder="1" applyAlignment="1" applyProtection="1">
      <alignment horizontal="left" vertical="top" wrapText="1"/>
      <protection locked="0"/>
    </xf>
    <xf numFmtId="166" fontId="28" fillId="27" borderId="17" xfId="30" applyFont="1" applyFill="1" applyBorder="1" applyAlignment="1" applyProtection="1">
      <alignment horizontal="left" vertical="top" wrapText="1"/>
      <protection locked="0"/>
    </xf>
    <xf numFmtId="166" fontId="28" fillId="27" borderId="33" xfId="30" applyFont="1" applyFill="1" applyBorder="1" applyAlignment="1" applyProtection="1">
      <alignment horizontal="left" vertical="top" wrapText="1"/>
      <protection locked="0"/>
    </xf>
    <xf numFmtId="0" fontId="34" fillId="26" borderId="118" xfId="1" applyFont="1" applyFill="1" applyBorder="1" applyAlignment="1" applyProtection="1">
      <alignment horizontal="center" vertical="center"/>
    </xf>
    <xf numFmtId="0" fontId="34" fillId="26" borderId="119" xfId="1" applyFont="1" applyFill="1" applyBorder="1" applyAlignment="1" applyProtection="1">
      <alignment horizontal="center" vertical="center"/>
    </xf>
    <xf numFmtId="0" fontId="34" fillId="26" borderId="94" xfId="1" applyFont="1" applyFill="1" applyBorder="1" applyAlignment="1" applyProtection="1">
      <alignment horizontal="center" vertical="center"/>
    </xf>
    <xf numFmtId="0" fontId="1" fillId="53" borderId="98" xfId="1" applyFont="1" applyFill="1" applyBorder="1" applyAlignment="1" applyProtection="1">
      <alignment horizontal="left" vertical="center" wrapText="1"/>
      <protection locked="0"/>
    </xf>
    <xf numFmtId="0" fontId="1" fillId="53" borderId="123" xfId="1" applyFont="1" applyFill="1" applyBorder="1" applyAlignment="1" applyProtection="1">
      <alignment horizontal="left" vertical="center" wrapText="1"/>
      <protection locked="0"/>
    </xf>
    <xf numFmtId="0" fontId="34" fillId="26" borderId="66" xfId="1" applyFont="1" applyFill="1" applyBorder="1" applyAlignment="1">
      <alignment horizontal="center" vertical="center"/>
    </xf>
    <xf numFmtId="0" fontId="34" fillId="26" borderId="62" xfId="1" applyFont="1" applyFill="1" applyBorder="1" applyAlignment="1">
      <alignment horizontal="center" vertical="center"/>
    </xf>
    <xf numFmtId="0" fontId="34" fillId="26" borderId="69" xfId="1" applyFont="1" applyFill="1" applyBorder="1" applyAlignment="1">
      <alignment horizontal="center" vertical="center"/>
    </xf>
    <xf numFmtId="0" fontId="21" fillId="0" borderId="86" xfId="0" applyFont="1" applyBorder="1"/>
    <xf numFmtId="0" fontId="21" fillId="0" borderId="37" xfId="0" applyFont="1" applyBorder="1"/>
    <xf numFmtId="0" fontId="0" fillId="0" borderId="99" xfId="0" applyBorder="1" applyAlignment="1">
      <alignment horizontal="left"/>
    </xf>
    <xf numFmtId="0" fontId="0" fillId="0" borderId="105" xfId="0" applyFill="1" applyBorder="1" applyAlignment="1">
      <alignment horizontal="center"/>
    </xf>
    <xf numFmtId="0" fontId="0" fillId="0" borderId="106" xfId="0" applyFill="1" applyBorder="1" applyAlignment="1">
      <alignment horizontal="center"/>
    </xf>
    <xf numFmtId="0" fontId="34" fillId="26" borderId="41" xfId="1" applyFont="1" applyFill="1" applyBorder="1" applyAlignment="1">
      <alignment horizontal="center" vertical="center"/>
    </xf>
    <xf numFmtId="0" fontId="34" fillId="26" borderId="95" xfId="1" applyFont="1" applyFill="1" applyBorder="1" applyAlignment="1">
      <alignment horizontal="center" vertical="center"/>
    </xf>
    <xf numFmtId="0" fontId="34" fillId="26" borderId="108" xfId="1" applyFont="1" applyFill="1" applyBorder="1" applyAlignment="1">
      <alignment horizontal="center" vertical="center"/>
    </xf>
    <xf numFmtId="0" fontId="0" fillId="0" borderId="96" xfId="0" applyBorder="1" applyAlignment="1"/>
    <xf numFmtId="0" fontId="0" fillId="0" borderId="67" xfId="0" applyBorder="1" applyAlignment="1"/>
    <xf numFmtId="0" fontId="0" fillId="0" borderId="97" xfId="0" applyBorder="1" applyAlignment="1"/>
    <xf numFmtId="0" fontId="0" fillId="0" borderId="77" xfId="0" applyBorder="1" applyAlignment="1"/>
    <xf numFmtId="0" fontId="0" fillId="0" borderId="0" xfId="0" applyNumberFormat="1" applyAlignment="1">
      <alignment horizontal="left"/>
    </xf>
    <xf numFmtId="168" fontId="0" fillId="51" borderId="85" xfId="92" applyNumberFormat="1" applyFont="1" applyFill="1" applyBorder="1" applyAlignment="1">
      <alignment horizontal="left" vertical="center" wrapText="1"/>
    </xf>
    <xf numFmtId="168" fontId="0" fillId="51" borderId="35" xfId="92" applyNumberFormat="1" applyFont="1" applyFill="1" applyBorder="1" applyAlignment="1">
      <alignment horizontal="left" vertical="center" wrapText="1"/>
    </xf>
    <xf numFmtId="0" fontId="0" fillId="0" borderId="66" xfId="0" applyBorder="1" applyAlignment="1">
      <alignment vertical="center" wrapText="1"/>
    </xf>
    <xf numFmtId="0" fontId="0" fillId="0" borderId="69" xfId="0" applyBorder="1" applyAlignment="1">
      <alignment vertical="center" wrapText="1"/>
    </xf>
    <xf numFmtId="0" fontId="44" fillId="0" borderId="66" xfId="0" applyFont="1" applyBorder="1" applyAlignment="1">
      <alignment vertical="center" wrapText="1"/>
    </xf>
    <xf numFmtId="0" fontId="44" fillId="0" borderId="69" xfId="0" applyFont="1" applyBorder="1" applyAlignment="1">
      <alignment vertical="center" wrapText="1"/>
    </xf>
    <xf numFmtId="0" fontId="46" fillId="0" borderId="66" xfId="0" applyFont="1" applyBorder="1" applyAlignment="1">
      <alignment vertical="center" wrapText="1"/>
    </xf>
    <xf numFmtId="0" fontId="46" fillId="0" borderId="69" xfId="0" applyFont="1" applyBorder="1" applyAlignment="1">
      <alignment vertical="center" wrapText="1"/>
    </xf>
    <xf numFmtId="0" fontId="45" fillId="0" borderId="66" xfId="0" applyFont="1" applyBorder="1" applyAlignment="1">
      <alignment vertical="center" wrapText="1"/>
    </xf>
    <xf numFmtId="0" fontId="45" fillId="0" borderId="69" xfId="0" applyFont="1" applyBorder="1" applyAlignment="1">
      <alignment vertical="center" wrapText="1"/>
    </xf>
    <xf numFmtId="0" fontId="34" fillId="26" borderId="0" xfId="1" applyFont="1" applyFill="1" applyBorder="1" applyAlignment="1">
      <alignment horizontal="left" vertical="center"/>
    </xf>
    <xf numFmtId="0" fontId="34" fillId="26" borderId="12" xfId="1" applyFont="1" applyFill="1" applyBorder="1" applyAlignment="1">
      <alignment horizontal="left" vertical="center"/>
    </xf>
    <xf numFmtId="0" fontId="0" fillId="51" borderId="66" xfId="0" applyFont="1" applyFill="1" applyBorder="1" applyAlignment="1">
      <alignment horizontal="left"/>
    </xf>
    <xf numFmtId="0" fontId="0" fillId="51" borderId="62" xfId="0" applyFont="1" applyFill="1" applyBorder="1" applyAlignment="1">
      <alignment horizontal="left"/>
    </xf>
    <xf numFmtId="1" fontId="21" fillId="50" borderId="62" xfId="0" applyNumberFormat="1" applyFont="1" applyFill="1" applyBorder="1" applyAlignment="1">
      <alignment horizontal="center"/>
    </xf>
    <xf numFmtId="1" fontId="21" fillId="50" borderId="69" xfId="0" applyNumberFormat="1" applyFont="1" applyFill="1" applyBorder="1" applyAlignment="1">
      <alignment horizontal="center"/>
    </xf>
    <xf numFmtId="0" fontId="34" fillId="26" borderId="11" xfId="1" applyFont="1" applyFill="1" applyBorder="1" applyAlignment="1">
      <alignment horizontal="center" vertical="center"/>
    </xf>
    <xf numFmtId="0" fontId="34" fillId="26" borderId="0" xfId="1" applyFont="1" applyFill="1" applyBorder="1" applyAlignment="1">
      <alignment horizontal="center" vertical="center"/>
    </xf>
    <xf numFmtId="0" fontId="0" fillId="0" borderId="62" xfId="0" applyBorder="1" applyAlignment="1">
      <alignment horizontal="left"/>
    </xf>
    <xf numFmtId="0" fontId="34" fillId="26" borderId="57" xfId="1" applyFont="1" applyFill="1" applyBorder="1" applyAlignment="1" applyProtection="1">
      <alignment horizontal="center" vertical="center"/>
    </xf>
    <xf numFmtId="0" fontId="34" fillId="26" borderId="58" xfId="1" applyFont="1" applyFill="1" applyBorder="1" applyAlignment="1" applyProtection="1">
      <alignment horizontal="center" vertical="center"/>
    </xf>
    <xf numFmtId="0" fontId="34" fillId="26" borderId="59" xfId="1" applyFont="1" applyFill="1" applyBorder="1" applyAlignment="1" applyProtection="1">
      <alignment horizontal="center" vertical="center"/>
    </xf>
    <xf numFmtId="0" fontId="1" fillId="51" borderId="92" xfId="1" applyFont="1" applyFill="1" applyBorder="1" applyAlignment="1" applyProtection="1">
      <alignment horizontal="left" vertical="center" wrapText="1"/>
    </xf>
    <xf numFmtId="0" fontId="22" fillId="51" borderId="93" xfId="1" applyFont="1" applyFill="1" applyBorder="1" applyAlignment="1" applyProtection="1">
      <alignment horizontal="left" vertical="center" wrapText="1"/>
    </xf>
    <xf numFmtId="0" fontId="23" fillId="51" borderId="82" xfId="44" applyNumberFormat="1" applyFont="1" applyFill="1" applyBorder="1" applyAlignment="1">
      <alignment horizontal="center" vertical="center" wrapText="1"/>
    </xf>
    <xf numFmtId="0" fontId="23" fillId="51" borderId="91" xfId="44" applyNumberFormat="1" applyFont="1" applyFill="1" applyBorder="1" applyAlignment="1">
      <alignment horizontal="center" vertical="center" wrapText="1"/>
    </xf>
    <xf numFmtId="0" fontId="34" fillId="26" borderId="22" xfId="1" applyFont="1" applyFill="1" applyBorder="1" applyAlignment="1">
      <alignment horizontal="center" vertical="center"/>
    </xf>
    <xf numFmtId="0" fontId="34" fillId="26" borderId="23" xfId="1" applyFont="1" applyFill="1" applyBorder="1" applyAlignment="1">
      <alignment horizontal="center" vertical="center"/>
    </xf>
    <xf numFmtId="0" fontId="34" fillId="26" borderId="24" xfId="1" applyFont="1" applyFill="1" applyBorder="1" applyAlignment="1">
      <alignment horizontal="center" vertical="center"/>
    </xf>
    <xf numFmtId="0" fontId="23" fillId="51" borderId="81" xfId="44" applyNumberFormat="1" applyFont="1" applyFill="1" applyBorder="1" applyAlignment="1">
      <alignment horizontal="center" vertical="center" wrapText="1"/>
    </xf>
    <xf numFmtId="0" fontId="23" fillId="51" borderId="90" xfId="44" applyNumberFormat="1" applyFont="1" applyFill="1" applyBorder="1" applyAlignment="1">
      <alignment horizontal="center" vertical="center" wrapText="1"/>
    </xf>
    <xf numFmtId="0" fontId="23" fillId="51" borderId="79" xfId="44" applyNumberFormat="1" applyFont="1" applyFill="1" applyBorder="1" applyAlignment="1">
      <alignment horizontal="center" vertical="center" wrapText="1"/>
    </xf>
    <xf numFmtId="0" fontId="23" fillId="51" borderId="88" xfId="44" applyNumberFormat="1" applyFont="1" applyFill="1" applyBorder="1" applyAlignment="1">
      <alignment horizontal="center" vertical="center" wrapText="1"/>
    </xf>
    <xf numFmtId="0" fontId="1" fillId="27" borderId="53" xfId="1" applyFont="1" applyFill="1" applyBorder="1" applyAlignment="1" applyProtection="1">
      <alignment vertical="top" wrapText="1"/>
      <protection locked="0"/>
    </xf>
    <xf numFmtId="0" fontId="1" fillId="27" borderId="51" xfId="1" applyFont="1" applyFill="1" applyBorder="1" applyAlignment="1" applyProtection="1">
      <alignment vertical="top" wrapText="1"/>
      <protection locked="0"/>
    </xf>
    <xf numFmtId="0" fontId="1" fillId="27" borderId="54" xfId="1" applyFont="1" applyFill="1" applyBorder="1" applyAlignment="1" applyProtection="1">
      <alignment vertical="top" wrapText="1"/>
      <protection locked="0"/>
    </xf>
    <xf numFmtId="0" fontId="1" fillId="27" borderId="11" xfId="1" applyFont="1" applyFill="1" applyBorder="1" applyAlignment="1" applyProtection="1">
      <alignment vertical="top" wrapText="1"/>
      <protection locked="0"/>
    </xf>
    <xf numFmtId="0" fontId="1" fillId="27" borderId="0" xfId="1" applyFont="1" applyFill="1" applyBorder="1" applyAlignment="1" applyProtection="1">
      <alignment vertical="top" wrapText="1"/>
      <protection locked="0"/>
    </xf>
    <xf numFmtId="0" fontId="1" fillId="27" borderId="12" xfId="1" applyFont="1" applyFill="1" applyBorder="1" applyAlignment="1" applyProtection="1">
      <alignment vertical="top" wrapText="1"/>
      <protection locked="0"/>
    </xf>
    <xf numFmtId="0" fontId="1" fillId="27" borderId="16" xfId="1" applyFont="1" applyFill="1" applyBorder="1" applyAlignment="1" applyProtection="1">
      <alignment vertical="top" wrapText="1"/>
      <protection locked="0"/>
    </xf>
    <xf numFmtId="0" fontId="1" fillId="27" borderId="17" xfId="1" applyFont="1" applyFill="1" applyBorder="1" applyAlignment="1" applyProtection="1">
      <alignment vertical="top" wrapText="1"/>
      <protection locked="0"/>
    </xf>
    <xf numFmtId="0" fontId="1" fillId="27" borderId="33" xfId="1" applyFont="1" applyFill="1" applyBorder="1" applyAlignment="1" applyProtection="1">
      <alignment vertical="top" wrapText="1"/>
      <protection locked="0"/>
    </xf>
    <xf numFmtId="0" fontId="34" fillId="26" borderId="30" xfId="1" applyFont="1" applyFill="1" applyBorder="1" applyAlignment="1" applyProtection="1">
      <alignment horizontal="center" vertical="center"/>
    </xf>
    <xf numFmtId="0" fontId="34" fillId="26" borderId="31" xfId="1" applyFont="1" applyFill="1" applyBorder="1" applyAlignment="1" applyProtection="1">
      <alignment horizontal="center" vertical="center"/>
    </xf>
    <xf numFmtId="0" fontId="34" fillId="26" borderId="32" xfId="1" applyFont="1" applyFill="1" applyBorder="1" applyAlignment="1" applyProtection="1">
      <alignment horizontal="center" vertical="center"/>
    </xf>
    <xf numFmtId="0" fontId="1" fillId="27" borderId="28" xfId="1" applyFont="1" applyFill="1" applyBorder="1" applyAlignment="1" applyProtection="1">
      <alignment vertical="center" wrapText="1"/>
      <protection locked="0"/>
    </xf>
    <xf numFmtId="0" fontId="1" fillId="27" borderId="29" xfId="1" applyFont="1" applyFill="1" applyBorder="1" applyAlignment="1" applyProtection="1">
      <alignment vertical="center" wrapText="1"/>
      <protection locked="0"/>
    </xf>
    <xf numFmtId="0" fontId="1" fillId="27" borderId="43" xfId="1" applyFont="1" applyFill="1" applyBorder="1" applyAlignment="1" applyProtection="1">
      <alignment vertical="center" wrapText="1"/>
      <protection locked="0"/>
    </xf>
    <xf numFmtId="0" fontId="1" fillId="27" borderId="50" xfId="1" applyFont="1" applyFill="1" applyBorder="1" applyAlignment="1" applyProtection="1">
      <alignment vertical="center" wrapText="1"/>
      <protection locked="0"/>
    </xf>
    <xf numFmtId="0" fontId="1" fillId="27" borderId="50" xfId="1" applyFont="1" applyFill="1" applyBorder="1" applyAlignment="1" applyProtection="1">
      <alignment horizontal="center" vertical="center"/>
      <protection locked="0"/>
    </xf>
    <xf numFmtId="0" fontId="1" fillId="27" borderId="29" xfId="1" applyFont="1" applyFill="1" applyBorder="1" applyAlignment="1" applyProtection="1">
      <alignment horizontal="center" vertical="center"/>
      <protection locked="0"/>
    </xf>
    <xf numFmtId="0" fontId="1" fillId="27" borderId="43" xfId="1" applyFont="1" applyFill="1" applyBorder="1" applyAlignment="1" applyProtection="1">
      <alignment horizontal="center" vertical="center"/>
      <protection locked="0"/>
    </xf>
    <xf numFmtId="0" fontId="1" fillId="27" borderId="15" xfId="1" applyFont="1" applyFill="1" applyBorder="1" applyAlignment="1" applyProtection="1">
      <alignment horizontal="center" vertical="center"/>
      <protection locked="0"/>
    </xf>
    <xf numFmtId="0" fontId="23" fillId="27" borderId="28" xfId="1" applyFont="1" applyFill="1" applyBorder="1" applyAlignment="1" applyProtection="1">
      <alignment vertical="center" wrapText="1"/>
      <protection locked="0"/>
    </xf>
    <xf numFmtId="0" fontId="23" fillId="27" borderId="29" xfId="1" applyFont="1" applyFill="1" applyBorder="1" applyAlignment="1" applyProtection="1">
      <alignment vertical="center" wrapText="1"/>
      <protection locked="0"/>
    </xf>
    <xf numFmtId="0" fontId="23" fillId="27" borderId="43" xfId="1" applyFont="1" applyFill="1" applyBorder="1" applyAlignment="1" applyProtection="1">
      <alignment vertical="center" wrapText="1"/>
      <protection locked="0"/>
    </xf>
    <xf numFmtId="14" fontId="23" fillId="27" borderId="50" xfId="1" applyNumberFormat="1" applyFont="1" applyFill="1" applyBorder="1" applyAlignment="1" applyProtection="1">
      <alignment vertical="center" wrapText="1"/>
      <protection locked="0"/>
    </xf>
    <xf numFmtId="0" fontId="23" fillId="27" borderId="50" xfId="1" applyFont="1" applyFill="1" applyBorder="1" applyAlignment="1" applyProtection="1">
      <alignment horizontal="center" vertical="center"/>
      <protection locked="0"/>
    </xf>
    <xf numFmtId="0" fontId="23" fillId="27" borderId="29" xfId="1" applyFont="1" applyFill="1" applyBorder="1" applyAlignment="1" applyProtection="1">
      <alignment horizontal="center" vertical="center"/>
      <protection locked="0"/>
    </xf>
    <xf numFmtId="0" fontId="23" fillId="27" borderId="43" xfId="1" applyFont="1" applyFill="1" applyBorder="1" applyAlignment="1" applyProtection="1">
      <alignment horizontal="center" vertical="center"/>
      <protection locked="0"/>
    </xf>
    <xf numFmtId="0" fontId="23" fillId="27" borderId="15" xfId="1" applyFont="1" applyFill="1" applyBorder="1" applyAlignment="1" applyProtection="1">
      <alignment horizontal="center" vertical="center"/>
      <protection locked="0"/>
    </xf>
    <xf numFmtId="0" fontId="1" fillId="25" borderId="61" xfId="1" applyFont="1" applyFill="1" applyBorder="1" applyAlignment="1" applyProtection="1">
      <alignment horizontal="center" vertical="center" wrapText="1"/>
    </xf>
    <xf numFmtId="0" fontId="1" fillId="25" borderId="45" xfId="1" applyFont="1" applyFill="1" applyBorder="1" applyAlignment="1" applyProtection="1">
      <alignment horizontal="center" vertical="center" wrapText="1"/>
    </xf>
    <xf numFmtId="0" fontId="1" fillId="25" borderId="46" xfId="1" applyFont="1" applyFill="1" applyBorder="1" applyAlignment="1" applyProtection="1">
      <alignment horizontal="center" vertical="center" wrapText="1"/>
    </xf>
    <xf numFmtId="0" fontId="1" fillId="25" borderId="55" xfId="1" applyFont="1" applyFill="1" applyBorder="1" applyAlignment="1" applyProtection="1">
      <alignment horizontal="center" vertical="center" wrapText="1"/>
    </xf>
    <xf numFmtId="0" fontId="1" fillId="25" borderId="48" xfId="1" applyFont="1" applyFill="1" applyBorder="1" applyAlignment="1" applyProtection="1">
      <alignment horizontal="center" vertical="center" wrapText="1"/>
    </xf>
    <xf numFmtId="0" fontId="1" fillId="25" borderId="49" xfId="1" applyFont="1" applyFill="1" applyBorder="1" applyAlignment="1" applyProtection="1">
      <alignment horizontal="center" vertical="center" wrapText="1"/>
    </xf>
    <xf numFmtId="0" fontId="1" fillId="25" borderId="44" xfId="1" applyFont="1" applyFill="1" applyBorder="1" applyAlignment="1" applyProtection="1">
      <alignment horizontal="center" vertical="center" wrapText="1"/>
    </xf>
    <xf numFmtId="0" fontId="1" fillId="25" borderId="47" xfId="1" applyFont="1" applyFill="1" applyBorder="1" applyAlignment="1" applyProtection="1">
      <alignment horizontal="center" vertical="center" wrapText="1"/>
    </xf>
    <xf numFmtId="0" fontId="1" fillId="25" borderId="60" xfId="1" applyFont="1" applyFill="1" applyBorder="1" applyAlignment="1" applyProtection="1">
      <alignment horizontal="center" vertical="center" wrapText="1"/>
    </xf>
    <xf numFmtId="0" fontId="1" fillId="25" borderId="56" xfId="1" applyFont="1" applyFill="1" applyBorder="1" applyAlignment="1" applyProtection="1">
      <alignment horizontal="center" vertical="center" wrapText="1"/>
    </xf>
    <xf numFmtId="0" fontId="34" fillId="26" borderId="68" xfId="91" applyFont="1" applyFill="1" applyBorder="1" applyAlignment="1">
      <alignment horizontal="center" vertical="center"/>
    </xf>
    <xf numFmtId="0" fontId="34" fillId="26" borderId="67" xfId="91" applyFont="1" applyFill="1" applyBorder="1" applyAlignment="1">
      <alignment horizontal="center" vertical="center"/>
    </xf>
    <xf numFmtId="0" fontId="34" fillId="26" borderId="38" xfId="91" applyFont="1" applyFill="1" applyBorder="1" applyAlignment="1">
      <alignment horizontal="center" vertical="center"/>
    </xf>
    <xf numFmtId="0" fontId="34" fillId="26" borderId="78" xfId="1" applyFont="1" applyFill="1" applyBorder="1" applyAlignment="1" applyProtection="1">
      <alignment horizontal="center" vertical="center"/>
    </xf>
    <xf numFmtId="0" fontId="0" fillId="0" borderId="102" xfId="0" applyBorder="1" applyAlignment="1">
      <alignment horizontal="left"/>
    </xf>
    <xf numFmtId="0" fontId="0" fillId="0" borderId="103" xfId="0" applyBorder="1" applyAlignment="1">
      <alignment horizontal="left"/>
    </xf>
    <xf numFmtId="0" fontId="34" fillId="26" borderId="22" xfId="1" applyFont="1" applyFill="1" applyBorder="1" applyAlignment="1">
      <alignment horizontal="left" vertical="center"/>
    </xf>
    <xf numFmtId="0" fontId="34" fillId="26" borderId="23" xfId="1" applyFont="1" applyFill="1" applyBorder="1" applyAlignment="1">
      <alignment horizontal="left" vertical="center"/>
    </xf>
  </cellXfs>
  <cellStyles count="95">
    <cellStyle name="20% - Accent1 2" xfId="2" xr:uid="{00000000-0005-0000-0000-000000000000}"/>
    <cellStyle name="20% - Accent2 2" xfId="3" xr:uid="{00000000-0005-0000-0000-000001000000}"/>
    <cellStyle name="20% - Accent3 2" xfId="4" xr:uid="{00000000-0005-0000-0000-000002000000}"/>
    <cellStyle name="20% - Accent4 2" xfId="5" xr:uid="{00000000-0005-0000-0000-000003000000}"/>
    <cellStyle name="20% - Accent5 2" xfId="6" xr:uid="{00000000-0005-0000-0000-000004000000}"/>
    <cellStyle name="20% - Accent6 2" xfId="7" xr:uid="{00000000-0005-0000-0000-000005000000}"/>
    <cellStyle name="40% - Accent1 2" xfId="8" xr:uid="{00000000-0005-0000-0000-000006000000}"/>
    <cellStyle name="40% - Accent2 2" xfId="9" xr:uid="{00000000-0005-0000-0000-000007000000}"/>
    <cellStyle name="40% - Accent3 2" xfId="10" xr:uid="{00000000-0005-0000-0000-000008000000}"/>
    <cellStyle name="40% - Accent4 2" xfId="11" xr:uid="{00000000-0005-0000-0000-000009000000}"/>
    <cellStyle name="40% - Accent5 2" xfId="12" xr:uid="{00000000-0005-0000-0000-00000A000000}"/>
    <cellStyle name="40% - Accent6 2" xfId="13" xr:uid="{00000000-0005-0000-0000-00000B000000}"/>
    <cellStyle name="60% - Accent1 2" xfId="14" xr:uid="{00000000-0005-0000-0000-00000C000000}"/>
    <cellStyle name="60% - Accent2 2" xfId="15" xr:uid="{00000000-0005-0000-0000-00000D000000}"/>
    <cellStyle name="60% - Accent3 2" xfId="16" xr:uid="{00000000-0005-0000-0000-00000E000000}"/>
    <cellStyle name="60% - Accent4 2" xfId="17" xr:uid="{00000000-0005-0000-0000-00000F000000}"/>
    <cellStyle name="60% - Accent5 2" xfId="18" xr:uid="{00000000-0005-0000-0000-000010000000}"/>
    <cellStyle name="60% - Accent6 2" xfId="19" xr:uid="{00000000-0005-0000-0000-000011000000}"/>
    <cellStyle name="Accent1 2" xfId="20" xr:uid="{00000000-0005-0000-0000-000012000000}"/>
    <cellStyle name="Accent2 2" xfId="21" xr:uid="{00000000-0005-0000-0000-000013000000}"/>
    <cellStyle name="Accent3 2" xfId="22" xr:uid="{00000000-0005-0000-0000-000014000000}"/>
    <cellStyle name="Accent4 2" xfId="23" xr:uid="{00000000-0005-0000-0000-000015000000}"/>
    <cellStyle name="Accent5 2" xfId="24" xr:uid="{00000000-0005-0000-0000-000016000000}"/>
    <cellStyle name="Accent6 2" xfId="25" xr:uid="{00000000-0005-0000-0000-000017000000}"/>
    <cellStyle name="Bad 2" xfId="26" xr:uid="{00000000-0005-0000-0000-000018000000}"/>
    <cellStyle name="Calculation 2" xfId="27" xr:uid="{00000000-0005-0000-0000-000019000000}"/>
    <cellStyle name="Check Cell 2" xfId="28" xr:uid="{00000000-0005-0000-0000-00001A000000}"/>
    <cellStyle name="Comma 2" xfId="47" xr:uid="{00000000-0005-0000-0000-00001B000000}"/>
    <cellStyle name="Currency" xfId="94" builtinId="4"/>
    <cellStyle name="Euro" xfId="48" xr:uid="{00000000-0005-0000-0000-00001C000000}"/>
    <cellStyle name="Explanatory Text 2" xfId="29" xr:uid="{00000000-0005-0000-0000-00001D000000}"/>
    <cellStyle name="Fields" xfId="30" xr:uid="{00000000-0005-0000-0000-00001E000000}"/>
    <cellStyle name="Good 2" xfId="31" xr:uid="{00000000-0005-0000-0000-00001F000000}"/>
    <cellStyle name="Heading 1 2" xfId="32" xr:uid="{00000000-0005-0000-0000-000020000000}"/>
    <cellStyle name="Heading 2 2" xfId="33" xr:uid="{00000000-0005-0000-0000-000021000000}"/>
    <cellStyle name="Heading 3 2" xfId="34" xr:uid="{00000000-0005-0000-0000-000022000000}"/>
    <cellStyle name="Heading 4 2" xfId="35" xr:uid="{00000000-0005-0000-0000-000023000000}"/>
    <cellStyle name="Hyperlink" xfId="90" builtinId="8"/>
    <cellStyle name="Hyperlink 2" xfId="49" xr:uid="{00000000-0005-0000-0000-000024000000}"/>
    <cellStyle name="Input 2" xfId="36" xr:uid="{00000000-0005-0000-0000-000025000000}"/>
    <cellStyle name="Linked Cell 2" xfId="37" xr:uid="{00000000-0005-0000-0000-000027000000}"/>
    <cellStyle name="Neutral 2" xfId="38" xr:uid="{00000000-0005-0000-0000-000028000000}"/>
    <cellStyle name="Normal" xfId="0" builtinId="0"/>
    <cellStyle name="Normal 2" xfId="1" xr:uid="{00000000-0005-0000-0000-000029000000}"/>
    <cellStyle name="Normal 2 2" xfId="46" xr:uid="{00000000-0005-0000-0000-00002A000000}"/>
    <cellStyle name="Normal 2 2 2" xfId="91" xr:uid="{00000000-0005-0000-0000-00002B000000}"/>
    <cellStyle name="Normal 3" xfId="50" xr:uid="{00000000-0005-0000-0000-00002C000000}"/>
    <cellStyle name="Normal 4" xfId="44" xr:uid="{00000000-0005-0000-0000-00002D000000}"/>
    <cellStyle name="Normal 4 2" xfId="92" xr:uid="{00000000-0005-0000-0000-00002E000000}"/>
    <cellStyle name="Note 2" xfId="39" xr:uid="{00000000-0005-0000-0000-00002F000000}"/>
    <cellStyle name="Output 2" xfId="40" xr:uid="{00000000-0005-0000-0000-000030000000}"/>
    <cellStyle name="Percent" xfId="93" builtinId="5"/>
    <cellStyle name="SAPBEXaggData" xfId="51" xr:uid="{00000000-0005-0000-0000-000032000000}"/>
    <cellStyle name="SAPBEXaggDataEmph" xfId="52" xr:uid="{00000000-0005-0000-0000-000033000000}"/>
    <cellStyle name="SAPBEXaggItem" xfId="53" xr:uid="{00000000-0005-0000-0000-000034000000}"/>
    <cellStyle name="SAPBEXaggItemX" xfId="54" xr:uid="{00000000-0005-0000-0000-000035000000}"/>
    <cellStyle name="SAPBEXchaText" xfId="55" xr:uid="{00000000-0005-0000-0000-000036000000}"/>
    <cellStyle name="SAPBEXexcBad7" xfId="56" xr:uid="{00000000-0005-0000-0000-000037000000}"/>
    <cellStyle name="SAPBEXexcBad8" xfId="57" xr:uid="{00000000-0005-0000-0000-000038000000}"/>
    <cellStyle name="SAPBEXexcBad9" xfId="58" xr:uid="{00000000-0005-0000-0000-000039000000}"/>
    <cellStyle name="SAPBEXexcCritical4" xfId="59" xr:uid="{00000000-0005-0000-0000-00003A000000}"/>
    <cellStyle name="SAPBEXexcCritical5" xfId="60" xr:uid="{00000000-0005-0000-0000-00003B000000}"/>
    <cellStyle name="SAPBEXexcCritical6" xfId="61" xr:uid="{00000000-0005-0000-0000-00003C000000}"/>
    <cellStyle name="SAPBEXexcGood1" xfId="62" xr:uid="{00000000-0005-0000-0000-00003D000000}"/>
    <cellStyle name="SAPBEXexcGood2" xfId="63" xr:uid="{00000000-0005-0000-0000-00003E000000}"/>
    <cellStyle name="SAPBEXexcGood3" xfId="64" xr:uid="{00000000-0005-0000-0000-00003F000000}"/>
    <cellStyle name="SAPBEXfilterDrill" xfId="65" xr:uid="{00000000-0005-0000-0000-000040000000}"/>
    <cellStyle name="SAPBEXfilterItem" xfId="66" xr:uid="{00000000-0005-0000-0000-000041000000}"/>
    <cellStyle name="SAPBEXfilterText" xfId="67" xr:uid="{00000000-0005-0000-0000-000042000000}"/>
    <cellStyle name="SAPBEXformats" xfId="68" xr:uid="{00000000-0005-0000-0000-000043000000}"/>
    <cellStyle name="SAPBEXheaderItem" xfId="69" xr:uid="{00000000-0005-0000-0000-000044000000}"/>
    <cellStyle name="SAPBEXheaderText" xfId="70" xr:uid="{00000000-0005-0000-0000-000045000000}"/>
    <cellStyle name="SAPBEXHLevel0" xfId="71" xr:uid="{00000000-0005-0000-0000-000046000000}"/>
    <cellStyle name="SAPBEXHLevel0X" xfId="72" xr:uid="{00000000-0005-0000-0000-000047000000}"/>
    <cellStyle name="SAPBEXHLevel1" xfId="73" xr:uid="{00000000-0005-0000-0000-000048000000}"/>
    <cellStyle name="SAPBEXHLevel1X" xfId="74" xr:uid="{00000000-0005-0000-0000-000049000000}"/>
    <cellStyle name="SAPBEXHLevel2" xfId="75" xr:uid="{00000000-0005-0000-0000-00004A000000}"/>
    <cellStyle name="SAPBEXHLevel2X" xfId="76" xr:uid="{00000000-0005-0000-0000-00004B000000}"/>
    <cellStyle name="SAPBEXHLevel3" xfId="77" xr:uid="{00000000-0005-0000-0000-00004C000000}"/>
    <cellStyle name="SAPBEXHLevel3X" xfId="78" xr:uid="{00000000-0005-0000-0000-00004D000000}"/>
    <cellStyle name="SAPBEXresData" xfId="79" xr:uid="{00000000-0005-0000-0000-00004E000000}"/>
    <cellStyle name="SAPBEXresDataEmph" xfId="80" xr:uid="{00000000-0005-0000-0000-00004F000000}"/>
    <cellStyle name="SAPBEXresItem" xfId="81" xr:uid="{00000000-0005-0000-0000-000050000000}"/>
    <cellStyle name="SAPBEXresItemX" xfId="82" xr:uid="{00000000-0005-0000-0000-000051000000}"/>
    <cellStyle name="SAPBEXstdData" xfId="83" xr:uid="{00000000-0005-0000-0000-000052000000}"/>
    <cellStyle name="SAPBEXstdDataEmph" xfId="84" xr:uid="{00000000-0005-0000-0000-000053000000}"/>
    <cellStyle name="SAPBEXstdItem" xfId="85" xr:uid="{00000000-0005-0000-0000-000054000000}"/>
    <cellStyle name="SAPBEXstdItemX" xfId="86" xr:uid="{00000000-0005-0000-0000-000055000000}"/>
    <cellStyle name="SAPBEXtitle" xfId="87" xr:uid="{00000000-0005-0000-0000-000056000000}"/>
    <cellStyle name="SAPBEXundefined" xfId="88" xr:uid="{00000000-0005-0000-0000-000057000000}"/>
    <cellStyle name="Standard 2" xfId="45" xr:uid="{00000000-0005-0000-0000-000059000000}"/>
    <cellStyle name="Standard 3" xfId="89" xr:uid="{00000000-0005-0000-0000-00005A000000}"/>
    <cellStyle name="Title 2" xfId="41" xr:uid="{00000000-0005-0000-0000-00005B000000}"/>
    <cellStyle name="Total 2" xfId="42" xr:uid="{00000000-0005-0000-0000-00005C000000}"/>
    <cellStyle name="Warning Text 2" xfId="43" xr:uid="{00000000-0005-0000-0000-00005E000000}"/>
  </cellStyles>
  <dxfs count="33">
    <dxf>
      <fill>
        <patternFill patternType="solid">
          <fgColor rgb="FFFF0000"/>
          <bgColor rgb="FFFF0000"/>
        </patternFill>
      </fill>
    </dxf>
    <dxf>
      <fill>
        <patternFill>
          <bgColor rgb="FFFFFF00"/>
        </patternFill>
      </fill>
    </dxf>
    <dxf>
      <fill>
        <patternFill>
          <bgColor rgb="FF00B050"/>
        </patternFill>
      </fill>
    </dxf>
    <dxf>
      <fill>
        <patternFill>
          <bgColor rgb="FF00B050"/>
        </patternFill>
      </fill>
    </dxf>
    <dxf>
      <fill>
        <patternFill patternType="solid">
          <fgColor rgb="FFFF0000"/>
          <bgColor rgb="FFFF0000"/>
        </patternFill>
      </fill>
    </dxf>
    <dxf>
      <fill>
        <patternFill>
          <bgColor rgb="FFFF0000"/>
        </patternFill>
      </fill>
    </dxf>
    <dxf>
      <fill>
        <patternFill>
          <bgColor rgb="FFFFC000"/>
        </patternFill>
      </fill>
    </dxf>
    <dxf>
      <fill>
        <patternFill>
          <bgColor rgb="FF92D050"/>
        </patternFill>
      </fill>
    </dxf>
    <dxf>
      <font>
        <color rgb="FFFFFF00"/>
      </font>
      <fill>
        <patternFill>
          <bgColor rgb="FFFFFF00"/>
        </patternFill>
      </fill>
    </dxf>
    <dxf>
      <font>
        <color rgb="FFFF0000"/>
      </font>
      <fill>
        <patternFill>
          <bgColor rgb="FFFF0000"/>
        </patternFill>
      </fill>
    </dxf>
    <dxf>
      <font>
        <color rgb="FFFFC000"/>
      </font>
      <fill>
        <patternFill>
          <bgColor rgb="FFFFC000"/>
        </patternFill>
      </fill>
    </dxf>
    <dxf>
      <fill>
        <patternFill patternType="solid">
          <fgColor auto="1"/>
          <bgColor rgb="FFFF0000"/>
        </patternFill>
      </fill>
    </dxf>
    <dxf>
      <font>
        <color rgb="FFFFC000"/>
      </font>
      <fill>
        <patternFill>
          <bgColor rgb="FFFFC000"/>
        </patternFill>
      </fill>
    </dxf>
    <dxf>
      <font>
        <color rgb="FF92D050"/>
      </font>
      <fill>
        <patternFill>
          <bgColor rgb="FF92D050"/>
        </patternFill>
      </fill>
    </dxf>
    <dxf>
      <font>
        <color theme="0"/>
      </font>
      <fill>
        <patternFill patternType="solid">
          <bgColor theme="0"/>
        </patternFill>
      </fill>
    </dxf>
    <dxf>
      <font>
        <color theme="0"/>
      </font>
      <fill>
        <patternFill>
          <bgColor theme="0"/>
        </patternFill>
      </fill>
    </dxf>
    <dxf>
      <fill>
        <patternFill patternType="solid">
          <fgColor auto="1"/>
          <bgColor rgb="FFFFFF00"/>
        </patternFill>
      </fill>
      <border>
        <left style="thin">
          <color auto="1"/>
        </left>
        <right style="thin">
          <color auto="1"/>
        </right>
        <top style="thin">
          <color auto="1"/>
        </top>
        <bottom style="thin">
          <color auto="1"/>
        </bottom>
        <vertical/>
        <horizontal/>
      </border>
    </dxf>
    <dxf>
      <font>
        <color rgb="FFFFFF00"/>
      </font>
      <fill>
        <patternFill>
          <bgColor rgb="FFFFFF00"/>
        </patternFill>
      </fill>
    </dxf>
    <dxf>
      <fill>
        <patternFill patternType="solid">
          <fgColor auto="1"/>
          <bgColor rgb="FFFF0000"/>
        </patternFill>
      </fill>
    </dxf>
    <dxf>
      <font>
        <color rgb="FFFF0000"/>
      </font>
      <fill>
        <patternFill>
          <bgColor rgb="FFFF0000"/>
        </patternFill>
      </fill>
    </dxf>
    <dxf>
      <font>
        <color rgb="FFFFC000"/>
      </font>
      <fill>
        <patternFill>
          <bgColor rgb="FFFFC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s>
  <tableStyles count="0" defaultTableStyle="TableStyleMedium2" defaultPivotStyle="PivotStyleLight16"/>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Action_Item_Main_Dev-Template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1"/>
      <sheetName val="Project #2"/>
      <sheetName val="Project #3"/>
      <sheetName val="Notes"/>
      <sheetName val="Attendees"/>
      <sheetName val="Names"/>
      <sheetName val="Sheet2"/>
    </sheetNames>
    <sheetDataSet>
      <sheetData sheetId="0"/>
      <sheetData sheetId="1"/>
      <sheetData sheetId="2"/>
      <sheetData sheetId="3"/>
      <sheetData sheetId="4"/>
      <sheetData sheetId="5">
        <row r="4">
          <cell r="D4" t="str">
            <v>Both</v>
          </cell>
          <cell r="F4" t="str">
            <v>1 = High</v>
          </cell>
          <cell r="H4" t="str">
            <v>CAD</v>
          </cell>
          <cell r="J4" t="str">
            <v>Project #1</v>
          </cell>
        </row>
        <row r="5">
          <cell r="B5" t="str">
            <v>Team</v>
          </cell>
          <cell r="D5" t="str">
            <v>DCNA</v>
          </cell>
          <cell r="F5" t="str">
            <v>2 = Medium</v>
          </cell>
          <cell r="H5" t="str">
            <v>Design</v>
          </cell>
          <cell r="J5" t="str">
            <v>Project #2</v>
          </cell>
          <cell r="L5" t="str">
            <v xml:space="preserve">HW </v>
          </cell>
        </row>
        <row r="6">
          <cell r="B6" t="str">
            <v>Carrillo.A</v>
          </cell>
          <cell r="D6" t="str">
            <v>DCMEX</v>
          </cell>
          <cell r="F6" t="str">
            <v>3 = Low</v>
          </cell>
          <cell r="H6" t="str">
            <v>Main</v>
          </cell>
          <cell r="J6" t="str">
            <v>Project #3</v>
          </cell>
          <cell r="L6" t="str">
            <v>SW</v>
          </cell>
        </row>
        <row r="7">
          <cell r="B7" t="str">
            <v>Estrada.I</v>
          </cell>
          <cell r="D7" t="str">
            <v>Customer</v>
          </cell>
          <cell r="F7" t="str">
            <v>4 = Complete</v>
          </cell>
          <cell r="H7" t="str">
            <v>Test</v>
          </cell>
          <cell r="J7" t="str">
            <v>Project #4</v>
          </cell>
          <cell r="L7" t="str">
            <v>PE</v>
          </cell>
        </row>
        <row r="8">
          <cell r="B8" t="str">
            <v>Garcia.C</v>
          </cell>
          <cell r="D8" t="str">
            <v>Team</v>
          </cell>
          <cell r="H8" t="str">
            <v xml:space="preserve">Spec </v>
          </cell>
          <cell r="J8" t="str">
            <v>Project #5</v>
          </cell>
          <cell r="L8" t="str">
            <v>Quality</v>
          </cell>
        </row>
        <row r="9">
          <cell r="B9" t="str">
            <v>Giles, J</v>
          </cell>
          <cell r="D9" t="str">
            <v>TBD</v>
          </cell>
          <cell r="H9" t="str">
            <v>Tools</v>
          </cell>
          <cell r="J9" t="str">
            <v>Project #6</v>
          </cell>
          <cell r="L9" t="str">
            <v>Prod</v>
          </cell>
        </row>
        <row r="10">
          <cell r="B10" t="str">
            <v>Kopec</v>
          </cell>
          <cell r="H10" t="str">
            <v>Research</v>
          </cell>
          <cell r="J10" t="str">
            <v>Project #7</v>
          </cell>
          <cell r="L10" t="str">
            <v>Purch</v>
          </cell>
        </row>
        <row r="11">
          <cell r="B11" t="str">
            <v>Luna.M</v>
          </cell>
          <cell r="H11" t="str">
            <v>Quote</v>
          </cell>
          <cell r="L11" t="str">
            <v>Team</v>
          </cell>
        </row>
        <row r="12">
          <cell r="B12" t="str">
            <v>McCauley</v>
          </cell>
        </row>
        <row r="13">
          <cell r="B13" t="str">
            <v>Medina.J</v>
          </cell>
        </row>
        <row r="14">
          <cell r="B14" t="str">
            <v>Nguyen</v>
          </cell>
        </row>
        <row r="15">
          <cell r="B15" t="str">
            <v>Olvera</v>
          </cell>
        </row>
        <row r="16">
          <cell r="B16" t="str">
            <v>Ortega</v>
          </cell>
        </row>
        <row r="17">
          <cell r="B17" t="str">
            <v xml:space="preserve">Perez </v>
          </cell>
        </row>
        <row r="18">
          <cell r="B18" t="str">
            <v>Perez, C</v>
          </cell>
        </row>
        <row r="19">
          <cell r="B19" t="str">
            <v>Pintiliuc</v>
          </cell>
        </row>
        <row r="20">
          <cell r="B20" t="str">
            <v>Quattrocki</v>
          </cell>
        </row>
        <row r="21">
          <cell r="B21" t="str">
            <v>Reyes</v>
          </cell>
        </row>
        <row r="22">
          <cell r="B22" t="str">
            <v>Rodriguez, O</v>
          </cell>
        </row>
        <row r="23">
          <cell r="B23" t="str">
            <v>Ugalde</v>
          </cell>
        </row>
        <row r="24">
          <cell r="B24" t="str">
            <v>Wittenborn</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C14"/>
  <sheetViews>
    <sheetView showRowColHeaders="0" zoomScaleNormal="100" zoomScaleSheetLayoutView="115" workbookViewId="0">
      <selection activeCell="B7" sqref="B7"/>
    </sheetView>
  </sheetViews>
  <sheetFormatPr defaultColWidth="0" defaultRowHeight="12.75" zeroHeight="1" x14ac:dyDescent="0.2"/>
  <cols>
    <col min="1" max="1" width="4.5703125" style="1" bestFit="1" customWidth="1"/>
    <col min="2" max="2" width="38.42578125" style="46" customWidth="1"/>
    <col min="3" max="3" width="143.5703125" style="46" customWidth="1"/>
    <col min="4" max="16384" width="9.140625" style="1" hidden="1"/>
  </cols>
  <sheetData>
    <row r="1" spans="1:3" ht="13.9" customHeight="1" x14ac:dyDescent="0.2">
      <c r="A1" s="221" t="s">
        <v>222</v>
      </c>
      <c r="B1" s="222"/>
      <c r="C1" s="223"/>
    </row>
    <row r="2" spans="1:3" ht="25.5" x14ac:dyDescent="0.2">
      <c r="A2" s="127" t="s">
        <v>101</v>
      </c>
      <c r="B2" s="90" t="s">
        <v>203</v>
      </c>
      <c r="C2" s="128" t="s">
        <v>202</v>
      </c>
    </row>
    <row r="3" spans="1:3" ht="27.6" customHeight="1" x14ac:dyDescent="0.2">
      <c r="A3" s="129">
        <v>0</v>
      </c>
      <c r="B3" s="47" t="s">
        <v>223</v>
      </c>
      <c r="C3" s="130" t="s">
        <v>194</v>
      </c>
    </row>
    <row r="4" spans="1:3" ht="27.6" customHeight="1" x14ac:dyDescent="0.2">
      <c r="A4" s="129" t="s">
        <v>52</v>
      </c>
      <c r="B4" s="165" t="s">
        <v>196</v>
      </c>
      <c r="C4" s="130" t="s">
        <v>207</v>
      </c>
    </row>
    <row r="5" spans="1:3" ht="27.6" customHeight="1" x14ac:dyDescent="0.2">
      <c r="A5" s="129" t="s">
        <v>53</v>
      </c>
      <c r="B5" s="165" t="s">
        <v>273</v>
      </c>
      <c r="C5" s="130" t="s">
        <v>276</v>
      </c>
    </row>
    <row r="6" spans="1:3" ht="27.6" customHeight="1" x14ac:dyDescent="0.2">
      <c r="A6" s="129" t="s">
        <v>204</v>
      </c>
      <c r="B6" s="165" t="s">
        <v>206</v>
      </c>
      <c r="C6" s="130" t="s">
        <v>277</v>
      </c>
    </row>
    <row r="7" spans="1:3" s="62" customFormat="1" ht="27.6" customHeight="1" x14ac:dyDescent="0.2">
      <c r="A7" s="129" t="s">
        <v>56</v>
      </c>
      <c r="B7" s="165" t="s">
        <v>197</v>
      </c>
      <c r="C7" s="131" t="s">
        <v>278</v>
      </c>
    </row>
    <row r="8" spans="1:3" s="62" customFormat="1" ht="27.6" customHeight="1" x14ac:dyDescent="0.2">
      <c r="A8" s="129" t="s">
        <v>57</v>
      </c>
      <c r="B8" s="165" t="s">
        <v>198</v>
      </c>
      <c r="C8" s="131" t="s">
        <v>279</v>
      </c>
    </row>
    <row r="9" spans="1:3" ht="27.6" customHeight="1" x14ac:dyDescent="0.2">
      <c r="A9" s="129" t="s">
        <v>62</v>
      </c>
      <c r="B9" s="165" t="s">
        <v>291</v>
      </c>
      <c r="C9" s="131" t="s">
        <v>292</v>
      </c>
    </row>
    <row r="10" spans="1:3" ht="27.6" customHeight="1" x14ac:dyDescent="0.2">
      <c r="A10" s="129" t="s">
        <v>98</v>
      </c>
      <c r="B10" s="165" t="s">
        <v>199</v>
      </c>
      <c r="C10" s="131" t="s">
        <v>200</v>
      </c>
    </row>
    <row r="11" spans="1:3" x14ac:dyDescent="0.2">
      <c r="A11" s="129"/>
      <c r="B11" s="165"/>
      <c r="C11" s="131"/>
    </row>
    <row r="12" spans="1:3" ht="27.6" customHeight="1" x14ac:dyDescent="0.2">
      <c r="A12" s="129" t="s">
        <v>118</v>
      </c>
      <c r="B12" s="165" t="s">
        <v>201</v>
      </c>
      <c r="C12" s="130" t="s">
        <v>280</v>
      </c>
    </row>
    <row r="13" spans="1:3" ht="27.6" customHeight="1" x14ac:dyDescent="0.2">
      <c r="A13" s="129" t="s">
        <v>208</v>
      </c>
      <c r="B13" s="165" t="s">
        <v>205</v>
      </c>
      <c r="C13" s="130" t="s">
        <v>281</v>
      </c>
    </row>
    <row r="14" spans="1:3" ht="27.6" customHeight="1" thickBot="1" x14ac:dyDescent="0.25">
      <c r="A14" s="132" t="s">
        <v>195</v>
      </c>
      <c r="B14" s="166" t="s">
        <v>99</v>
      </c>
      <c r="C14" s="133" t="s">
        <v>209</v>
      </c>
    </row>
  </sheetData>
  <mergeCells count="1">
    <mergeCell ref="A1:C1"/>
  </mergeCells>
  <hyperlinks>
    <hyperlink ref="B4" location="'1 PO'!A1" display="Project Order (PO)" xr:uid="{00000000-0004-0000-0000-000000000000}"/>
    <hyperlink ref="B5" location="'2 PE'!A1" display="Project Estimate (PE)" xr:uid="{00000000-0004-0000-0000-000001000000}"/>
    <hyperlink ref="B7" location="'4 CW'!A1" display="Customer Wishes (CW)" xr:uid="{00000000-0004-0000-0000-000002000000}"/>
    <hyperlink ref="B8" location="'5 US'!A1" display="User Stories (US)" xr:uid="{00000000-0004-0000-0000-000003000000}"/>
    <hyperlink ref="B9" location="'6 SD'!A1" display="Schedule in Days (SD)" xr:uid="{00000000-0004-0000-0000-000004000000}"/>
    <hyperlink ref="B10" location="'7 PL'!A1" display="Project Log (PL)" xr:uid="{00000000-0004-0000-0000-000005000000}"/>
    <hyperlink ref="B12" location="'8 COM'!A1" display="Communication Plan (COM)" xr:uid="{00000000-0004-0000-0000-000006000000}"/>
    <hyperlink ref="B14" location="'11 Glossary'!A1" display="Glossary" xr:uid="{00000000-0004-0000-0000-000007000000}"/>
    <hyperlink ref="B6" location="'3.x ST'!A1" display="Status per Reporting Period (ST)" xr:uid="{5DA8B8DA-2484-47D6-973F-3E5D7CDE4A06}"/>
    <hyperlink ref="B13" location="'10.x MM'!A1" display="Meeting Minutes (MM)" xr:uid="{382707C7-10CF-4C24-9F29-3920D4D7AAE4}"/>
  </hyperlinks>
  <pageMargins left="0.7" right="0.7" top="0.75" bottom="0.75" header="0.3" footer="0.3"/>
  <pageSetup paperSize="9" scale="65"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XFD31"/>
  <sheetViews>
    <sheetView tabSelected="1" zoomScaleNormal="100" workbookViewId="0">
      <selection activeCell="A16" sqref="A16:J16"/>
    </sheetView>
  </sheetViews>
  <sheetFormatPr defaultColWidth="0" defaultRowHeight="12.75" zeroHeight="1" x14ac:dyDescent="0.2"/>
  <cols>
    <col min="1" max="1" width="15.5703125" bestFit="1" customWidth="1"/>
    <col min="2" max="10" width="11.42578125" customWidth="1"/>
    <col min="11" max="16384" width="11.5703125" hidden="1"/>
  </cols>
  <sheetData>
    <row r="1" spans="1:18 16384:16384" s="62" customFormat="1" ht="13.5" thickBot="1" x14ac:dyDescent="0.25">
      <c r="A1" s="446" t="s">
        <v>227</v>
      </c>
      <c r="B1" s="447"/>
      <c r="C1" s="447"/>
      <c r="D1" s="447"/>
      <c r="E1" s="447"/>
      <c r="F1" s="447"/>
      <c r="G1" s="447"/>
      <c r="H1" s="447"/>
      <c r="I1" s="447"/>
      <c r="J1" s="448"/>
    </row>
    <row r="2" spans="1:18 16384:16384" s="10" customFormat="1" ht="13.5" thickBot="1" x14ac:dyDescent="0.25">
      <c r="A2" s="69" t="s">
        <v>0</v>
      </c>
      <c r="B2" s="450" t="s">
        <v>406</v>
      </c>
      <c r="C2" s="451"/>
      <c r="D2" s="451"/>
      <c r="E2" s="451"/>
      <c r="F2" s="451"/>
      <c r="G2" s="451"/>
      <c r="H2" s="451"/>
      <c r="I2" s="451"/>
      <c r="J2" s="70" t="s">
        <v>51</v>
      </c>
    </row>
    <row r="3" spans="1:18 16384:16384" s="10" customFormat="1" ht="13.5" thickBot="1" x14ac:dyDescent="0.25">
      <c r="A3" s="157" t="s">
        <v>283</v>
      </c>
      <c r="B3" s="237" t="s">
        <v>407</v>
      </c>
      <c r="C3" s="238"/>
      <c r="D3" s="238"/>
      <c r="E3" s="238"/>
      <c r="F3" s="238"/>
      <c r="G3" s="238"/>
      <c r="H3" s="238"/>
      <c r="I3" s="238"/>
      <c r="J3" s="239"/>
      <c r="K3" s="237" t="s">
        <v>284</v>
      </c>
      <c r="L3" s="238"/>
      <c r="M3" s="238"/>
      <c r="N3" s="238"/>
      <c r="O3" s="238"/>
      <c r="P3" s="238"/>
      <c r="Q3" s="238"/>
      <c r="R3" s="239"/>
      <c r="XFD3" s="10" t="s">
        <v>372</v>
      </c>
    </row>
    <row r="4" spans="1:18 16384:16384" x14ac:dyDescent="0.2">
      <c r="A4" s="417" t="s">
        <v>228</v>
      </c>
      <c r="B4" s="418"/>
      <c r="C4" s="418"/>
      <c r="D4" s="418"/>
      <c r="E4" s="418"/>
      <c r="F4" s="418"/>
      <c r="G4" s="418"/>
      <c r="H4" s="418"/>
      <c r="I4" s="418"/>
      <c r="J4" s="449"/>
    </row>
    <row r="5" spans="1:18 16384:16384" x14ac:dyDescent="0.2">
      <c r="A5" s="436" t="s">
        <v>108</v>
      </c>
      <c r="B5" s="437"/>
      <c r="C5" s="438"/>
      <c r="D5" s="442" t="s">
        <v>109</v>
      </c>
      <c r="E5" s="438"/>
      <c r="F5" s="442" t="s">
        <v>110</v>
      </c>
      <c r="G5" s="437"/>
      <c r="H5" s="438"/>
      <c r="I5" s="442" t="s">
        <v>129</v>
      </c>
      <c r="J5" s="444"/>
    </row>
    <row r="6" spans="1:18 16384:16384" x14ac:dyDescent="0.2">
      <c r="A6" s="439"/>
      <c r="B6" s="440"/>
      <c r="C6" s="441"/>
      <c r="D6" s="443"/>
      <c r="E6" s="441"/>
      <c r="F6" s="443"/>
      <c r="G6" s="440"/>
      <c r="H6" s="441"/>
      <c r="I6" s="443"/>
      <c r="J6" s="445"/>
    </row>
    <row r="7" spans="1:18 16384:16384" s="63" customFormat="1" ht="14.1" customHeight="1" thickBot="1" x14ac:dyDescent="0.25">
      <c r="A7" s="428" t="s">
        <v>398</v>
      </c>
      <c r="B7" s="429"/>
      <c r="C7" s="430"/>
      <c r="D7" s="431">
        <v>43158</v>
      </c>
      <c r="E7" s="430"/>
      <c r="F7" s="432" t="s">
        <v>396</v>
      </c>
      <c r="G7" s="433"/>
      <c r="H7" s="434"/>
      <c r="I7" s="432"/>
      <c r="J7" s="435"/>
    </row>
    <row r="8" spans="1:18 16384:16384" x14ac:dyDescent="0.2">
      <c r="A8" s="417" t="s">
        <v>229</v>
      </c>
      <c r="B8" s="418"/>
      <c r="C8" s="418"/>
      <c r="D8" s="418"/>
      <c r="E8" s="418"/>
      <c r="F8" s="418"/>
      <c r="G8" s="418"/>
      <c r="H8" s="418"/>
      <c r="I8" s="418"/>
      <c r="J8" s="419"/>
    </row>
    <row r="9" spans="1:18 16384:16384" x14ac:dyDescent="0.2">
      <c r="A9" s="436" t="s">
        <v>107</v>
      </c>
      <c r="B9" s="437"/>
      <c r="C9" s="438"/>
      <c r="D9" s="442" t="s">
        <v>111</v>
      </c>
      <c r="E9" s="438"/>
      <c r="F9" s="442" t="s">
        <v>112</v>
      </c>
      <c r="G9" s="437"/>
      <c r="H9" s="438"/>
      <c r="I9" s="442" t="s">
        <v>113</v>
      </c>
      <c r="J9" s="444"/>
    </row>
    <row r="10" spans="1:18 16384:16384" x14ac:dyDescent="0.2">
      <c r="A10" s="439"/>
      <c r="B10" s="440"/>
      <c r="C10" s="441"/>
      <c r="D10" s="443"/>
      <c r="E10" s="441"/>
      <c r="F10" s="443"/>
      <c r="G10" s="440"/>
      <c r="H10" s="441"/>
      <c r="I10" s="443"/>
      <c r="J10" s="445"/>
    </row>
    <row r="11" spans="1:18 16384:16384" x14ac:dyDescent="0.2">
      <c r="A11" s="420"/>
      <c r="B11" s="421"/>
      <c r="C11" s="422"/>
      <c r="D11" s="423"/>
      <c r="E11" s="422"/>
      <c r="F11" s="424"/>
      <c r="G11" s="425"/>
      <c r="H11" s="426"/>
      <c r="I11" s="424"/>
      <c r="J11" s="427"/>
    </row>
    <row r="12" spans="1:18 16384:16384" x14ac:dyDescent="0.2">
      <c r="A12" s="420" t="s">
        <v>403</v>
      </c>
      <c r="B12" s="421"/>
      <c r="C12" s="422"/>
      <c r="D12" s="423" t="s">
        <v>378</v>
      </c>
      <c r="E12" s="422"/>
      <c r="F12" s="424">
        <v>254719535313</v>
      </c>
      <c r="G12" s="425"/>
      <c r="H12" s="426"/>
      <c r="I12" s="424"/>
      <c r="J12" s="427"/>
    </row>
    <row r="13" spans="1:18 16384:16384" x14ac:dyDescent="0.2">
      <c r="A13" s="420" t="s">
        <v>404</v>
      </c>
      <c r="B13" s="421"/>
      <c r="C13" s="422"/>
      <c r="D13" s="423" t="s">
        <v>378</v>
      </c>
      <c r="E13" s="422"/>
      <c r="F13" s="424">
        <v>254713186912</v>
      </c>
      <c r="G13" s="425"/>
      <c r="H13" s="426"/>
      <c r="I13" s="424"/>
      <c r="J13" s="427"/>
    </row>
    <row r="14" spans="1:18 16384:16384" x14ac:dyDescent="0.2">
      <c r="A14" s="420" t="s">
        <v>405</v>
      </c>
      <c r="B14" s="421"/>
      <c r="C14" s="422"/>
      <c r="D14" s="423" t="s">
        <v>378</v>
      </c>
      <c r="E14" s="422"/>
      <c r="F14" s="424">
        <v>254718333237</v>
      </c>
      <c r="G14" s="425"/>
      <c r="H14" s="426"/>
      <c r="I14" s="424"/>
      <c r="J14" s="427"/>
    </row>
    <row r="15" spans="1:18 16384:16384" ht="13.5" thickBot="1" x14ac:dyDescent="0.25">
      <c r="A15" s="420"/>
      <c r="B15" s="421"/>
      <c r="C15" s="422"/>
      <c r="D15" s="423"/>
      <c r="E15" s="422"/>
      <c r="F15" s="424"/>
      <c r="G15" s="425"/>
      <c r="H15" s="426"/>
      <c r="I15" s="424"/>
      <c r="J15" s="427"/>
    </row>
    <row r="16" spans="1:18 16384:16384" s="10" customFormat="1" x14ac:dyDescent="0.2">
      <c r="A16" s="417" t="s">
        <v>230</v>
      </c>
      <c r="B16" s="418"/>
      <c r="C16" s="418"/>
      <c r="D16" s="418"/>
      <c r="E16" s="418"/>
      <c r="F16" s="418"/>
      <c r="G16" s="418"/>
      <c r="H16" s="418"/>
      <c r="I16" s="418"/>
      <c r="J16" s="419"/>
    </row>
    <row r="17" spans="1:10" s="10" customFormat="1" ht="12.75" customHeight="1" x14ac:dyDescent="0.2">
      <c r="A17" s="408" t="s">
        <v>397</v>
      </c>
      <c r="B17" s="409"/>
      <c r="C17" s="409"/>
      <c r="D17" s="409"/>
      <c r="E17" s="409"/>
      <c r="F17" s="409"/>
      <c r="G17" s="409"/>
      <c r="H17" s="409"/>
      <c r="I17" s="409"/>
      <c r="J17" s="410"/>
    </row>
    <row r="18" spans="1:10" s="10" customFormat="1" x14ac:dyDescent="0.2">
      <c r="A18" s="411"/>
      <c r="B18" s="412"/>
      <c r="C18" s="412"/>
      <c r="D18" s="412"/>
      <c r="E18" s="412"/>
      <c r="F18" s="412"/>
      <c r="G18" s="412"/>
      <c r="H18" s="412"/>
      <c r="I18" s="412"/>
      <c r="J18" s="413"/>
    </row>
    <row r="19" spans="1:10" s="10" customFormat="1" x14ac:dyDescent="0.2">
      <c r="A19" s="411"/>
      <c r="B19" s="412"/>
      <c r="C19" s="412"/>
      <c r="D19" s="412"/>
      <c r="E19" s="412"/>
      <c r="F19" s="412"/>
      <c r="G19" s="412"/>
      <c r="H19" s="412"/>
      <c r="I19" s="412"/>
      <c r="J19" s="413"/>
    </row>
    <row r="20" spans="1:10" s="10" customFormat="1" x14ac:dyDescent="0.2">
      <c r="A20" s="411"/>
      <c r="B20" s="412"/>
      <c r="C20" s="412"/>
      <c r="D20" s="412"/>
      <c r="E20" s="412"/>
      <c r="F20" s="412"/>
      <c r="G20" s="412"/>
      <c r="H20" s="412"/>
      <c r="I20" s="412"/>
      <c r="J20" s="413"/>
    </row>
    <row r="21" spans="1:10" s="10" customFormat="1" x14ac:dyDescent="0.2">
      <c r="A21" s="411"/>
      <c r="B21" s="412"/>
      <c r="C21" s="412"/>
      <c r="D21" s="412"/>
      <c r="E21" s="412"/>
      <c r="F21" s="412"/>
      <c r="G21" s="412"/>
      <c r="H21" s="412"/>
      <c r="I21" s="412"/>
      <c r="J21" s="413"/>
    </row>
    <row r="22" spans="1:10" s="10" customFormat="1" x14ac:dyDescent="0.2">
      <c r="A22" s="411"/>
      <c r="B22" s="412"/>
      <c r="C22" s="412"/>
      <c r="D22" s="412"/>
      <c r="E22" s="412"/>
      <c r="F22" s="412"/>
      <c r="G22" s="412"/>
      <c r="H22" s="412"/>
      <c r="I22" s="412"/>
      <c r="J22" s="413"/>
    </row>
    <row r="23" spans="1:10" s="10" customFormat="1" x14ac:dyDescent="0.2">
      <c r="A23" s="411"/>
      <c r="B23" s="412"/>
      <c r="C23" s="412"/>
      <c r="D23" s="412"/>
      <c r="E23" s="412"/>
      <c r="F23" s="412"/>
      <c r="G23" s="412"/>
      <c r="H23" s="412"/>
      <c r="I23" s="412"/>
      <c r="J23" s="413"/>
    </row>
    <row r="24" spans="1:10" s="10" customFormat="1" x14ac:dyDescent="0.2">
      <c r="A24" s="411"/>
      <c r="B24" s="412"/>
      <c r="C24" s="412"/>
      <c r="D24" s="412"/>
      <c r="E24" s="412"/>
      <c r="F24" s="412"/>
      <c r="G24" s="412"/>
      <c r="H24" s="412"/>
      <c r="I24" s="412"/>
      <c r="J24" s="413"/>
    </row>
    <row r="25" spans="1:10" s="10" customFormat="1" x14ac:dyDescent="0.2">
      <c r="A25" s="411"/>
      <c r="B25" s="412"/>
      <c r="C25" s="412"/>
      <c r="D25" s="412"/>
      <c r="E25" s="412"/>
      <c r="F25" s="412"/>
      <c r="G25" s="412"/>
      <c r="H25" s="412"/>
      <c r="I25" s="412"/>
      <c r="J25" s="413"/>
    </row>
    <row r="26" spans="1:10" s="10" customFormat="1" x14ac:dyDescent="0.2">
      <c r="A26" s="411"/>
      <c r="B26" s="412"/>
      <c r="C26" s="412"/>
      <c r="D26" s="412"/>
      <c r="E26" s="412"/>
      <c r="F26" s="412"/>
      <c r="G26" s="412"/>
      <c r="H26" s="412"/>
      <c r="I26" s="412"/>
      <c r="J26" s="413"/>
    </row>
    <row r="27" spans="1:10" s="10" customFormat="1" x14ac:dyDescent="0.2">
      <c r="A27" s="411"/>
      <c r="B27" s="412"/>
      <c r="C27" s="412"/>
      <c r="D27" s="412"/>
      <c r="E27" s="412"/>
      <c r="F27" s="412"/>
      <c r="G27" s="412"/>
      <c r="H27" s="412"/>
      <c r="I27" s="412"/>
      <c r="J27" s="413"/>
    </row>
    <row r="28" spans="1:10" s="10" customFormat="1" x14ac:dyDescent="0.2">
      <c r="A28" s="411"/>
      <c r="B28" s="412"/>
      <c r="C28" s="412"/>
      <c r="D28" s="412"/>
      <c r="E28" s="412"/>
      <c r="F28" s="412"/>
      <c r="G28" s="412"/>
      <c r="H28" s="412"/>
      <c r="I28" s="412"/>
      <c r="J28" s="413"/>
    </row>
    <row r="29" spans="1:10" s="10" customFormat="1" x14ac:dyDescent="0.2">
      <c r="A29" s="411"/>
      <c r="B29" s="412"/>
      <c r="C29" s="412"/>
      <c r="D29" s="412"/>
      <c r="E29" s="412"/>
      <c r="F29" s="412"/>
      <c r="G29" s="412"/>
      <c r="H29" s="412"/>
      <c r="I29" s="412"/>
      <c r="J29" s="413"/>
    </row>
    <row r="30" spans="1:10" s="10" customFormat="1" ht="13.5" thickBot="1" x14ac:dyDescent="0.25">
      <c r="A30" s="414"/>
      <c r="B30" s="415"/>
      <c r="C30" s="415"/>
      <c r="D30" s="415"/>
      <c r="E30" s="415"/>
      <c r="F30" s="415"/>
      <c r="G30" s="415"/>
      <c r="H30" s="415"/>
      <c r="I30" s="415"/>
      <c r="J30" s="416"/>
    </row>
    <row r="31" spans="1:10" x14ac:dyDescent="0.2"/>
  </sheetData>
  <mergeCells count="40">
    <mergeCell ref="A1:J1"/>
    <mergeCell ref="A4:J4"/>
    <mergeCell ref="A5:C6"/>
    <mergeCell ref="D5:E6"/>
    <mergeCell ref="F5:H6"/>
    <mergeCell ref="I5:J6"/>
    <mergeCell ref="B2:I2"/>
    <mergeCell ref="A11:C11"/>
    <mergeCell ref="D11:E11"/>
    <mergeCell ref="F11:H11"/>
    <mergeCell ref="I11:J11"/>
    <mergeCell ref="A7:C7"/>
    <mergeCell ref="D7:E7"/>
    <mergeCell ref="F7:H7"/>
    <mergeCell ref="I7:J7"/>
    <mergeCell ref="A8:J8"/>
    <mergeCell ref="A9:C10"/>
    <mergeCell ref="D9:E10"/>
    <mergeCell ref="F9:H10"/>
    <mergeCell ref="I9:J10"/>
    <mergeCell ref="A12:C12"/>
    <mergeCell ref="D12:E12"/>
    <mergeCell ref="F12:H12"/>
    <mergeCell ref="I12:J12"/>
    <mergeCell ref="A17:J30"/>
    <mergeCell ref="K3:R3"/>
    <mergeCell ref="B3:J3"/>
    <mergeCell ref="A16:J16"/>
    <mergeCell ref="A15:C15"/>
    <mergeCell ref="D15:E15"/>
    <mergeCell ref="F15:H15"/>
    <mergeCell ref="I15:J15"/>
    <mergeCell ref="A13:C13"/>
    <mergeCell ref="D13:E13"/>
    <mergeCell ref="F13:H13"/>
    <mergeCell ref="I13:J13"/>
    <mergeCell ref="A14:C14"/>
    <mergeCell ref="D14:E14"/>
    <mergeCell ref="F14:H14"/>
    <mergeCell ref="I14:J14"/>
  </mergeCells>
  <hyperlinks>
    <hyperlink ref="J2" location="'0 TOC'!A1" display="0-TOC" xr:uid="{00000000-0004-0000-0900-000000000000}"/>
  </hyperlinks>
  <pageMargins left="0.7" right="0.7" top="0.78740157499999996" bottom="0.78740157499999996" header="0.3" footer="0.3"/>
  <pageSetup paperSize="9" scale="78"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3"/>
  <sheetViews>
    <sheetView showRowColHeaders="0" zoomScaleNormal="100" workbookViewId="0">
      <selection sqref="A1:B1"/>
    </sheetView>
  </sheetViews>
  <sheetFormatPr defaultColWidth="0" defaultRowHeight="12.75" zeroHeight="1" x14ac:dyDescent="0.2"/>
  <cols>
    <col min="1" max="1" width="14.140625" customWidth="1"/>
    <col min="2" max="2" width="65.28515625" customWidth="1"/>
    <col min="3" max="16384" width="11.42578125" hidden="1"/>
  </cols>
  <sheetData>
    <row r="1" spans="1:2" ht="13.5" thickBot="1" x14ac:dyDescent="0.25">
      <c r="A1" s="242" t="s">
        <v>99</v>
      </c>
      <c r="B1" s="244"/>
    </row>
    <row r="2" spans="1:2" s="10" customFormat="1" ht="13.5" thickBot="1" x14ac:dyDescent="0.25">
      <c r="A2" s="86" t="s">
        <v>0</v>
      </c>
      <c r="B2" s="85" t="str">
        <f>'1 PO'!C2</f>
        <v>Analytical Process Control</v>
      </c>
    </row>
    <row r="3" spans="1:2" ht="13.5" thickBot="1" x14ac:dyDescent="0.25">
      <c r="A3" s="242" t="s">
        <v>99</v>
      </c>
      <c r="B3" s="244"/>
    </row>
    <row r="4" spans="1:2" ht="13.5" thickBot="1" x14ac:dyDescent="0.25">
      <c r="A4" s="52" t="s">
        <v>96</v>
      </c>
      <c r="B4" s="53" t="s">
        <v>97</v>
      </c>
    </row>
    <row r="5" spans="1:2" x14ac:dyDescent="0.2">
      <c r="A5" s="50" t="s">
        <v>93</v>
      </c>
      <c r="B5" s="51" t="s">
        <v>25</v>
      </c>
    </row>
    <row r="6" spans="1:2" x14ac:dyDescent="0.2">
      <c r="A6" s="48" t="s">
        <v>125</v>
      </c>
      <c r="B6" s="49" t="s">
        <v>126</v>
      </c>
    </row>
    <row r="7" spans="1:2" x14ac:dyDescent="0.2">
      <c r="A7" s="48" t="s">
        <v>274</v>
      </c>
      <c r="B7" s="49" t="s">
        <v>275</v>
      </c>
    </row>
    <row r="8" spans="1:2" x14ac:dyDescent="0.2">
      <c r="A8" s="48" t="s">
        <v>210</v>
      </c>
      <c r="B8" s="49" t="s">
        <v>218</v>
      </c>
    </row>
    <row r="9" spans="1:2" x14ac:dyDescent="0.2">
      <c r="A9" s="48" t="s">
        <v>211</v>
      </c>
      <c r="B9" s="49" t="s">
        <v>131</v>
      </c>
    </row>
    <row r="10" spans="1:2" x14ac:dyDescent="0.2">
      <c r="A10" s="48" t="s">
        <v>212</v>
      </c>
      <c r="B10" s="49" t="s">
        <v>132</v>
      </c>
    </row>
    <row r="11" spans="1:2" x14ac:dyDescent="0.2">
      <c r="A11" s="48" t="s">
        <v>213</v>
      </c>
      <c r="B11" s="49" t="s">
        <v>219</v>
      </c>
    </row>
    <row r="12" spans="1:2" x14ac:dyDescent="0.2">
      <c r="A12" s="48" t="s">
        <v>214</v>
      </c>
      <c r="B12" s="49" t="s">
        <v>220</v>
      </c>
    </row>
    <row r="13" spans="1:2" x14ac:dyDescent="0.2">
      <c r="A13" s="48" t="s">
        <v>215</v>
      </c>
      <c r="B13" s="49" t="s">
        <v>221</v>
      </c>
    </row>
    <row r="14" spans="1:2" x14ac:dyDescent="0.2">
      <c r="A14" s="48" t="s">
        <v>216</v>
      </c>
      <c r="B14" s="49" t="s">
        <v>188</v>
      </c>
    </row>
    <row r="15" spans="1:2" x14ac:dyDescent="0.2">
      <c r="A15" s="48" t="s">
        <v>217</v>
      </c>
      <c r="B15" s="49" t="s">
        <v>119</v>
      </c>
    </row>
    <row r="16" spans="1:2" x14ac:dyDescent="0.2">
      <c r="A16" s="48" t="s">
        <v>224</v>
      </c>
      <c r="B16" s="49" t="s">
        <v>225</v>
      </c>
    </row>
    <row r="17" spans="1:2" x14ac:dyDescent="0.2">
      <c r="A17" s="48"/>
      <c r="B17" s="49"/>
    </row>
    <row r="18" spans="1:2" x14ac:dyDescent="0.2">
      <c r="A18" s="48"/>
      <c r="B18" s="49"/>
    </row>
    <row r="19" spans="1:2" x14ac:dyDescent="0.2">
      <c r="A19" s="48"/>
      <c r="B19" s="49"/>
    </row>
    <row r="20" spans="1:2" x14ac:dyDescent="0.2">
      <c r="A20" s="48"/>
      <c r="B20" s="49"/>
    </row>
    <row r="21" spans="1:2" x14ac:dyDescent="0.2">
      <c r="A21" s="48"/>
      <c r="B21" s="49"/>
    </row>
    <row r="22" spans="1:2" x14ac:dyDescent="0.2">
      <c r="A22" s="48"/>
      <c r="B22" s="49"/>
    </row>
    <row r="23" spans="1:2" x14ac:dyDescent="0.2">
      <c r="A23" s="48"/>
      <c r="B23" s="49"/>
    </row>
    <row r="24" spans="1:2" x14ac:dyDescent="0.2">
      <c r="A24" s="48"/>
      <c r="B24" s="49"/>
    </row>
    <row r="25" spans="1:2" x14ac:dyDescent="0.2">
      <c r="A25" s="48"/>
      <c r="B25" s="49"/>
    </row>
    <row r="26" spans="1:2" x14ac:dyDescent="0.2">
      <c r="A26" s="48"/>
      <c r="B26" s="49"/>
    </row>
    <row r="27" spans="1:2" x14ac:dyDescent="0.2">
      <c r="A27" s="48"/>
      <c r="B27" s="49"/>
    </row>
    <row r="28" spans="1:2" x14ac:dyDescent="0.2">
      <c r="A28" s="48"/>
      <c r="B28" s="49"/>
    </row>
    <row r="29" spans="1:2" x14ac:dyDescent="0.2">
      <c r="A29" s="48"/>
      <c r="B29" s="49"/>
    </row>
    <row r="30" spans="1:2" x14ac:dyDescent="0.2">
      <c r="A30" s="48"/>
      <c r="B30" s="49"/>
    </row>
    <row r="31" spans="1:2" x14ac:dyDescent="0.2">
      <c r="A31" s="48"/>
      <c r="B31" s="49"/>
    </row>
    <row r="32" spans="1:2" x14ac:dyDescent="0.2">
      <c r="A32" s="48"/>
      <c r="B32" s="49"/>
    </row>
    <row r="33" spans="1:2" ht="13.5" thickBot="1" x14ac:dyDescent="0.25">
      <c r="A33" s="83"/>
      <c r="B33" s="84"/>
    </row>
  </sheetData>
  <mergeCells count="2">
    <mergeCell ref="A3:B3"/>
    <mergeCell ref="A1:B1"/>
  </mergeCells>
  <pageMargins left="0.7" right="0.7" top="0.78740157499999996" bottom="0.78740157499999996"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29"/>
  <sheetViews>
    <sheetView workbookViewId="0">
      <selection activeCell="H24" sqref="H24"/>
    </sheetView>
  </sheetViews>
  <sheetFormatPr defaultColWidth="11.42578125" defaultRowHeight="12.75" x14ac:dyDescent="0.2"/>
  <cols>
    <col min="1" max="16384" width="11.42578125" style="9"/>
  </cols>
  <sheetData>
    <row r="1" spans="1:11" ht="13.5" thickBot="1" x14ac:dyDescent="0.25">
      <c r="A1" s="9" t="s">
        <v>28</v>
      </c>
    </row>
    <row r="2" spans="1:11" ht="13.5" thickBot="1" x14ac:dyDescent="0.25">
      <c r="K2" s="58" t="s">
        <v>51</v>
      </c>
    </row>
    <row r="3" spans="1:11" s="11" customFormat="1" x14ac:dyDescent="0.2">
      <c r="A3" s="11" t="s">
        <v>75</v>
      </c>
      <c r="C3" s="11" t="s">
        <v>6</v>
      </c>
      <c r="E3" s="11" t="s">
        <v>19</v>
      </c>
      <c r="G3" s="11" t="s">
        <v>48</v>
      </c>
      <c r="I3" s="11" t="s">
        <v>67</v>
      </c>
    </row>
    <row r="4" spans="1:11" x14ac:dyDescent="0.2">
      <c r="E4" s="29" t="s">
        <v>72</v>
      </c>
      <c r="G4" s="9" t="s">
        <v>58</v>
      </c>
      <c r="I4" s="29" t="s">
        <v>68</v>
      </c>
    </row>
    <row r="5" spans="1:11" x14ac:dyDescent="0.2">
      <c r="E5" s="29" t="s">
        <v>73</v>
      </c>
      <c r="G5" s="9" t="s">
        <v>59</v>
      </c>
      <c r="I5" s="29" t="s">
        <v>69</v>
      </c>
    </row>
    <row r="6" spans="1:11" x14ac:dyDescent="0.2">
      <c r="E6" s="29" t="s">
        <v>41</v>
      </c>
      <c r="G6" s="29" t="s">
        <v>86</v>
      </c>
      <c r="I6" s="29" t="s">
        <v>70</v>
      </c>
    </row>
    <row r="7" spans="1:11" x14ac:dyDescent="0.2">
      <c r="E7" s="29" t="s">
        <v>100</v>
      </c>
      <c r="I7" s="29" t="s">
        <v>71</v>
      </c>
    </row>
    <row r="8" spans="1:11" x14ac:dyDescent="0.2">
      <c r="E8" s="29" t="s">
        <v>74</v>
      </c>
    </row>
    <row r="10" spans="1:11" s="11" customFormat="1" ht="13.5" thickBot="1" x14ac:dyDescent="0.25">
      <c r="A10" s="11" t="s">
        <v>20</v>
      </c>
      <c r="C10" s="11" t="s">
        <v>20</v>
      </c>
      <c r="E10" s="11" t="s">
        <v>29</v>
      </c>
      <c r="I10" s="29" t="s">
        <v>87</v>
      </c>
    </row>
    <row r="11" spans="1:11" ht="22.5" x14ac:dyDescent="0.2">
      <c r="C11" s="13" t="s">
        <v>9</v>
      </c>
      <c r="E11" s="5" t="s">
        <v>11</v>
      </c>
      <c r="I11" s="31" t="s">
        <v>78</v>
      </c>
    </row>
    <row r="12" spans="1:11" ht="22.5" x14ac:dyDescent="0.2">
      <c r="C12" s="6" t="s">
        <v>12</v>
      </c>
      <c r="E12" s="7" t="s">
        <v>13</v>
      </c>
      <c r="I12" s="31" t="s">
        <v>79</v>
      </c>
    </row>
    <row r="13" spans="1:11" ht="23.25" thickBot="1" x14ac:dyDescent="0.25">
      <c r="C13" s="14" t="s">
        <v>14</v>
      </c>
      <c r="E13" s="8" t="s">
        <v>15</v>
      </c>
      <c r="I13" s="31" t="s">
        <v>80</v>
      </c>
    </row>
    <row r="14" spans="1:11" x14ac:dyDescent="0.2">
      <c r="I14" s="31" t="s">
        <v>82</v>
      </c>
    </row>
    <row r="15" spans="1:11" x14ac:dyDescent="0.2">
      <c r="I15" s="31" t="s">
        <v>83</v>
      </c>
    </row>
    <row r="16" spans="1:11" x14ac:dyDescent="0.2">
      <c r="I16" s="30" t="s">
        <v>81</v>
      </c>
    </row>
    <row r="17" spans="1:8" s="11" customFormat="1" x14ac:dyDescent="0.2">
      <c r="A17" s="11" t="s">
        <v>30</v>
      </c>
      <c r="C17" s="11" t="s">
        <v>19</v>
      </c>
      <c r="D17" s="11" t="s">
        <v>20</v>
      </c>
      <c r="E17" s="11" t="s">
        <v>31</v>
      </c>
      <c r="F17" s="11" t="s">
        <v>32</v>
      </c>
    </row>
    <row r="18" spans="1:8" x14ac:dyDescent="0.2">
      <c r="C18" s="9" t="s">
        <v>25</v>
      </c>
      <c r="D18" s="16" t="s">
        <v>26</v>
      </c>
      <c r="E18" s="9" t="s">
        <v>24</v>
      </c>
    </row>
    <row r="19" spans="1:8" x14ac:dyDescent="0.2">
      <c r="C19" s="9" t="s">
        <v>21</v>
      </c>
      <c r="D19" s="15" t="s">
        <v>22</v>
      </c>
      <c r="E19" s="9" t="s">
        <v>23</v>
      </c>
      <c r="H19" s="29" t="s">
        <v>120</v>
      </c>
    </row>
    <row r="20" spans="1:8" ht="18" x14ac:dyDescent="0.2">
      <c r="C20" s="9" t="s">
        <v>35</v>
      </c>
      <c r="D20" s="17" t="s">
        <v>33</v>
      </c>
      <c r="E20" s="9" t="s">
        <v>34</v>
      </c>
      <c r="H20" s="64" t="s">
        <v>121</v>
      </c>
    </row>
    <row r="21" spans="1:8" ht="18" x14ac:dyDescent="0.2">
      <c r="C21" s="9" t="s">
        <v>7</v>
      </c>
      <c r="D21" s="16" t="s">
        <v>42</v>
      </c>
      <c r="H21" s="64" t="s">
        <v>122</v>
      </c>
    </row>
    <row r="22" spans="1:8" ht="18" x14ac:dyDescent="0.2">
      <c r="C22" s="9" t="s">
        <v>8</v>
      </c>
      <c r="D22" s="15" t="s">
        <v>43</v>
      </c>
      <c r="H22" s="64" t="s">
        <v>123</v>
      </c>
    </row>
    <row r="23" spans="1:8" x14ac:dyDescent="0.2">
      <c r="D23" s="17" t="s">
        <v>44</v>
      </c>
      <c r="H23" s="29" t="s">
        <v>124</v>
      </c>
    </row>
    <row r="24" spans="1:8" x14ac:dyDescent="0.2">
      <c r="D24" s="17" t="s">
        <v>36</v>
      </c>
    </row>
    <row r="27" spans="1:8" x14ac:dyDescent="0.2">
      <c r="A27" s="29" t="s">
        <v>114</v>
      </c>
      <c r="C27" s="29" t="s">
        <v>115</v>
      </c>
    </row>
    <row r="28" spans="1:8" x14ac:dyDescent="0.2">
      <c r="C28" s="29" t="s">
        <v>116</v>
      </c>
    </row>
    <row r="29" spans="1:8" x14ac:dyDescent="0.2">
      <c r="C29" s="29" t="s">
        <v>117</v>
      </c>
    </row>
  </sheetData>
  <conditionalFormatting sqref="A1:XFD9 A17:XFD26 A10:H16 J10:XFD16 A31:XFD1048576 D27:XFD30">
    <cfRule type="cellIs" priority="2" operator="equal">
      <formula>$D$23</formula>
    </cfRule>
  </conditionalFormatting>
  <conditionalFormatting sqref="A27:C30">
    <cfRule type="cellIs" priority="1" operator="equal">
      <formula>#REF!</formula>
    </cfRule>
  </conditionalFormatting>
  <hyperlinks>
    <hyperlink ref="K2" location="'0 TOC'!A1" display="0-TOC" xr:uid="{00000000-0004-0000-0B00-000000000000}"/>
  </hyperlinks>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1:E34"/>
  <sheetViews>
    <sheetView workbookViewId="0">
      <selection activeCell="D12" sqref="D12"/>
    </sheetView>
  </sheetViews>
  <sheetFormatPr defaultColWidth="9.140625" defaultRowHeight="12.75" x14ac:dyDescent="0.2"/>
  <cols>
    <col min="1" max="1" width="17.140625" style="1" customWidth="1"/>
    <col min="2" max="2" width="7.42578125" style="1" customWidth="1"/>
    <col min="3" max="3" width="38.42578125" style="1" customWidth="1"/>
    <col min="4" max="4" width="64" style="1" customWidth="1"/>
    <col min="5" max="16384" width="9.140625" style="1"/>
  </cols>
  <sheetData>
    <row r="1" spans="1:5" ht="13.5" thickBot="1" x14ac:dyDescent="0.25">
      <c r="A1" s="452" t="s">
        <v>61</v>
      </c>
      <c r="B1" s="453"/>
      <c r="C1" s="453"/>
      <c r="D1" s="453"/>
    </row>
    <row r="2" spans="1:5" ht="13.5" thickBot="1" x14ac:dyDescent="0.25">
      <c r="A2" s="19" t="s">
        <v>2</v>
      </c>
      <c r="B2" s="2" t="s">
        <v>3</v>
      </c>
      <c r="C2" s="2" t="s">
        <v>4</v>
      </c>
      <c r="D2" s="2" t="s">
        <v>5</v>
      </c>
      <c r="E2" s="26" t="s">
        <v>51</v>
      </c>
    </row>
    <row r="3" spans="1:5" x14ac:dyDescent="0.2">
      <c r="A3" s="20">
        <v>41718</v>
      </c>
      <c r="B3" s="22" t="s">
        <v>49</v>
      </c>
      <c r="C3" s="22" t="s">
        <v>46</v>
      </c>
      <c r="D3" s="21"/>
    </row>
    <row r="4" spans="1:5" ht="102" x14ac:dyDescent="0.2">
      <c r="A4" s="20">
        <v>41721</v>
      </c>
      <c r="B4" s="22" t="s">
        <v>50</v>
      </c>
      <c r="C4" s="22" t="s">
        <v>46</v>
      </c>
      <c r="D4" s="23" t="s">
        <v>60</v>
      </c>
    </row>
    <row r="5" spans="1:5" ht="38.25" x14ac:dyDescent="0.2">
      <c r="A5" s="20">
        <v>41722</v>
      </c>
      <c r="B5" s="22" t="s">
        <v>63</v>
      </c>
      <c r="C5" s="22" t="s">
        <v>46</v>
      </c>
      <c r="D5" s="23" t="s">
        <v>65</v>
      </c>
    </row>
    <row r="6" spans="1:5" ht="25.5" x14ac:dyDescent="0.2">
      <c r="A6" s="20">
        <v>41725</v>
      </c>
      <c r="B6" s="27" t="s">
        <v>66</v>
      </c>
      <c r="C6" s="27" t="s">
        <v>46</v>
      </c>
      <c r="D6" s="28" t="s">
        <v>76</v>
      </c>
    </row>
    <row r="7" spans="1:5" x14ac:dyDescent="0.2">
      <c r="A7" s="20">
        <v>41763</v>
      </c>
      <c r="B7" s="27" t="s">
        <v>84</v>
      </c>
      <c r="C7" s="27" t="s">
        <v>46</v>
      </c>
      <c r="D7" s="28" t="s">
        <v>85</v>
      </c>
    </row>
    <row r="8" spans="1:5" ht="114.75" x14ac:dyDescent="0.2">
      <c r="A8" s="20"/>
      <c r="B8" s="3"/>
      <c r="C8" s="3"/>
      <c r="D8" s="23" t="s">
        <v>77</v>
      </c>
    </row>
    <row r="9" spans="1:5" ht="76.5" x14ac:dyDescent="0.2">
      <c r="A9" s="20"/>
      <c r="B9" s="3"/>
      <c r="C9" s="3"/>
      <c r="D9" s="24" t="s">
        <v>47</v>
      </c>
    </row>
    <row r="10" spans="1:5" x14ac:dyDescent="0.2">
      <c r="A10" s="20">
        <v>41828</v>
      </c>
      <c r="B10" s="3">
        <v>13</v>
      </c>
      <c r="C10" s="27" t="s">
        <v>46</v>
      </c>
      <c r="D10" s="32" t="s">
        <v>88</v>
      </c>
    </row>
    <row r="11" spans="1:5" x14ac:dyDescent="0.2">
      <c r="A11" s="20">
        <v>42019</v>
      </c>
      <c r="B11" s="3">
        <v>14</v>
      </c>
      <c r="C11" s="27" t="s">
        <v>46</v>
      </c>
      <c r="D11" s="27" t="s">
        <v>128</v>
      </c>
    </row>
    <row r="12" spans="1:5" x14ac:dyDescent="0.2">
      <c r="A12" s="20"/>
      <c r="B12" s="3"/>
      <c r="C12" s="3"/>
      <c r="D12" s="3"/>
    </row>
    <row r="13" spans="1:5" x14ac:dyDescent="0.2">
      <c r="A13" s="20"/>
      <c r="B13" s="3"/>
      <c r="C13" s="3"/>
      <c r="D13" s="3"/>
    </row>
    <row r="14" spans="1:5" x14ac:dyDescent="0.2">
      <c r="A14" s="20"/>
      <c r="B14" s="3"/>
      <c r="C14" s="3"/>
      <c r="D14" s="25"/>
    </row>
    <row r="15" spans="1:5" s="4" customFormat="1" x14ac:dyDescent="0.2">
      <c r="A15" s="20"/>
      <c r="B15" s="3"/>
      <c r="C15" s="3"/>
      <c r="D15" s="25"/>
    </row>
    <row r="16" spans="1:5" x14ac:dyDescent="0.2">
      <c r="A16" s="20"/>
      <c r="B16" s="3"/>
      <c r="C16" s="3"/>
      <c r="D16" s="25"/>
    </row>
    <row r="17" spans="1:4" x14ac:dyDescent="0.2">
      <c r="A17" s="20"/>
      <c r="B17" s="3"/>
      <c r="C17" s="3"/>
      <c r="D17" s="25"/>
    </row>
    <row r="18" spans="1:4" x14ac:dyDescent="0.2">
      <c r="A18" s="20"/>
      <c r="B18" s="3"/>
      <c r="C18" s="3"/>
      <c r="D18" s="3"/>
    </row>
    <row r="19" spans="1:4" x14ac:dyDescent="0.2">
      <c r="A19" s="20"/>
      <c r="B19" s="3"/>
      <c r="C19" s="3"/>
      <c r="D19" s="3"/>
    </row>
    <row r="20" spans="1:4" x14ac:dyDescent="0.2">
      <c r="A20" s="20"/>
      <c r="B20" s="3"/>
      <c r="C20" s="3"/>
      <c r="D20" s="3"/>
    </row>
    <row r="21" spans="1:4" x14ac:dyDescent="0.2">
      <c r="A21" s="20"/>
      <c r="B21" s="3"/>
      <c r="C21" s="3"/>
      <c r="D21" s="3"/>
    </row>
    <row r="22" spans="1:4" x14ac:dyDescent="0.2">
      <c r="A22" s="20"/>
      <c r="B22" s="3"/>
      <c r="C22" s="3"/>
      <c r="D22" s="3"/>
    </row>
    <row r="23" spans="1:4" x14ac:dyDescent="0.2">
      <c r="A23" s="20"/>
      <c r="B23" s="3"/>
      <c r="C23" s="3"/>
      <c r="D23" s="3"/>
    </row>
    <row r="24" spans="1:4" x14ac:dyDescent="0.2">
      <c r="A24" s="20"/>
      <c r="B24" s="3"/>
      <c r="C24" s="3"/>
      <c r="D24" s="3"/>
    </row>
    <row r="25" spans="1:4" x14ac:dyDescent="0.2">
      <c r="A25" s="20"/>
      <c r="B25" s="3"/>
      <c r="C25" s="3"/>
      <c r="D25" s="3"/>
    </row>
    <row r="26" spans="1:4" x14ac:dyDescent="0.2">
      <c r="A26" s="20"/>
      <c r="B26" s="3"/>
      <c r="C26" s="3"/>
      <c r="D26" s="3"/>
    </row>
    <row r="27" spans="1:4" x14ac:dyDescent="0.2">
      <c r="A27" s="20"/>
      <c r="B27" s="3"/>
      <c r="C27" s="3"/>
      <c r="D27" s="3"/>
    </row>
    <row r="28" spans="1:4" x14ac:dyDescent="0.2">
      <c r="A28" s="20"/>
      <c r="B28" s="3"/>
      <c r="C28" s="3"/>
      <c r="D28" s="3"/>
    </row>
    <row r="29" spans="1:4" x14ac:dyDescent="0.2">
      <c r="A29" s="20"/>
      <c r="B29" s="3"/>
      <c r="C29" s="3"/>
      <c r="D29" s="3"/>
    </row>
    <row r="30" spans="1:4" x14ac:dyDescent="0.2">
      <c r="A30" s="20"/>
      <c r="B30" s="3"/>
      <c r="C30" s="3"/>
      <c r="D30" s="3"/>
    </row>
    <row r="31" spans="1:4" x14ac:dyDescent="0.2">
      <c r="A31" s="20"/>
      <c r="B31" s="3"/>
      <c r="C31" s="3"/>
      <c r="D31" s="3"/>
    </row>
    <row r="32" spans="1:4" x14ac:dyDescent="0.2">
      <c r="A32" s="20"/>
      <c r="B32" s="3"/>
      <c r="C32" s="3"/>
      <c r="D32" s="3"/>
    </row>
    <row r="33" spans="1:4" x14ac:dyDescent="0.2">
      <c r="A33" s="20"/>
      <c r="B33" s="3"/>
      <c r="C33" s="3"/>
      <c r="D33" s="3"/>
    </row>
    <row r="34" spans="1:4" x14ac:dyDescent="0.2">
      <c r="A34" s="20"/>
      <c r="B34" s="3"/>
      <c r="C34" s="3"/>
      <c r="D34" s="3"/>
    </row>
  </sheetData>
  <mergeCells count="1">
    <mergeCell ref="A1:D1"/>
  </mergeCells>
  <hyperlinks>
    <hyperlink ref="E2" location="'0-TOC'!A1" display="0-TOC" xr:uid="{00000000-0004-0000-0C00-000000000000}"/>
  </hyperlink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K35"/>
  <sheetViews>
    <sheetView topLeftCell="A6" zoomScaleNormal="100" workbookViewId="0">
      <selection activeCell="A22" sqref="A22:J26"/>
    </sheetView>
  </sheetViews>
  <sheetFormatPr defaultColWidth="0" defaultRowHeight="12.75" zeroHeight="1" x14ac:dyDescent="0.2"/>
  <cols>
    <col min="1" max="1" width="9.140625" style="10" customWidth="1"/>
    <col min="2" max="2" width="11.42578125" style="10" customWidth="1"/>
    <col min="3" max="10" width="9.140625" style="10" customWidth="1"/>
    <col min="11" max="11" width="5.7109375" style="10" hidden="1" customWidth="1"/>
    <col min="12" max="16384" width="9.140625" style="10" hidden="1"/>
  </cols>
  <sheetData>
    <row r="1" spans="1:10" s="18" customFormat="1" ht="13.5" customHeight="1" thickBot="1" x14ac:dyDescent="0.25">
      <c r="A1" s="242" t="s">
        <v>127</v>
      </c>
      <c r="B1" s="243"/>
      <c r="C1" s="243"/>
      <c r="D1" s="243"/>
      <c r="E1" s="243"/>
      <c r="F1" s="243"/>
      <c r="G1" s="243"/>
      <c r="H1" s="243"/>
      <c r="I1" s="243"/>
      <c r="J1" s="244"/>
    </row>
    <row r="2" spans="1:10" s="18" customFormat="1" ht="13.5" thickBot="1" x14ac:dyDescent="0.25">
      <c r="A2" s="232" t="s">
        <v>0</v>
      </c>
      <c r="B2" s="245"/>
      <c r="C2" s="227" t="s">
        <v>406</v>
      </c>
      <c r="D2" s="228"/>
      <c r="E2" s="228"/>
      <c r="F2" s="228"/>
      <c r="G2" s="228"/>
      <c r="H2" s="228"/>
      <c r="I2" s="228"/>
      <c r="J2" s="126" t="s">
        <v>51</v>
      </c>
    </row>
    <row r="3" spans="1:10" ht="13.9" customHeight="1" thickBot="1" x14ac:dyDescent="0.25">
      <c r="A3" s="246" t="s">
        <v>106</v>
      </c>
      <c r="B3" s="247"/>
      <c r="C3" s="234" t="s">
        <v>307</v>
      </c>
      <c r="D3" s="235"/>
      <c r="E3" s="235"/>
      <c r="F3" s="235"/>
      <c r="G3" s="236"/>
      <c r="H3" s="232" t="s">
        <v>39</v>
      </c>
      <c r="I3" s="233"/>
      <c r="J3" s="36">
        <v>43875</v>
      </c>
    </row>
    <row r="4" spans="1:10" ht="13.5" thickBot="1" x14ac:dyDescent="0.25">
      <c r="A4" s="248" t="s">
        <v>1</v>
      </c>
      <c r="B4" s="249"/>
      <c r="C4" s="250" t="s">
        <v>308</v>
      </c>
      <c r="D4" s="250"/>
      <c r="E4" s="250"/>
      <c r="F4" s="250"/>
      <c r="G4" s="251"/>
      <c r="H4" s="87" t="s">
        <v>40</v>
      </c>
      <c r="I4" s="88"/>
      <c r="J4" s="89">
        <v>44176</v>
      </c>
    </row>
    <row r="5" spans="1:10" x14ac:dyDescent="0.2">
      <c r="A5" s="240" t="s">
        <v>283</v>
      </c>
      <c r="B5" s="241"/>
      <c r="C5" s="237" t="s">
        <v>407</v>
      </c>
      <c r="D5" s="238"/>
      <c r="E5" s="238"/>
      <c r="F5" s="238"/>
      <c r="G5" s="238"/>
      <c r="H5" s="238"/>
      <c r="I5" s="238"/>
      <c r="J5" s="239"/>
    </row>
    <row r="6" spans="1:10" x14ac:dyDescent="0.2">
      <c r="A6" s="229" t="s">
        <v>181</v>
      </c>
      <c r="B6" s="230"/>
      <c r="C6" s="230"/>
      <c r="D6" s="230"/>
      <c r="E6" s="230"/>
      <c r="F6" s="230"/>
      <c r="G6" s="230"/>
      <c r="H6" s="230"/>
      <c r="I6" s="230"/>
      <c r="J6" s="231"/>
    </row>
    <row r="7" spans="1:10" x14ac:dyDescent="0.2">
      <c r="A7" s="224" t="s">
        <v>27</v>
      </c>
      <c r="B7" s="225"/>
      <c r="C7" s="225"/>
      <c r="D7" s="225"/>
      <c r="E7" s="225"/>
      <c r="F7" s="225"/>
      <c r="G7" s="225"/>
      <c r="H7" s="225"/>
      <c r="I7" s="225"/>
      <c r="J7" s="226"/>
    </row>
    <row r="8" spans="1:10" x14ac:dyDescent="0.2">
      <c r="A8" s="252" t="s">
        <v>410</v>
      </c>
      <c r="B8" s="253"/>
      <c r="C8" s="253"/>
      <c r="D8" s="253"/>
      <c r="E8" s="253"/>
      <c r="F8" s="253"/>
      <c r="G8" s="253"/>
      <c r="H8" s="253"/>
      <c r="I8" s="253"/>
      <c r="J8" s="254"/>
    </row>
    <row r="9" spans="1:10" x14ac:dyDescent="0.2">
      <c r="A9" s="252"/>
      <c r="B9" s="253"/>
      <c r="C9" s="253"/>
      <c r="D9" s="253"/>
      <c r="E9" s="253"/>
      <c r="F9" s="253"/>
      <c r="G9" s="253"/>
      <c r="H9" s="253"/>
      <c r="I9" s="253"/>
      <c r="J9" s="254"/>
    </row>
    <row r="10" spans="1:10" x14ac:dyDescent="0.2">
      <c r="A10" s="255"/>
      <c r="B10" s="253"/>
      <c r="C10" s="253"/>
      <c r="D10" s="253"/>
      <c r="E10" s="253"/>
      <c r="F10" s="253"/>
      <c r="G10" s="253"/>
      <c r="H10" s="253"/>
      <c r="I10" s="253"/>
      <c r="J10" s="254"/>
    </row>
    <row r="11" spans="1:10" ht="13.15" customHeight="1" x14ac:dyDescent="0.2">
      <c r="A11" s="255"/>
      <c r="B11" s="253"/>
      <c r="C11" s="253"/>
      <c r="D11" s="253"/>
      <c r="E11" s="253"/>
      <c r="F11" s="253"/>
      <c r="G11" s="253"/>
      <c r="H11" s="253"/>
      <c r="I11" s="253"/>
      <c r="J11" s="254"/>
    </row>
    <row r="12" spans="1:10" ht="12.6" customHeight="1" x14ac:dyDescent="0.2">
      <c r="A12" s="255"/>
      <c r="B12" s="253"/>
      <c r="C12" s="253"/>
      <c r="D12" s="253"/>
      <c r="E12" s="253"/>
      <c r="F12" s="253"/>
      <c r="G12" s="253"/>
      <c r="H12" s="253"/>
      <c r="I12" s="253"/>
      <c r="J12" s="254"/>
    </row>
    <row r="13" spans="1:10" x14ac:dyDescent="0.2">
      <c r="A13" s="255"/>
      <c r="B13" s="253"/>
      <c r="C13" s="253"/>
      <c r="D13" s="253"/>
      <c r="E13" s="253"/>
      <c r="F13" s="253"/>
      <c r="G13" s="253"/>
      <c r="H13" s="253"/>
      <c r="I13" s="253"/>
      <c r="J13" s="254"/>
    </row>
    <row r="14" spans="1:10" x14ac:dyDescent="0.2">
      <c r="A14" s="224" t="s">
        <v>130</v>
      </c>
      <c r="B14" s="266"/>
      <c r="C14" s="266"/>
      <c r="D14" s="266"/>
      <c r="E14" s="266"/>
      <c r="F14" s="266"/>
      <c r="G14" s="266"/>
      <c r="H14" s="266"/>
      <c r="I14" s="266"/>
      <c r="J14" s="267"/>
    </row>
    <row r="15" spans="1:10" x14ac:dyDescent="0.2">
      <c r="A15" s="252" t="s">
        <v>310</v>
      </c>
      <c r="B15" s="253"/>
      <c r="C15" s="253"/>
      <c r="D15" s="253"/>
      <c r="E15" s="253"/>
      <c r="F15" s="253"/>
      <c r="G15" s="253"/>
      <c r="H15" s="253"/>
      <c r="I15" s="253"/>
      <c r="J15" s="254"/>
    </row>
    <row r="16" spans="1:10" x14ac:dyDescent="0.2">
      <c r="A16" s="252"/>
      <c r="B16" s="253"/>
      <c r="C16" s="253"/>
      <c r="D16" s="253"/>
      <c r="E16" s="253"/>
      <c r="F16" s="253"/>
      <c r="G16" s="253"/>
      <c r="H16" s="253"/>
      <c r="I16" s="253"/>
      <c r="J16" s="254"/>
    </row>
    <row r="17" spans="1:10" x14ac:dyDescent="0.2">
      <c r="A17" s="255"/>
      <c r="B17" s="253"/>
      <c r="C17" s="253"/>
      <c r="D17" s="253"/>
      <c r="E17" s="253"/>
      <c r="F17" s="253"/>
      <c r="G17" s="253"/>
      <c r="H17" s="253"/>
      <c r="I17" s="253"/>
      <c r="J17" s="254"/>
    </row>
    <row r="18" spans="1:10" x14ac:dyDescent="0.2">
      <c r="A18" s="255"/>
      <c r="B18" s="253"/>
      <c r="C18" s="253"/>
      <c r="D18" s="253"/>
      <c r="E18" s="253"/>
      <c r="F18" s="253"/>
      <c r="G18" s="253"/>
      <c r="H18" s="253"/>
      <c r="I18" s="253"/>
      <c r="J18" s="254"/>
    </row>
    <row r="19" spans="1:10" ht="12.6" customHeight="1" x14ac:dyDescent="0.2">
      <c r="A19" s="255"/>
      <c r="B19" s="253"/>
      <c r="C19" s="253"/>
      <c r="D19" s="253"/>
      <c r="E19" s="253"/>
      <c r="F19" s="253"/>
      <c r="G19" s="253"/>
      <c r="H19" s="253"/>
      <c r="I19" s="253"/>
      <c r="J19" s="254"/>
    </row>
    <row r="20" spans="1:10" x14ac:dyDescent="0.2">
      <c r="A20" s="255"/>
      <c r="B20" s="253"/>
      <c r="C20" s="253"/>
      <c r="D20" s="253"/>
      <c r="E20" s="253"/>
      <c r="F20" s="253"/>
      <c r="G20" s="253"/>
      <c r="H20" s="253"/>
      <c r="I20" s="253"/>
      <c r="J20" s="254"/>
    </row>
    <row r="21" spans="1:10" x14ac:dyDescent="0.2">
      <c r="A21" s="268" t="s">
        <v>54</v>
      </c>
      <c r="B21" s="269"/>
      <c r="C21" s="269"/>
      <c r="D21" s="269"/>
      <c r="E21" s="269"/>
      <c r="F21" s="269"/>
      <c r="G21" s="269"/>
      <c r="H21" s="269"/>
      <c r="I21" s="269"/>
      <c r="J21" s="270"/>
    </row>
    <row r="22" spans="1:10" x14ac:dyDescent="0.2">
      <c r="A22" s="252" t="s">
        <v>400</v>
      </c>
      <c r="B22" s="253"/>
      <c r="C22" s="253"/>
      <c r="D22" s="253"/>
      <c r="E22" s="253"/>
      <c r="F22" s="253"/>
      <c r="G22" s="253"/>
      <c r="H22" s="253"/>
      <c r="I22" s="253"/>
      <c r="J22" s="254"/>
    </row>
    <row r="23" spans="1:10" x14ac:dyDescent="0.2">
      <c r="A23" s="255"/>
      <c r="B23" s="253"/>
      <c r="C23" s="253"/>
      <c r="D23" s="253"/>
      <c r="E23" s="253"/>
      <c r="F23" s="253"/>
      <c r="G23" s="253"/>
      <c r="H23" s="253"/>
      <c r="I23" s="253"/>
      <c r="J23" s="254"/>
    </row>
    <row r="24" spans="1:10" x14ac:dyDescent="0.2">
      <c r="A24" s="255"/>
      <c r="B24" s="253"/>
      <c r="C24" s="253"/>
      <c r="D24" s="253"/>
      <c r="E24" s="253"/>
      <c r="F24" s="253"/>
      <c r="G24" s="253"/>
      <c r="H24" s="253"/>
      <c r="I24" s="253"/>
      <c r="J24" s="254"/>
    </row>
    <row r="25" spans="1:10" x14ac:dyDescent="0.2">
      <c r="A25" s="255"/>
      <c r="B25" s="253"/>
      <c r="C25" s="253"/>
      <c r="D25" s="253"/>
      <c r="E25" s="253"/>
      <c r="F25" s="253"/>
      <c r="G25" s="253"/>
      <c r="H25" s="253"/>
      <c r="I25" s="253"/>
      <c r="J25" s="254"/>
    </row>
    <row r="26" spans="1:10" ht="123" customHeight="1" x14ac:dyDescent="0.2">
      <c r="A26" s="255"/>
      <c r="B26" s="253"/>
      <c r="C26" s="253"/>
      <c r="D26" s="253"/>
      <c r="E26" s="253"/>
      <c r="F26" s="253"/>
      <c r="G26" s="253"/>
      <c r="H26" s="253"/>
      <c r="I26" s="253"/>
      <c r="J26" s="254"/>
    </row>
    <row r="27" spans="1:10" x14ac:dyDescent="0.2">
      <c r="A27" s="256" t="s">
        <v>235</v>
      </c>
      <c r="B27" s="257"/>
      <c r="C27" s="257"/>
      <c r="D27" s="257"/>
      <c r="E27" s="257"/>
      <c r="F27" s="257"/>
      <c r="G27" s="257"/>
      <c r="H27" s="257"/>
      <c r="I27" s="257"/>
      <c r="J27" s="258"/>
    </row>
    <row r="28" spans="1:10" ht="14.45" customHeight="1" x14ac:dyDescent="0.2">
      <c r="A28" s="259" t="s">
        <v>311</v>
      </c>
      <c r="B28" s="260"/>
      <c r="C28" s="260"/>
      <c r="D28" s="260"/>
      <c r="E28" s="260"/>
      <c r="F28" s="260"/>
      <c r="G28" s="260"/>
      <c r="H28" s="260"/>
      <c r="I28" s="260"/>
      <c r="J28" s="261"/>
    </row>
    <row r="29" spans="1:10" x14ac:dyDescent="0.2">
      <c r="A29" s="262"/>
      <c r="B29" s="260"/>
      <c r="C29" s="260"/>
      <c r="D29" s="260"/>
      <c r="E29" s="260"/>
      <c r="F29" s="260"/>
      <c r="G29" s="260"/>
      <c r="H29" s="260"/>
      <c r="I29" s="260"/>
      <c r="J29" s="261"/>
    </row>
    <row r="30" spans="1:10" x14ac:dyDescent="0.2">
      <c r="A30" s="262"/>
      <c r="B30" s="260"/>
      <c r="C30" s="260"/>
      <c r="D30" s="260"/>
      <c r="E30" s="260"/>
      <c r="F30" s="260"/>
      <c r="G30" s="260"/>
      <c r="H30" s="260"/>
      <c r="I30" s="260"/>
      <c r="J30" s="261"/>
    </row>
    <row r="31" spans="1:10" ht="12.6" customHeight="1" x14ac:dyDescent="0.2">
      <c r="A31" s="262"/>
      <c r="B31" s="260"/>
      <c r="C31" s="260"/>
      <c r="D31" s="260"/>
      <c r="E31" s="260"/>
      <c r="F31" s="260"/>
      <c r="G31" s="260"/>
      <c r="H31" s="260"/>
      <c r="I31" s="260"/>
      <c r="J31" s="261"/>
    </row>
    <row r="32" spans="1:10" ht="13.15" customHeight="1" x14ac:dyDescent="0.2">
      <c r="A32" s="262"/>
      <c r="B32" s="260"/>
      <c r="C32" s="260"/>
      <c r="D32" s="260"/>
      <c r="E32" s="260"/>
      <c r="F32" s="260"/>
      <c r="G32" s="260"/>
      <c r="H32" s="260"/>
      <c r="I32" s="260"/>
      <c r="J32" s="261"/>
    </row>
    <row r="33" spans="1:10" ht="12.6" customHeight="1" x14ac:dyDescent="0.2">
      <c r="A33" s="262"/>
      <c r="B33" s="260"/>
      <c r="C33" s="260"/>
      <c r="D33" s="260"/>
      <c r="E33" s="260"/>
      <c r="F33" s="260"/>
      <c r="G33" s="260"/>
      <c r="H33" s="260"/>
      <c r="I33" s="260"/>
      <c r="J33" s="261"/>
    </row>
    <row r="34" spans="1:10" ht="12.6" customHeight="1" thickBot="1" x14ac:dyDescent="0.25">
      <c r="A34" s="263"/>
      <c r="B34" s="264"/>
      <c r="C34" s="264"/>
      <c r="D34" s="264"/>
      <c r="E34" s="264"/>
      <c r="F34" s="264"/>
      <c r="G34" s="264"/>
      <c r="H34" s="264"/>
      <c r="I34" s="264"/>
      <c r="J34" s="265"/>
    </row>
    <row r="35" spans="1:10" ht="13.35" hidden="1" customHeight="1" x14ac:dyDescent="0.2"/>
  </sheetData>
  <mergeCells count="19">
    <mergeCell ref="A8:J13"/>
    <mergeCell ref="A27:J27"/>
    <mergeCell ref="A28:J34"/>
    <mergeCell ref="A14:J14"/>
    <mergeCell ref="A15:J20"/>
    <mergeCell ref="A21:J21"/>
    <mergeCell ref="A22:J26"/>
    <mergeCell ref="A1:J1"/>
    <mergeCell ref="A2:B2"/>
    <mergeCell ref="A3:B3"/>
    <mergeCell ref="A4:B4"/>
    <mergeCell ref="C4:G4"/>
    <mergeCell ref="A7:J7"/>
    <mergeCell ref="C2:I2"/>
    <mergeCell ref="A6:J6"/>
    <mergeCell ref="H3:I3"/>
    <mergeCell ref="C3:G3"/>
    <mergeCell ref="C5:J5"/>
    <mergeCell ref="A5:B5"/>
  </mergeCells>
  <hyperlinks>
    <hyperlink ref="J2" location="'0 TOC'!A1" display="0-TOC" xr:uid="{00000000-0004-0000-0100-000000000000}"/>
  </hyperlinks>
  <pageMargins left="0.7" right="0.7" top="0.75" bottom="0.75" header="0.3" footer="0.3"/>
  <pageSetup paperSize="9" scale="88" orientation="portrait" r:id="rId1"/>
  <colBreaks count="1" manualBreakCount="1">
    <brk id="10" max="104857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XFC64"/>
  <sheetViews>
    <sheetView topLeftCell="A26" zoomScale="90" zoomScaleNormal="90" workbookViewId="0">
      <selection activeCell="E44" sqref="E44:J44"/>
    </sheetView>
  </sheetViews>
  <sheetFormatPr defaultColWidth="0" defaultRowHeight="12.75" zeroHeight="1" x14ac:dyDescent="0.2"/>
  <cols>
    <col min="1" max="2" width="14.140625" style="10" customWidth="1"/>
    <col min="3" max="3" width="10.140625" style="10" bestFit="1" customWidth="1"/>
    <col min="4" max="9" width="9.42578125" style="10" customWidth="1"/>
    <col min="10" max="10" width="10.7109375" style="10" customWidth="1"/>
    <col min="11" max="11" width="0" style="10" hidden="1" customWidth="1"/>
    <col min="12" max="12" width="9.140625" style="10" hidden="1" customWidth="1"/>
    <col min="13" max="15" width="0" style="10" hidden="1" customWidth="1"/>
    <col min="16" max="16383" width="9.140625" style="10" hidden="1"/>
    <col min="16384" max="16384" width="0.28515625" style="10" hidden="1" customWidth="1"/>
  </cols>
  <sheetData>
    <row r="1" spans="1:11" s="18" customFormat="1" ht="13.5" customHeight="1" x14ac:dyDescent="0.2">
      <c r="A1" s="324" t="s">
        <v>193</v>
      </c>
      <c r="B1" s="325"/>
      <c r="C1" s="325"/>
      <c r="D1" s="325"/>
      <c r="E1" s="325"/>
      <c r="F1" s="325"/>
      <c r="G1" s="325"/>
      <c r="H1" s="325"/>
      <c r="I1" s="325"/>
      <c r="J1" s="326"/>
      <c r="K1" s="10"/>
    </row>
    <row r="2" spans="1:11" ht="13.5" thickBot="1" x14ac:dyDescent="0.25">
      <c r="A2" s="327" t="s">
        <v>0</v>
      </c>
      <c r="B2" s="328"/>
      <c r="C2" s="279" t="str">
        <f>'1 PO'!C2</f>
        <v>Analytical Process Control</v>
      </c>
      <c r="D2" s="280"/>
      <c r="E2" s="280"/>
      <c r="F2" s="280"/>
      <c r="G2" s="280"/>
      <c r="H2" s="280"/>
      <c r="I2" s="280"/>
      <c r="J2" s="155" t="s">
        <v>51</v>
      </c>
    </row>
    <row r="3" spans="1:11" ht="13.5" thickBot="1" x14ac:dyDescent="0.25">
      <c r="A3" s="240" t="s">
        <v>283</v>
      </c>
      <c r="B3" s="241"/>
      <c r="C3" s="237" t="s">
        <v>309</v>
      </c>
      <c r="D3" s="238"/>
      <c r="E3" s="238"/>
      <c r="F3" s="238"/>
      <c r="G3" s="238"/>
      <c r="H3" s="238"/>
      <c r="I3" s="238"/>
      <c r="J3" s="239"/>
    </row>
    <row r="4" spans="1:11" s="18" customFormat="1" ht="13.5" customHeight="1" x14ac:dyDescent="0.2">
      <c r="A4" s="221" t="s">
        <v>182</v>
      </c>
      <c r="B4" s="222"/>
      <c r="C4" s="222"/>
      <c r="D4" s="222"/>
      <c r="E4" s="222"/>
      <c r="F4" s="222"/>
      <c r="G4" s="222"/>
      <c r="H4" s="222"/>
      <c r="I4" s="222"/>
      <c r="J4" s="223"/>
    </row>
    <row r="5" spans="1:11" s="18" customFormat="1" x14ac:dyDescent="0.2">
      <c r="A5" s="329" t="s">
        <v>90</v>
      </c>
      <c r="B5" s="269"/>
      <c r="C5" s="269"/>
      <c r="D5" s="269"/>
      <c r="E5" s="269"/>
      <c r="F5" s="269"/>
      <c r="G5" s="269"/>
      <c r="H5" s="269"/>
      <c r="I5" s="269"/>
      <c r="J5" s="270"/>
    </row>
    <row r="6" spans="1:11" x14ac:dyDescent="0.2">
      <c r="A6" s="317" t="s">
        <v>401</v>
      </c>
      <c r="B6" s="318"/>
      <c r="C6" s="318"/>
      <c r="D6" s="318"/>
      <c r="E6" s="318"/>
      <c r="F6" s="318"/>
      <c r="G6" s="318"/>
      <c r="H6" s="318"/>
      <c r="I6" s="318"/>
      <c r="J6" s="319"/>
    </row>
    <row r="7" spans="1:11" x14ac:dyDescent="0.2">
      <c r="A7" s="320"/>
      <c r="B7" s="318"/>
      <c r="C7" s="318"/>
      <c r="D7" s="318"/>
      <c r="E7" s="318"/>
      <c r="F7" s="318"/>
      <c r="G7" s="318"/>
      <c r="H7" s="318"/>
      <c r="I7" s="318"/>
      <c r="J7" s="319"/>
    </row>
    <row r="8" spans="1:11" x14ac:dyDescent="0.2">
      <c r="A8" s="320"/>
      <c r="B8" s="318"/>
      <c r="C8" s="318"/>
      <c r="D8" s="318"/>
      <c r="E8" s="318"/>
      <c r="F8" s="318"/>
      <c r="G8" s="318"/>
      <c r="H8" s="318"/>
      <c r="I8" s="318"/>
      <c r="J8" s="319"/>
    </row>
    <row r="9" spans="1:11" x14ac:dyDescent="0.2">
      <c r="A9" s="320"/>
      <c r="B9" s="318"/>
      <c r="C9" s="318"/>
      <c r="D9" s="318"/>
      <c r="E9" s="318"/>
      <c r="F9" s="318"/>
      <c r="G9" s="318"/>
      <c r="H9" s="318"/>
      <c r="I9" s="318"/>
      <c r="J9" s="319"/>
    </row>
    <row r="10" spans="1:11" x14ac:dyDescent="0.2">
      <c r="A10" s="320"/>
      <c r="B10" s="318"/>
      <c r="C10" s="318"/>
      <c r="D10" s="318"/>
      <c r="E10" s="318"/>
      <c r="F10" s="318"/>
      <c r="G10" s="318"/>
      <c r="H10" s="318"/>
      <c r="I10" s="318"/>
      <c r="J10" s="319"/>
    </row>
    <row r="11" spans="1:11" ht="13.15" customHeight="1" x14ac:dyDescent="0.2">
      <c r="A11" s="320"/>
      <c r="B11" s="318"/>
      <c r="C11" s="318"/>
      <c r="D11" s="318"/>
      <c r="E11" s="318"/>
      <c r="F11" s="318"/>
      <c r="G11" s="318"/>
      <c r="H11" s="318"/>
      <c r="I11" s="318"/>
      <c r="J11" s="319"/>
    </row>
    <row r="12" spans="1:11" ht="13.5" thickBot="1" x14ac:dyDescent="0.25">
      <c r="A12" s="321"/>
      <c r="B12" s="322"/>
      <c r="C12" s="322"/>
      <c r="D12" s="322"/>
      <c r="E12" s="322"/>
      <c r="F12" s="322"/>
      <c r="G12" s="322"/>
      <c r="H12" s="322"/>
      <c r="I12" s="322"/>
      <c r="J12" s="323"/>
    </row>
    <row r="13" spans="1:11" x14ac:dyDescent="0.2">
      <c r="A13" s="256" t="s">
        <v>91</v>
      </c>
      <c r="B13" s="308"/>
      <c r="C13" s="308"/>
      <c r="D13" s="308"/>
      <c r="E13" s="308"/>
      <c r="F13" s="308"/>
      <c r="G13" s="308"/>
      <c r="H13" s="308"/>
      <c r="I13" s="308"/>
      <c r="J13" s="309"/>
    </row>
    <row r="14" spans="1:11" x14ac:dyDescent="0.2">
      <c r="A14" s="310" t="s">
        <v>322</v>
      </c>
      <c r="B14" s="260"/>
      <c r="C14" s="260"/>
      <c r="D14" s="260"/>
      <c r="E14" s="260"/>
      <c r="F14" s="260"/>
      <c r="G14" s="260"/>
      <c r="H14" s="260"/>
      <c r="I14" s="260"/>
      <c r="J14" s="261"/>
    </row>
    <row r="15" spans="1:11" ht="12.6" customHeight="1" x14ac:dyDescent="0.2">
      <c r="A15" s="262"/>
      <c r="B15" s="260"/>
      <c r="C15" s="260"/>
      <c r="D15" s="260"/>
      <c r="E15" s="260"/>
      <c r="F15" s="260"/>
      <c r="G15" s="260"/>
      <c r="H15" s="260"/>
      <c r="I15" s="260"/>
      <c r="J15" s="261"/>
    </row>
    <row r="16" spans="1:11" x14ac:dyDescent="0.2">
      <c r="A16" s="262"/>
      <c r="B16" s="260"/>
      <c r="C16" s="260"/>
      <c r="D16" s="260"/>
      <c r="E16" s="260"/>
      <c r="F16" s="260"/>
      <c r="G16" s="260"/>
      <c r="H16" s="260"/>
      <c r="I16" s="260"/>
      <c r="J16" s="261"/>
    </row>
    <row r="17" spans="1:10" x14ac:dyDescent="0.2">
      <c r="A17" s="262"/>
      <c r="B17" s="260"/>
      <c r="C17" s="260"/>
      <c r="D17" s="260"/>
      <c r="E17" s="260"/>
      <c r="F17" s="260"/>
      <c r="G17" s="260"/>
      <c r="H17" s="260"/>
      <c r="I17" s="260"/>
      <c r="J17" s="261"/>
    </row>
    <row r="18" spans="1:10" ht="13.15" customHeight="1" x14ac:dyDescent="0.2">
      <c r="A18" s="311"/>
      <c r="B18" s="312"/>
      <c r="C18" s="312"/>
      <c r="D18" s="312"/>
      <c r="E18" s="312"/>
      <c r="F18" s="312"/>
      <c r="G18" s="312"/>
      <c r="H18" s="312"/>
      <c r="I18" s="312"/>
      <c r="J18" s="313"/>
    </row>
    <row r="19" spans="1:10" x14ac:dyDescent="0.2">
      <c r="A19" s="314" t="s">
        <v>183</v>
      </c>
      <c r="B19" s="315"/>
      <c r="C19" s="315"/>
      <c r="D19" s="315"/>
      <c r="E19" s="315"/>
      <c r="F19" s="315"/>
      <c r="G19" s="315"/>
      <c r="H19" s="315"/>
      <c r="I19" s="315"/>
      <c r="J19" s="316"/>
    </row>
    <row r="20" spans="1:10" x14ac:dyDescent="0.2">
      <c r="A20" s="295" t="s">
        <v>299</v>
      </c>
      <c r="B20" s="296"/>
      <c r="C20" s="296"/>
      <c r="D20" s="296"/>
      <c r="E20" s="297">
        <v>0</v>
      </c>
      <c r="F20" s="298"/>
      <c r="G20" s="299"/>
      <c r="H20" s="293" t="s">
        <v>364</v>
      </c>
      <c r="I20" s="293"/>
      <c r="J20" s="294"/>
    </row>
    <row r="21" spans="1:10" x14ac:dyDescent="0.2">
      <c r="A21" s="295" t="s">
        <v>301</v>
      </c>
      <c r="B21" s="296"/>
      <c r="C21" s="296"/>
      <c r="D21" s="296"/>
      <c r="E21" s="297">
        <v>0</v>
      </c>
      <c r="F21" s="298"/>
      <c r="G21" s="299"/>
      <c r="H21" s="293" t="s">
        <v>365</v>
      </c>
      <c r="I21" s="293"/>
      <c r="J21" s="294"/>
    </row>
    <row r="22" spans="1:10" x14ac:dyDescent="0.2">
      <c r="A22" s="300" t="s">
        <v>302</v>
      </c>
      <c r="B22" s="301"/>
      <c r="C22" s="301"/>
      <c r="D22" s="301"/>
      <c r="E22" s="196">
        <v>0</v>
      </c>
      <c r="F22" s="171" t="s">
        <v>298</v>
      </c>
      <c r="G22" s="169">
        <v>0</v>
      </c>
      <c r="H22" s="293"/>
      <c r="I22" s="293"/>
      <c r="J22" s="294"/>
    </row>
    <row r="23" spans="1:10" x14ac:dyDescent="0.2">
      <c r="A23" s="167" t="s">
        <v>303</v>
      </c>
      <c r="B23" s="168"/>
      <c r="C23" s="168"/>
      <c r="D23" s="168"/>
      <c r="E23" s="197">
        <v>0</v>
      </c>
      <c r="F23" s="171" t="s">
        <v>298</v>
      </c>
      <c r="G23" s="170">
        <v>0</v>
      </c>
      <c r="H23" s="293"/>
      <c r="I23" s="293"/>
      <c r="J23" s="294"/>
    </row>
    <row r="24" spans="1:10" x14ac:dyDescent="0.2">
      <c r="A24" s="167" t="s">
        <v>304</v>
      </c>
      <c r="B24" s="168"/>
      <c r="C24" s="168"/>
      <c r="D24" s="168"/>
      <c r="E24" s="197">
        <v>0</v>
      </c>
      <c r="F24" s="171" t="s">
        <v>298</v>
      </c>
      <c r="G24" s="170">
        <v>0</v>
      </c>
      <c r="H24" s="293"/>
      <c r="I24" s="293"/>
      <c r="J24" s="294"/>
    </row>
    <row r="25" spans="1:10" x14ac:dyDescent="0.2">
      <c r="A25" s="291" t="s">
        <v>300</v>
      </c>
      <c r="B25" s="291"/>
      <c r="C25" s="291"/>
      <c r="D25" s="291"/>
      <c r="E25" s="292">
        <f>E20+E21+(E22*G22)+(E23*G23)+(E24*G24)</f>
        <v>0</v>
      </c>
      <c r="F25" s="292"/>
      <c r="G25" s="292"/>
      <c r="H25" s="293"/>
      <c r="I25" s="293"/>
      <c r="J25" s="294"/>
    </row>
    <row r="26" spans="1:10" ht="13.15" customHeight="1" x14ac:dyDescent="0.2">
      <c r="A26" s="284" t="s">
        <v>184</v>
      </c>
      <c r="B26" s="285"/>
      <c r="C26" s="285"/>
      <c r="D26" s="285"/>
      <c r="E26" s="285"/>
      <c r="F26" s="285"/>
      <c r="G26" s="285"/>
      <c r="H26" s="285"/>
      <c r="I26" s="285"/>
      <c r="J26" s="286"/>
    </row>
    <row r="27" spans="1:10" ht="15" x14ac:dyDescent="0.2">
      <c r="A27" s="162" t="s">
        <v>16</v>
      </c>
      <c r="B27" s="163" t="s">
        <v>12</v>
      </c>
      <c r="C27" s="281" t="s">
        <v>316</v>
      </c>
      <c r="D27" s="282"/>
      <c r="E27" s="282"/>
      <c r="F27" s="282"/>
      <c r="G27" s="282"/>
      <c r="H27" s="282"/>
      <c r="I27" s="282"/>
      <c r="J27" s="283"/>
    </row>
    <row r="28" spans="1:10" ht="15" x14ac:dyDescent="0.2">
      <c r="A28" s="162" t="s">
        <v>38</v>
      </c>
      <c r="B28" s="164" t="s">
        <v>9</v>
      </c>
      <c r="C28" s="281"/>
      <c r="D28" s="282"/>
      <c r="E28" s="282"/>
      <c r="F28" s="282"/>
      <c r="G28" s="282"/>
      <c r="H28" s="282"/>
      <c r="I28" s="282"/>
      <c r="J28" s="283"/>
    </row>
    <row r="29" spans="1:10" ht="15" x14ac:dyDescent="0.2">
      <c r="A29" s="162" t="s">
        <v>37</v>
      </c>
      <c r="B29" s="164" t="s">
        <v>9</v>
      </c>
      <c r="C29" s="281"/>
      <c r="D29" s="282"/>
      <c r="E29" s="282"/>
      <c r="F29" s="282"/>
      <c r="G29" s="282"/>
      <c r="H29" s="282"/>
      <c r="I29" s="282"/>
      <c r="J29" s="283"/>
    </row>
    <row r="30" spans="1:10" ht="15" x14ac:dyDescent="0.2">
      <c r="A30" s="162" t="s">
        <v>305</v>
      </c>
      <c r="B30" s="164" t="s">
        <v>9</v>
      </c>
      <c r="C30" s="281"/>
      <c r="D30" s="282"/>
      <c r="E30" s="282"/>
      <c r="F30" s="282"/>
      <c r="G30" s="282"/>
      <c r="H30" s="282"/>
      <c r="I30" s="282"/>
      <c r="J30" s="283"/>
    </row>
    <row r="31" spans="1:10" ht="15" x14ac:dyDescent="0.2">
      <c r="A31" s="162" t="s">
        <v>64</v>
      </c>
      <c r="B31" s="164" t="s">
        <v>12</v>
      </c>
      <c r="C31" s="281" t="s">
        <v>317</v>
      </c>
      <c r="D31" s="282"/>
      <c r="E31" s="282"/>
      <c r="F31" s="282"/>
      <c r="G31" s="282"/>
      <c r="H31" s="282"/>
      <c r="I31" s="282"/>
      <c r="J31" s="283"/>
    </row>
    <row r="32" spans="1:10" ht="14.45" customHeight="1" x14ac:dyDescent="0.2">
      <c r="A32" s="162" t="s">
        <v>17</v>
      </c>
      <c r="B32" s="164" t="s">
        <v>9</v>
      </c>
      <c r="C32" s="281"/>
      <c r="D32" s="282"/>
      <c r="E32" s="282"/>
      <c r="F32" s="282"/>
      <c r="G32" s="282"/>
      <c r="H32" s="282"/>
      <c r="I32" s="282"/>
      <c r="J32" s="283"/>
    </row>
    <row r="33" spans="1:11" ht="15" x14ac:dyDescent="0.2">
      <c r="A33" s="162" t="s">
        <v>55</v>
      </c>
      <c r="B33" s="164" t="s">
        <v>9</v>
      </c>
      <c r="C33" s="281"/>
      <c r="D33" s="282"/>
      <c r="E33" s="282"/>
      <c r="F33" s="282"/>
      <c r="G33" s="282"/>
      <c r="H33" s="282"/>
      <c r="I33" s="282"/>
      <c r="J33" s="283"/>
    </row>
    <row r="34" spans="1:11" x14ac:dyDescent="0.2">
      <c r="A34" s="284" t="s">
        <v>282</v>
      </c>
      <c r="B34" s="285"/>
      <c r="C34" s="285"/>
      <c r="D34" s="285"/>
      <c r="E34" s="285"/>
      <c r="F34" s="285"/>
      <c r="G34" s="285"/>
      <c r="H34" s="285"/>
      <c r="I34" s="285"/>
      <c r="J34" s="285"/>
    </row>
    <row r="35" spans="1:11" x14ac:dyDescent="0.2">
      <c r="A35" s="229" t="s">
        <v>312</v>
      </c>
      <c r="B35" s="230"/>
      <c r="C35" s="230"/>
      <c r="D35" s="230"/>
      <c r="E35" s="230"/>
      <c r="F35" s="230"/>
      <c r="G35" s="230"/>
      <c r="H35" s="230"/>
      <c r="I35" s="230"/>
      <c r="J35" s="231"/>
    </row>
    <row r="36" spans="1:11" x14ac:dyDescent="0.2">
      <c r="A36" s="271" t="s">
        <v>282</v>
      </c>
      <c r="B36" s="272"/>
      <c r="C36" s="272"/>
      <c r="D36" s="272"/>
      <c r="E36" s="272"/>
      <c r="F36" s="272"/>
      <c r="G36" s="273"/>
      <c r="H36" s="199" t="s">
        <v>313</v>
      </c>
      <c r="I36" s="199" t="s">
        <v>314</v>
      </c>
      <c r="J36" s="200" t="s">
        <v>315</v>
      </c>
      <c r="K36" s="159"/>
    </row>
    <row r="37" spans="1:11" x14ac:dyDescent="0.2">
      <c r="A37" s="274" t="s">
        <v>78</v>
      </c>
      <c r="B37" s="275"/>
      <c r="C37" s="275"/>
      <c r="D37" s="275"/>
      <c r="E37" s="275"/>
      <c r="F37" s="275"/>
      <c r="G37" s="276"/>
      <c r="H37" s="201">
        <v>43875</v>
      </c>
      <c r="I37" s="201">
        <v>43885</v>
      </c>
      <c r="J37" s="202">
        <v>44249</v>
      </c>
      <c r="K37" s="159"/>
    </row>
    <row r="38" spans="1:11" ht="13.15" customHeight="1" x14ac:dyDescent="0.2">
      <c r="A38" s="274" t="s">
        <v>79</v>
      </c>
      <c r="B38" s="275"/>
      <c r="C38" s="275"/>
      <c r="D38" s="275"/>
      <c r="E38" s="275"/>
      <c r="F38" s="275"/>
      <c r="G38" s="276"/>
      <c r="H38" s="201">
        <v>43884</v>
      </c>
      <c r="I38" s="201">
        <v>43895</v>
      </c>
      <c r="J38" s="202">
        <v>43896</v>
      </c>
      <c r="K38" s="159"/>
    </row>
    <row r="39" spans="1:11" x14ac:dyDescent="0.2">
      <c r="A39" s="274" t="s">
        <v>80</v>
      </c>
      <c r="B39" s="275"/>
      <c r="C39" s="275"/>
      <c r="D39" s="275"/>
      <c r="E39" s="275"/>
      <c r="F39" s="275"/>
      <c r="G39" s="276"/>
      <c r="H39" s="201">
        <v>43897</v>
      </c>
      <c r="I39" s="201">
        <v>43921</v>
      </c>
      <c r="J39" s="202" t="s">
        <v>409</v>
      </c>
      <c r="K39" s="159"/>
    </row>
    <row r="40" spans="1:11" x14ac:dyDescent="0.2">
      <c r="A40" s="274" t="s">
        <v>366</v>
      </c>
      <c r="B40" s="275"/>
      <c r="C40" s="275"/>
      <c r="D40" s="275"/>
      <c r="E40" s="275"/>
      <c r="F40" s="275"/>
      <c r="G40" s="276"/>
      <c r="H40" s="201">
        <v>44287</v>
      </c>
      <c r="I40" s="201">
        <v>44291</v>
      </c>
      <c r="J40" s="202">
        <v>44291</v>
      </c>
      <c r="K40" s="159"/>
    </row>
    <row r="41" spans="1:11" x14ac:dyDescent="0.2">
      <c r="A41" s="274" t="s">
        <v>367</v>
      </c>
      <c r="B41" s="275"/>
      <c r="C41" s="275"/>
      <c r="D41" s="275"/>
      <c r="E41" s="275"/>
      <c r="F41" s="275"/>
      <c r="G41" s="276"/>
      <c r="H41" s="201">
        <v>44292</v>
      </c>
      <c r="I41" s="201">
        <v>44297</v>
      </c>
      <c r="J41" s="202">
        <v>44297</v>
      </c>
      <c r="K41" s="159"/>
    </row>
    <row r="42" spans="1:11" x14ac:dyDescent="0.2">
      <c r="A42" s="306"/>
      <c r="B42" s="307"/>
      <c r="C42" s="177"/>
      <c r="D42" s="185"/>
      <c r="E42" s="172"/>
      <c r="F42" s="173"/>
      <c r="G42" s="173"/>
      <c r="H42" s="173"/>
      <c r="I42" s="173"/>
      <c r="J42" s="174"/>
      <c r="K42" s="159"/>
    </row>
    <row r="43" spans="1:11" x14ac:dyDescent="0.2">
      <c r="A43" s="302"/>
      <c r="B43" s="302"/>
      <c r="C43" s="177"/>
      <c r="D43" s="185"/>
      <c r="E43" s="303"/>
      <c r="F43" s="304"/>
      <c r="G43" s="304"/>
      <c r="H43" s="304"/>
      <c r="I43" s="304"/>
      <c r="J43" s="305"/>
      <c r="K43" s="159"/>
    </row>
    <row r="44" spans="1:11" x14ac:dyDescent="0.2">
      <c r="A44" s="302"/>
      <c r="B44" s="302"/>
      <c r="C44" s="177"/>
      <c r="D44" s="184"/>
      <c r="E44" s="303"/>
      <c r="F44" s="304"/>
      <c r="G44" s="304"/>
      <c r="H44" s="304"/>
      <c r="I44" s="304"/>
      <c r="J44" s="305"/>
      <c r="K44" s="159"/>
    </row>
    <row r="45" spans="1:11" ht="13.5" thickBot="1" x14ac:dyDescent="0.25">
      <c r="A45" s="284" t="s">
        <v>185</v>
      </c>
      <c r="B45" s="285"/>
      <c r="C45" s="285"/>
      <c r="D45" s="285"/>
      <c r="E45" s="285"/>
      <c r="F45" s="285"/>
      <c r="G45" s="285"/>
      <c r="H45" s="285"/>
      <c r="I45" s="285"/>
      <c r="J45" s="286"/>
    </row>
    <row r="46" spans="1:11" ht="12.6" customHeight="1" x14ac:dyDescent="0.2">
      <c r="A46" s="287" t="s">
        <v>94</v>
      </c>
      <c r="B46" s="288"/>
      <c r="C46" s="288"/>
      <c r="D46" s="288"/>
      <c r="E46" s="288"/>
      <c r="F46" s="288"/>
      <c r="G46" s="288"/>
      <c r="H46" s="160" t="s">
        <v>89</v>
      </c>
      <c r="I46" s="160" t="s">
        <v>92</v>
      </c>
      <c r="J46" s="161" t="s">
        <v>25</v>
      </c>
    </row>
    <row r="47" spans="1:11" ht="12.6" customHeight="1" x14ac:dyDescent="0.2">
      <c r="A47" s="289" t="s">
        <v>295</v>
      </c>
      <c r="B47" s="290"/>
      <c r="C47" s="290"/>
      <c r="D47" s="290"/>
      <c r="E47" s="290"/>
      <c r="F47" s="290"/>
      <c r="G47" s="290"/>
      <c r="H47" s="38" t="s">
        <v>296</v>
      </c>
      <c r="I47" s="38"/>
      <c r="J47" s="39"/>
    </row>
    <row r="48" spans="1:11" x14ac:dyDescent="0.2">
      <c r="A48" s="289" t="s">
        <v>297</v>
      </c>
      <c r="B48" s="290"/>
      <c r="C48" s="290"/>
      <c r="D48" s="290"/>
      <c r="E48" s="290"/>
      <c r="F48" s="290"/>
      <c r="G48" s="290"/>
      <c r="H48" s="38" t="s">
        <v>296</v>
      </c>
      <c r="I48" s="38"/>
      <c r="J48" s="40"/>
    </row>
    <row r="49" spans="1:10" ht="12.6" customHeight="1" x14ac:dyDescent="0.2">
      <c r="A49" s="289" t="s">
        <v>370</v>
      </c>
      <c r="B49" s="290"/>
      <c r="C49" s="290"/>
      <c r="D49" s="290"/>
      <c r="E49" s="290"/>
      <c r="F49" s="290"/>
      <c r="G49" s="290"/>
      <c r="H49" s="38" t="s">
        <v>296</v>
      </c>
      <c r="I49" s="38"/>
      <c r="J49" s="39"/>
    </row>
    <row r="50" spans="1:10" x14ac:dyDescent="0.2">
      <c r="A50" s="289"/>
      <c r="B50" s="290"/>
      <c r="C50" s="290"/>
      <c r="D50" s="290"/>
      <c r="E50" s="290"/>
      <c r="F50" s="290"/>
      <c r="G50" s="290"/>
      <c r="H50" s="38"/>
      <c r="I50" s="37"/>
      <c r="J50" s="40"/>
    </row>
    <row r="51" spans="1:10" x14ac:dyDescent="0.2">
      <c r="A51" s="289"/>
      <c r="B51" s="290"/>
      <c r="C51" s="290"/>
      <c r="D51" s="290"/>
      <c r="E51" s="290"/>
      <c r="F51" s="290"/>
      <c r="G51" s="290"/>
      <c r="H51" s="38"/>
      <c r="I51" s="38"/>
      <c r="J51" s="40"/>
    </row>
    <row r="52" spans="1:10" ht="12.75" customHeight="1" x14ac:dyDescent="0.2">
      <c r="A52" s="289"/>
      <c r="B52" s="290"/>
      <c r="C52" s="290"/>
      <c r="D52" s="290"/>
      <c r="E52" s="290"/>
      <c r="F52" s="290"/>
      <c r="G52" s="290"/>
      <c r="H52" s="38"/>
      <c r="I52" s="38"/>
      <c r="J52" s="40"/>
    </row>
    <row r="53" spans="1:10" ht="12.75" customHeight="1" x14ac:dyDescent="0.2">
      <c r="A53" s="289"/>
      <c r="B53" s="290"/>
      <c r="C53" s="290"/>
      <c r="D53" s="290"/>
      <c r="E53" s="290"/>
      <c r="F53" s="290"/>
      <c r="G53" s="290"/>
      <c r="H53" s="38"/>
      <c r="I53" s="38"/>
      <c r="J53" s="40"/>
    </row>
    <row r="54" spans="1:10" ht="12.75" customHeight="1" x14ac:dyDescent="0.2">
      <c r="A54" s="289"/>
      <c r="B54" s="290"/>
      <c r="C54" s="290"/>
      <c r="D54" s="290"/>
      <c r="E54" s="290"/>
      <c r="F54" s="290"/>
      <c r="G54" s="290"/>
      <c r="H54" s="38"/>
      <c r="I54" s="37"/>
      <c r="J54" s="40"/>
    </row>
    <row r="55" spans="1:10" ht="12.75" customHeight="1" x14ac:dyDescent="0.2">
      <c r="A55" s="289"/>
      <c r="B55" s="290"/>
      <c r="C55" s="290"/>
      <c r="D55" s="290"/>
      <c r="E55" s="290"/>
      <c r="F55" s="290"/>
      <c r="G55" s="290"/>
      <c r="H55" s="38"/>
      <c r="I55" s="37"/>
      <c r="J55" s="40"/>
    </row>
    <row r="56" spans="1:10" ht="12.6" customHeight="1" thickBot="1" x14ac:dyDescent="0.25">
      <c r="A56" s="277"/>
      <c r="B56" s="278"/>
      <c r="C56" s="278"/>
      <c r="D56" s="278"/>
      <c r="E56" s="278"/>
      <c r="F56" s="278"/>
      <c r="G56" s="278"/>
      <c r="H56" s="42"/>
      <c r="I56" s="41"/>
      <c r="J56" s="43"/>
    </row>
    <row r="57" spans="1:10" ht="13.35" hidden="1" customHeight="1" x14ac:dyDescent="0.2">
      <c r="E57" s="33"/>
      <c r="F57" s="33"/>
    </row>
    <row r="58" spans="1:10" x14ac:dyDescent="0.2"/>
    <row r="59" spans="1:10" x14ac:dyDescent="0.2"/>
    <row r="60" spans="1:10" x14ac:dyDescent="0.2"/>
    <row r="61" spans="1:10" x14ac:dyDescent="0.2"/>
    <row r="62" spans="1:10" x14ac:dyDescent="0.2"/>
    <row r="63" spans="1:10" x14ac:dyDescent="0.2"/>
    <row r="64" spans="1:10" x14ac:dyDescent="0.2"/>
  </sheetData>
  <mergeCells count="57">
    <mergeCell ref="A13:J13"/>
    <mergeCell ref="A14:J18"/>
    <mergeCell ref="A19:J19"/>
    <mergeCell ref="A6:J12"/>
    <mergeCell ref="A1:J1"/>
    <mergeCell ref="A4:J4"/>
    <mergeCell ref="A2:B2"/>
    <mergeCell ref="A5:J5"/>
    <mergeCell ref="A3:B3"/>
    <mergeCell ref="C3:J3"/>
    <mergeCell ref="A55:G55"/>
    <mergeCell ref="A22:D22"/>
    <mergeCell ref="A26:J26"/>
    <mergeCell ref="C27:J27"/>
    <mergeCell ref="A43:B43"/>
    <mergeCell ref="E43:J43"/>
    <mergeCell ref="A44:B44"/>
    <mergeCell ref="A54:G54"/>
    <mergeCell ref="A52:G52"/>
    <mergeCell ref="A53:G53"/>
    <mergeCell ref="E44:J44"/>
    <mergeCell ref="A50:G50"/>
    <mergeCell ref="A51:G51"/>
    <mergeCell ref="A42:B42"/>
    <mergeCell ref="A40:G40"/>
    <mergeCell ref="A41:G41"/>
    <mergeCell ref="E20:G20"/>
    <mergeCell ref="H20:J20"/>
    <mergeCell ref="A34:J34"/>
    <mergeCell ref="A21:D21"/>
    <mergeCell ref="H21:J21"/>
    <mergeCell ref="H23:J23"/>
    <mergeCell ref="H24:J24"/>
    <mergeCell ref="H22:J22"/>
    <mergeCell ref="E21:G21"/>
    <mergeCell ref="C30:J30"/>
    <mergeCell ref="A56:G56"/>
    <mergeCell ref="C2:I2"/>
    <mergeCell ref="C31:J31"/>
    <mergeCell ref="C32:J32"/>
    <mergeCell ref="C33:J33"/>
    <mergeCell ref="A45:J45"/>
    <mergeCell ref="A46:G46"/>
    <mergeCell ref="A47:G47"/>
    <mergeCell ref="A48:G48"/>
    <mergeCell ref="A49:G49"/>
    <mergeCell ref="A25:D25"/>
    <mergeCell ref="E25:G25"/>
    <mergeCell ref="H25:J25"/>
    <mergeCell ref="C28:J28"/>
    <mergeCell ref="C29:J29"/>
    <mergeCell ref="A20:D20"/>
    <mergeCell ref="A35:J35"/>
    <mergeCell ref="A36:G36"/>
    <mergeCell ref="A37:G37"/>
    <mergeCell ref="A38:G38"/>
    <mergeCell ref="A39:G39"/>
  </mergeCells>
  <conditionalFormatting sqref="B27:B33">
    <cfRule type="containsText" dxfId="32" priority="9" operator="containsText" text="r">
      <formula>NOT(ISERROR(SEARCH("r",B27)))</formula>
    </cfRule>
  </conditionalFormatting>
  <conditionalFormatting sqref="B27:B33">
    <cfRule type="containsText" dxfId="31" priority="10" operator="containsText" text="y">
      <formula>NOT(ISERROR(SEARCH("y",B27)))</formula>
    </cfRule>
    <cfRule type="containsText" dxfId="30" priority="11" operator="containsText" text="g">
      <formula>NOT(ISERROR(SEARCH("g",B27)))</formula>
    </cfRule>
  </conditionalFormatting>
  <hyperlinks>
    <hyperlink ref="J2" location="'0 TOC'!A1" display="0-TOC" xr:uid="{00000000-0004-0000-0200-000000000000}"/>
  </hyperlinks>
  <pageMargins left="0.7" right="0.7" top="0.75" bottom="0.75" header="0.3" footer="0.3"/>
  <pageSetup paperSize="9" scale="88"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Parameter!$C$11:$C$13</xm:f>
          </x14:formula1>
          <xm:sqref>B27:B33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H44"/>
  <sheetViews>
    <sheetView topLeftCell="A7" zoomScaleNormal="100" zoomScaleSheetLayoutView="96" workbookViewId="0">
      <selection activeCell="D23" sqref="D23:H23"/>
    </sheetView>
  </sheetViews>
  <sheetFormatPr defaultColWidth="9.140625" defaultRowHeight="12.75" zeroHeight="1" x14ac:dyDescent="0.2"/>
  <cols>
    <col min="1" max="1" width="11.85546875" style="10" customWidth="1"/>
    <col min="2" max="2" width="11.42578125" style="10" customWidth="1"/>
    <col min="3" max="4" width="9.85546875" style="10" customWidth="1"/>
    <col min="5" max="5" width="12" style="10" bestFit="1" customWidth="1"/>
    <col min="6" max="6" width="12.28515625" style="10" customWidth="1"/>
    <col min="7" max="7" width="13.5703125" style="10" bestFit="1" customWidth="1"/>
    <col min="8" max="8" width="9.85546875" style="10" customWidth="1"/>
    <col min="9" max="13" width="9.140625" style="10" customWidth="1"/>
    <col min="14" max="16384" width="9.140625" style="10"/>
  </cols>
  <sheetData>
    <row r="1" spans="1:8" s="18" customFormat="1" ht="13.5" customHeight="1" thickBot="1" x14ac:dyDescent="0.25">
      <c r="A1" s="359" t="s">
        <v>174</v>
      </c>
      <c r="B1" s="360"/>
      <c r="C1" s="360"/>
      <c r="D1" s="360"/>
      <c r="E1" s="360"/>
      <c r="F1" s="360"/>
      <c r="G1" s="360"/>
      <c r="H1" s="361"/>
    </row>
    <row r="2" spans="1:8" x14ac:dyDescent="0.2">
      <c r="A2" s="72" t="s">
        <v>0</v>
      </c>
      <c r="B2" s="364" t="str">
        <f>'1 PO'!C2</f>
        <v>Analytical Process Control</v>
      </c>
      <c r="C2" s="364"/>
      <c r="D2" s="364"/>
      <c r="E2" s="364"/>
      <c r="F2" s="364"/>
      <c r="G2" s="364"/>
      <c r="H2" s="73" t="s">
        <v>51</v>
      </c>
    </row>
    <row r="3" spans="1:8" ht="13.5" thickBot="1" x14ac:dyDescent="0.25">
      <c r="A3" s="156" t="s">
        <v>176</v>
      </c>
      <c r="B3" s="204">
        <v>43176</v>
      </c>
      <c r="C3" s="115">
        <v>10.45</v>
      </c>
      <c r="D3" s="365"/>
      <c r="E3" s="365"/>
      <c r="F3" s="365"/>
      <c r="G3" s="365"/>
      <c r="H3" s="366"/>
    </row>
    <row r="4" spans="1:8" ht="13.5" thickBot="1" x14ac:dyDescent="0.25">
      <c r="A4" s="240" t="s">
        <v>283</v>
      </c>
      <c r="B4" s="241"/>
      <c r="C4" s="237" t="s">
        <v>371</v>
      </c>
      <c r="D4" s="238"/>
      <c r="E4" s="238"/>
      <c r="F4" s="238"/>
      <c r="G4" s="238"/>
      <c r="H4" s="238"/>
    </row>
    <row r="5" spans="1:8" ht="13.5" thickBot="1" x14ac:dyDescent="0.25">
      <c r="A5" s="359" t="s">
        <v>175</v>
      </c>
      <c r="B5" s="360"/>
      <c r="C5" s="360"/>
      <c r="D5" s="360"/>
      <c r="E5" s="360"/>
      <c r="F5" s="360"/>
      <c r="G5" s="360"/>
      <c r="H5" s="361"/>
    </row>
    <row r="6" spans="1:8" x14ac:dyDescent="0.2">
      <c r="A6" s="362"/>
      <c r="B6" s="363"/>
      <c r="C6" s="363"/>
      <c r="D6" s="363"/>
      <c r="E6" s="71" t="s">
        <v>95</v>
      </c>
      <c r="F6" s="71" t="s">
        <v>226</v>
      </c>
      <c r="G6" s="71" t="s">
        <v>294</v>
      </c>
      <c r="H6" s="74" t="s">
        <v>89</v>
      </c>
    </row>
    <row r="7" spans="1:8" x14ac:dyDescent="0.2">
      <c r="A7" s="175" t="s">
        <v>288</v>
      </c>
      <c r="B7" s="176"/>
      <c r="C7" s="176"/>
      <c r="D7" s="176"/>
      <c r="E7" s="192">
        <f>'2 PE'!E22</f>
        <v>0</v>
      </c>
      <c r="F7" s="193"/>
      <c r="G7" s="193"/>
      <c r="H7" s="194">
        <f t="shared" ref="H7:H8" si="0">F7-G7</f>
        <v>0</v>
      </c>
    </row>
    <row r="8" spans="1:8" x14ac:dyDescent="0.2">
      <c r="A8" s="175" t="s">
        <v>289</v>
      </c>
      <c r="B8" s="176"/>
      <c r="C8" s="176"/>
      <c r="D8" s="176"/>
      <c r="E8" s="192">
        <f>'2 PE'!E23</f>
        <v>0</v>
      </c>
      <c r="F8" s="193"/>
      <c r="G8" s="193"/>
      <c r="H8" s="194">
        <f t="shared" si="0"/>
        <v>0</v>
      </c>
    </row>
    <row r="9" spans="1:8" x14ac:dyDescent="0.2">
      <c r="A9" s="300" t="s">
        <v>290</v>
      </c>
      <c r="B9" s="301"/>
      <c r="C9" s="301"/>
      <c r="D9" s="301"/>
      <c r="E9" s="192">
        <f>'2 PE'!E24</f>
        <v>0</v>
      </c>
      <c r="F9" s="195"/>
      <c r="G9" s="193"/>
      <c r="H9" s="194">
        <f>F9-G9</f>
        <v>0</v>
      </c>
    </row>
    <row r="10" spans="1:8" ht="13.5" thickBot="1" x14ac:dyDescent="0.25">
      <c r="A10" s="300" t="s">
        <v>178</v>
      </c>
      <c r="B10" s="301"/>
      <c r="C10" s="301"/>
      <c r="D10" s="301"/>
      <c r="E10" s="189">
        <f>'2 PE'!E20:G20</f>
        <v>0</v>
      </c>
      <c r="F10" s="190"/>
      <c r="G10" s="190"/>
      <c r="H10" s="191">
        <f>F10-G10</f>
        <v>0</v>
      </c>
    </row>
    <row r="11" spans="1:8" ht="13.5" thickBot="1" x14ac:dyDescent="0.25">
      <c r="A11" s="330" t="s">
        <v>20</v>
      </c>
      <c r="B11" s="331"/>
      <c r="C11" s="331"/>
      <c r="D11" s="331"/>
      <c r="E11" s="331"/>
      <c r="F11" s="331"/>
      <c r="G11" s="331"/>
      <c r="H11" s="332"/>
    </row>
    <row r="12" spans="1:8" ht="12.75" customHeight="1" x14ac:dyDescent="0.2">
      <c r="A12" s="333" t="s">
        <v>20</v>
      </c>
      <c r="B12" s="334"/>
      <c r="C12" s="134" t="s">
        <v>192</v>
      </c>
      <c r="D12" s="135"/>
      <c r="E12" s="135"/>
      <c r="F12" s="135"/>
      <c r="G12" s="135"/>
      <c r="H12" s="136"/>
    </row>
    <row r="13" spans="1:8" ht="15.75" x14ac:dyDescent="0.2">
      <c r="A13" s="44" t="s">
        <v>16</v>
      </c>
      <c r="B13" s="12" t="s">
        <v>9</v>
      </c>
      <c r="C13" s="337"/>
      <c r="D13" s="338"/>
      <c r="E13" s="338"/>
      <c r="F13" s="338"/>
      <c r="G13" s="338"/>
      <c r="H13" s="339"/>
    </row>
    <row r="14" spans="1:8" ht="15.75" x14ac:dyDescent="0.2">
      <c r="A14" s="44" t="s">
        <v>38</v>
      </c>
      <c r="B14" s="12" t="s">
        <v>12</v>
      </c>
      <c r="C14" s="337"/>
      <c r="D14" s="338"/>
      <c r="E14" s="338"/>
      <c r="F14" s="338"/>
      <c r="G14" s="338"/>
      <c r="H14" s="339"/>
    </row>
    <row r="15" spans="1:8" ht="15.75" x14ac:dyDescent="0.2">
      <c r="A15" s="44" t="s">
        <v>37</v>
      </c>
      <c r="B15" s="12" t="s">
        <v>9</v>
      </c>
      <c r="C15" s="337"/>
      <c r="D15" s="338"/>
      <c r="E15" s="338"/>
      <c r="F15" s="338"/>
      <c r="G15" s="338"/>
      <c r="H15" s="339"/>
    </row>
    <row r="16" spans="1:8" ht="15.75" x14ac:dyDescent="0.2">
      <c r="A16" s="198" t="s">
        <v>305</v>
      </c>
      <c r="B16" s="12" t="s">
        <v>9</v>
      </c>
      <c r="C16" s="186"/>
      <c r="D16" s="187"/>
      <c r="E16" s="187"/>
      <c r="F16" s="187"/>
      <c r="G16" s="187"/>
      <c r="H16" s="188"/>
    </row>
    <row r="17" spans="1:8" ht="15.75" x14ac:dyDescent="0.2">
      <c r="A17" s="44" t="s">
        <v>64</v>
      </c>
      <c r="B17" s="12" t="s">
        <v>9</v>
      </c>
      <c r="C17" s="337"/>
      <c r="D17" s="338"/>
      <c r="E17" s="338"/>
      <c r="F17" s="338"/>
      <c r="G17" s="338"/>
      <c r="H17" s="339"/>
    </row>
    <row r="18" spans="1:8" ht="15.75" x14ac:dyDescent="0.2">
      <c r="A18" s="44" t="s">
        <v>17</v>
      </c>
      <c r="B18" s="12" t="s">
        <v>9</v>
      </c>
      <c r="C18" s="337"/>
      <c r="D18" s="338"/>
      <c r="E18" s="338"/>
      <c r="F18" s="338"/>
      <c r="G18" s="338"/>
      <c r="H18" s="339"/>
    </row>
    <row r="19" spans="1:8" ht="15.75" x14ac:dyDescent="0.2">
      <c r="A19" s="44" t="s">
        <v>18</v>
      </c>
      <c r="B19" s="12" t="s">
        <v>12</v>
      </c>
      <c r="C19" s="337"/>
      <c r="D19" s="338"/>
      <c r="E19" s="338"/>
      <c r="F19" s="338"/>
      <c r="G19" s="338"/>
      <c r="H19" s="339"/>
    </row>
    <row r="20" spans="1:8" ht="15.75" thickBot="1" x14ac:dyDescent="0.25">
      <c r="A20" s="45" t="s">
        <v>10</v>
      </c>
      <c r="B20" s="35" t="s">
        <v>13</v>
      </c>
      <c r="C20" s="340" t="s">
        <v>318</v>
      </c>
      <c r="D20" s="341"/>
      <c r="E20" s="341"/>
      <c r="F20" s="341"/>
      <c r="G20" s="341"/>
      <c r="H20" s="342"/>
    </row>
    <row r="21" spans="1:8" ht="13.5" thickBot="1" x14ac:dyDescent="0.25">
      <c r="A21" s="330" t="s">
        <v>282</v>
      </c>
      <c r="B21" s="331"/>
      <c r="C21" s="331"/>
      <c r="D21" s="331"/>
      <c r="E21" s="331"/>
      <c r="F21" s="331"/>
      <c r="G21" s="331"/>
      <c r="H21" s="332"/>
    </row>
    <row r="22" spans="1:8" ht="15.75" x14ac:dyDescent="0.2">
      <c r="A22" s="357" t="s">
        <v>319</v>
      </c>
      <c r="B22" s="358"/>
      <c r="C22" s="12" t="s">
        <v>9</v>
      </c>
      <c r="D22" s="343"/>
      <c r="E22" s="344"/>
      <c r="F22" s="344"/>
      <c r="G22" s="344"/>
      <c r="H22" s="344"/>
    </row>
    <row r="23" spans="1:8" ht="15.75" x14ac:dyDescent="0.2">
      <c r="A23" s="335" t="s">
        <v>320</v>
      </c>
      <c r="B23" s="336"/>
      <c r="C23" s="12" t="s">
        <v>9</v>
      </c>
      <c r="D23" s="337"/>
      <c r="E23" s="338"/>
      <c r="F23" s="338"/>
      <c r="G23" s="338"/>
      <c r="H23" s="338"/>
    </row>
    <row r="24" spans="1:8" ht="15.75" x14ac:dyDescent="0.2">
      <c r="A24" s="335" t="s">
        <v>321</v>
      </c>
      <c r="B24" s="336"/>
      <c r="C24" s="12" t="s">
        <v>9</v>
      </c>
      <c r="D24" s="337"/>
      <c r="E24" s="338"/>
      <c r="F24" s="338"/>
      <c r="G24" s="338"/>
      <c r="H24" s="338"/>
    </row>
    <row r="25" spans="1:8" ht="15.75" x14ac:dyDescent="0.2">
      <c r="A25" s="335" t="s">
        <v>368</v>
      </c>
      <c r="B25" s="336"/>
      <c r="C25" s="12" t="s">
        <v>9</v>
      </c>
      <c r="D25" s="337"/>
      <c r="E25" s="338"/>
      <c r="F25" s="338"/>
      <c r="G25" s="338"/>
      <c r="H25" s="338"/>
    </row>
    <row r="26" spans="1:8" ht="16.5" thickBot="1" x14ac:dyDescent="0.25">
      <c r="A26" s="335" t="s">
        <v>369</v>
      </c>
      <c r="B26" s="336"/>
      <c r="C26" s="12" t="s">
        <v>9</v>
      </c>
      <c r="D26" s="337"/>
      <c r="E26" s="338"/>
      <c r="F26" s="338"/>
      <c r="G26" s="338"/>
      <c r="H26" s="338"/>
    </row>
    <row r="27" spans="1:8" x14ac:dyDescent="0.2">
      <c r="A27" s="354" t="s">
        <v>180</v>
      </c>
      <c r="B27" s="355"/>
      <c r="C27" s="355"/>
      <c r="D27" s="355"/>
      <c r="E27" s="355"/>
      <c r="F27" s="355"/>
      <c r="G27" s="355"/>
      <c r="H27" s="356"/>
    </row>
    <row r="28" spans="1:8" ht="12.6" customHeight="1" x14ac:dyDescent="0.2">
      <c r="A28" s="345" t="s">
        <v>446</v>
      </c>
      <c r="B28" s="346"/>
      <c r="C28" s="346"/>
      <c r="D28" s="346"/>
      <c r="E28" s="346"/>
      <c r="F28" s="346"/>
      <c r="G28" s="346"/>
      <c r="H28" s="347"/>
    </row>
    <row r="29" spans="1:8" x14ac:dyDescent="0.2">
      <c r="A29" s="348"/>
      <c r="B29" s="349"/>
      <c r="C29" s="349"/>
      <c r="D29" s="349"/>
      <c r="E29" s="349"/>
      <c r="F29" s="349"/>
      <c r="G29" s="349"/>
      <c r="H29" s="350"/>
    </row>
    <row r="30" spans="1:8" x14ac:dyDescent="0.2">
      <c r="A30" s="348"/>
      <c r="B30" s="349"/>
      <c r="C30" s="349"/>
      <c r="D30" s="349"/>
      <c r="E30" s="349"/>
      <c r="F30" s="349"/>
      <c r="G30" s="349"/>
      <c r="H30" s="350"/>
    </row>
    <row r="31" spans="1:8" x14ac:dyDescent="0.2">
      <c r="A31" s="348"/>
      <c r="B31" s="349"/>
      <c r="C31" s="349"/>
      <c r="D31" s="349"/>
      <c r="E31" s="349"/>
      <c r="F31" s="349"/>
      <c r="G31" s="349"/>
      <c r="H31" s="350"/>
    </row>
    <row r="32" spans="1:8" x14ac:dyDescent="0.2">
      <c r="A32" s="348"/>
      <c r="B32" s="349"/>
      <c r="C32" s="349"/>
      <c r="D32" s="349"/>
      <c r="E32" s="349"/>
      <c r="F32" s="349"/>
      <c r="G32" s="349"/>
      <c r="H32" s="350"/>
    </row>
    <row r="33" spans="1:8" x14ac:dyDescent="0.2">
      <c r="A33" s="348"/>
      <c r="B33" s="349"/>
      <c r="C33" s="349"/>
      <c r="D33" s="349"/>
      <c r="E33" s="349"/>
      <c r="F33" s="349"/>
      <c r="G33" s="349"/>
      <c r="H33" s="350"/>
    </row>
    <row r="34" spans="1:8" x14ac:dyDescent="0.2">
      <c r="A34" s="348"/>
      <c r="B34" s="349"/>
      <c r="C34" s="349"/>
      <c r="D34" s="349"/>
      <c r="E34" s="349"/>
      <c r="F34" s="349"/>
      <c r="G34" s="349"/>
      <c r="H34" s="350"/>
    </row>
    <row r="35" spans="1:8" x14ac:dyDescent="0.2">
      <c r="A35" s="348"/>
      <c r="B35" s="349"/>
      <c r="C35" s="349"/>
      <c r="D35" s="349"/>
      <c r="E35" s="349"/>
      <c r="F35" s="349"/>
      <c r="G35" s="349"/>
      <c r="H35" s="350"/>
    </row>
    <row r="36" spans="1:8" ht="13.5" thickBot="1" x14ac:dyDescent="0.25">
      <c r="A36" s="351"/>
      <c r="B36" s="352"/>
      <c r="C36" s="352"/>
      <c r="D36" s="352"/>
      <c r="E36" s="352"/>
      <c r="F36" s="352"/>
      <c r="G36" s="352"/>
      <c r="H36" s="353"/>
    </row>
    <row r="37" spans="1:8" x14ac:dyDescent="0.2"/>
    <row r="38" spans="1:8" x14ac:dyDescent="0.2"/>
    <row r="39" spans="1:8" x14ac:dyDescent="0.2"/>
    <row r="40" spans="1:8" x14ac:dyDescent="0.2"/>
    <row r="41" spans="1:8" x14ac:dyDescent="0.2"/>
    <row r="42" spans="1:8" x14ac:dyDescent="0.2"/>
    <row r="43" spans="1:8" x14ac:dyDescent="0.2"/>
    <row r="44" spans="1:8" x14ac:dyDescent="0.2"/>
  </sheetData>
  <mergeCells count="31">
    <mergeCell ref="A10:D10"/>
    <mergeCell ref="A1:H1"/>
    <mergeCell ref="A6:D6"/>
    <mergeCell ref="A5:H5"/>
    <mergeCell ref="A9:D9"/>
    <mergeCell ref="B2:G2"/>
    <mergeCell ref="D3:H3"/>
    <mergeCell ref="A4:B4"/>
    <mergeCell ref="C4:H4"/>
    <mergeCell ref="A28:H36"/>
    <mergeCell ref="A27:H27"/>
    <mergeCell ref="D25:H25"/>
    <mergeCell ref="D26:H26"/>
    <mergeCell ref="A22:B22"/>
    <mergeCell ref="A23:B23"/>
    <mergeCell ref="A11:H11"/>
    <mergeCell ref="A12:B12"/>
    <mergeCell ref="A24:B24"/>
    <mergeCell ref="A25:B25"/>
    <mergeCell ref="A26:B26"/>
    <mergeCell ref="C19:H19"/>
    <mergeCell ref="C20:H20"/>
    <mergeCell ref="C13:H13"/>
    <mergeCell ref="C14:H14"/>
    <mergeCell ref="C15:H15"/>
    <mergeCell ref="C17:H17"/>
    <mergeCell ref="C18:H18"/>
    <mergeCell ref="A21:H21"/>
    <mergeCell ref="D22:H22"/>
    <mergeCell ref="D23:H23"/>
    <mergeCell ref="D24:H24"/>
  </mergeCells>
  <conditionalFormatting sqref="B13:B19">
    <cfRule type="containsText" dxfId="29" priority="13" operator="containsText" text="r">
      <formula>NOT(ISERROR(SEARCH("r",B13)))</formula>
    </cfRule>
  </conditionalFormatting>
  <conditionalFormatting sqref="B13:B19">
    <cfRule type="containsText" dxfId="28" priority="14" operator="containsText" text="y">
      <formula>NOT(ISERROR(SEARCH("y",B13)))</formula>
    </cfRule>
    <cfRule type="containsText" dxfId="27" priority="15" operator="containsText" text="g">
      <formula>NOT(ISERROR(SEARCH("g",B13)))</formula>
    </cfRule>
  </conditionalFormatting>
  <conditionalFormatting sqref="B20">
    <cfRule type="iconSet" priority="20">
      <iconSet iconSet="3Arrows">
        <cfvo type="percent" val="0"/>
        <cfvo type="percent" val="33"/>
        <cfvo type="percent" val="67"/>
      </iconSet>
    </cfRule>
  </conditionalFormatting>
  <conditionalFormatting sqref="C22:C25">
    <cfRule type="containsText" dxfId="26" priority="4" operator="containsText" text="r">
      <formula>NOT(ISERROR(SEARCH("r",C22)))</formula>
    </cfRule>
  </conditionalFormatting>
  <conditionalFormatting sqref="C22:C25">
    <cfRule type="containsText" dxfId="25" priority="5" operator="containsText" text="y">
      <formula>NOT(ISERROR(SEARCH("y",C22)))</formula>
    </cfRule>
    <cfRule type="containsText" dxfId="24" priority="6" operator="containsText" text="g">
      <formula>NOT(ISERROR(SEARCH("g",C22)))</formula>
    </cfRule>
  </conditionalFormatting>
  <conditionalFormatting sqref="C26">
    <cfRule type="containsText" dxfId="23" priority="1" operator="containsText" text="r">
      <formula>NOT(ISERROR(SEARCH("r",C26)))</formula>
    </cfRule>
  </conditionalFormatting>
  <conditionalFormatting sqref="C26">
    <cfRule type="containsText" dxfId="22" priority="2" operator="containsText" text="y">
      <formula>NOT(ISERROR(SEARCH("y",C26)))</formula>
    </cfRule>
    <cfRule type="containsText" dxfId="21" priority="3" operator="containsText" text="g">
      <formula>NOT(ISERROR(SEARCH("g",C26)))</formula>
    </cfRule>
  </conditionalFormatting>
  <hyperlinks>
    <hyperlink ref="H2" location="'0 TOC'!A1" display="0-TOC" xr:uid="{00000000-0004-0000-0300-000000000000}"/>
  </hyperlinks>
  <pageMargins left="0.7" right="0.7" top="0.75" bottom="0.75" header="0.3" footer="0.3"/>
  <pageSetup paperSize="9" scale="76"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Parameter!$E$11:$E$13</xm:f>
          </x14:formula1>
          <xm:sqref>B20</xm:sqref>
        </x14:dataValidation>
        <x14:dataValidation type="list" allowBlank="1" showInputMessage="1" showErrorMessage="1" xr:uid="{00000000-0002-0000-0300-000001000000}">
          <x14:formula1>
            <xm:f>Parameter!$C$11:$C$13</xm:f>
          </x14:formula1>
          <xm:sqref>C22:C26 B13:B19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R30"/>
  <sheetViews>
    <sheetView workbookViewId="0">
      <selection activeCell="C13" sqref="C13"/>
    </sheetView>
  </sheetViews>
  <sheetFormatPr defaultColWidth="0" defaultRowHeight="12.75" zeroHeight="1" x14ac:dyDescent="0.2"/>
  <cols>
    <col min="1" max="1" width="15.5703125" bestFit="1" customWidth="1"/>
    <col min="2" max="2" width="82.28515625" customWidth="1"/>
    <col min="3" max="3" width="15.85546875" customWidth="1"/>
    <col min="4" max="4" width="10.28515625" customWidth="1"/>
    <col min="5" max="15" width="0" hidden="1" customWidth="1"/>
    <col min="16" max="16384" width="11.5703125" hidden="1"/>
  </cols>
  <sheetData>
    <row r="1" spans="1:18" s="18" customFormat="1" ht="13.5" customHeight="1" thickBot="1" x14ac:dyDescent="0.25">
      <c r="A1" s="359" t="s">
        <v>131</v>
      </c>
      <c r="B1" s="360"/>
      <c r="C1" s="360"/>
      <c r="D1" s="361"/>
      <c r="E1" s="34"/>
      <c r="F1" s="10"/>
      <c r="G1" s="10"/>
      <c r="H1" s="10"/>
      <c r="I1" s="10"/>
      <c r="J1" s="10"/>
      <c r="K1" s="10"/>
      <c r="L1" s="10"/>
      <c r="M1" s="10"/>
      <c r="N1" s="10"/>
      <c r="O1" s="10"/>
    </row>
    <row r="2" spans="1:18" s="10" customFormat="1" x14ac:dyDescent="0.2">
      <c r="A2" s="69" t="s">
        <v>0</v>
      </c>
      <c r="B2" s="370" t="s">
        <v>402</v>
      </c>
      <c r="C2" s="371"/>
      <c r="D2" s="70" t="s">
        <v>51</v>
      </c>
    </row>
    <row r="3" spans="1:18" s="10" customFormat="1" x14ac:dyDescent="0.2">
      <c r="A3" s="157" t="s">
        <v>283</v>
      </c>
      <c r="B3" s="237" t="s">
        <v>402</v>
      </c>
      <c r="C3" s="238"/>
      <c r="D3" s="238"/>
      <c r="E3" s="238"/>
      <c r="F3" s="238"/>
      <c r="G3" s="238"/>
      <c r="H3" s="238"/>
      <c r="I3" s="239"/>
      <c r="J3" s="158"/>
      <c r="K3" s="237" t="s">
        <v>284</v>
      </c>
      <c r="L3" s="238"/>
      <c r="M3" s="238"/>
      <c r="N3" s="238"/>
      <c r="O3" s="238"/>
      <c r="P3" s="238"/>
      <c r="Q3" s="238"/>
      <c r="R3" s="239"/>
    </row>
    <row r="4" spans="1:18" x14ac:dyDescent="0.2">
      <c r="A4" s="367" t="s">
        <v>133</v>
      </c>
      <c r="B4" s="368"/>
      <c r="C4" s="368"/>
      <c r="D4" s="369"/>
    </row>
    <row r="5" spans="1:18" ht="13.5" thickBot="1" x14ac:dyDescent="0.25">
      <c r="A5" s="91" t="s">
        <v>101</v>
      </c>
      <c r="B5" s="65" t="s">
        <v>134</v>
      </c>
      <c r="C5" s="66" t="s">
        <v>4</v>
      </c>
      <c r="D5" s="92" t="s">
        <v>2</v>
      </c>
    </row>
    <row r="6" spans="1:18" x14ac:dyDescent="0.2">
      <c r="A6" s="94" t="s">
        <v>135</v>
      </c>
      <c r="B6" s="67" t="s">
        <v>325</v>
      </c>
      <c r="C6" s="68" t="s">
        <v>450</v>
      </c>
      <c r="D6" s="93"/>
    </row>
    <row r="7" spans="1:18" x14ac:dyDescent="0.2">
      <c r="A7" s="94" t="s">
        <v>136</v>
      </c>
      <c r="B7" s="67" t="s">
        <v>326</v>
      </c>
      <c r="C7" s="68" t="s">
        <v>450</v>
      </c>
      <c r="D7" s="93"/>
    </row>
    <row r="8" spans="1:18" x14ac:dyDescent="0.2">
      <c r="A8" s="94" t="s">
        <v>137</v>
      </c>
      <c r="B8" s="67" t="s">
        <v>449</v>
      </c>
      <c r="C8" s="68" t="s">
        <v>450</v>
      </c>
      <c r="D8" s="93"/>
    </row>
    <row r="9" spans="1:18" x14ac:dyDescent="0.2">
      <c r="A9" s="94" t="s">
        <v>138</v>
      </c>
      <c r="B9" s="67" t="s">
        <v>323</v>
      </c>
      <c r="C9" s="68" t="s">
        <v>450</v>
      </c>
      <c r="D9" s="93"/>
    </row>
    <row r="10" spans="1:18" x14ac:dyDescent="0.2">
      <c r="A10" s="94" t="s">
        <v>139</v>
      </c>
      <c r="B10" s="67" t="s">
        <v>324</v>
      </c>
      <c r="C10" s="68" t="s">
        <v>450</v>
      </c>
      <c r="D10" s="93"/>
    </row>
    <row r="11" spans="1:18" x14ac:dyDescent="0.2">
      <c r="A11" s="94" t="s">
        <v>140</v>
      </c>
      <c r="B11" s="67" t="s">
        <v>447</v>
      </c>
      <c r="C11" s="68" t="s">
        <v>450</v>
      </c>
      <c r="D11" s="93"/>
    </row>
    <row r="12" spans="1:18" x14ac:dyDescent="0.2">
      <c r="A12" s="94" t="s">
        <v>141</v>
      </c>
      <c r="B12" s="67" t="s">
        <v>399</v>
      </c>
      <c r="C12" s="68" t="s">
        <v>450</v>
      </c>
      <c r="D12" s="93"/>
    </row>
    <row r="13" spans="1:18" x14ac:dyDescent="0.2">
      <c r="A13" s="94" t="s">
        <v>142</v>
      </c>
      <c r="B13" s="67" t="s">
        <v>327</v>
      </c>
      <c r="C13" s="68" t="s">
        <v>450</v>
      </c>
      <c r="D13" s="93"/>
    </row>
    <row r="14" spans="1:18" x14ac:dyDescent="0.2">
      <c r="A14" s="94"/>
      <c r="B14" s="67"/>
      <c r="C14" s="68"/>
      <c r="D14" s="93"/>
    </row>
    <row r="15" spans="1:18" x14ac:dyDescent="0.2">
      <c r="A15" s="94"/>
      <c r="B15" s="67"/>
      <c r="C15" s="68"/>
      <c r="D15" s="93"/>
    </row>
    <row r="16" spans="1:18" x14ac:dyDescent="0.2">
      <c r="A16" s="94"/>
      <c r="B16" s="67"/>
      <c r="C16" s="68"/>
      <c r="D16" s="93"/>
    </row>
    <row r="17" spans="1:4" x14ac:dyDescent="0.2">
      <c r="A17" s="94"/>
      <c r="B17" s="67"/>
      <c r="C17" s="68"/>
      <c r="D17" s="93"/>
    </row>
    <row r="18" spans="1:4" x14ac:dyDescent="0.2">
      <c r="A18" s="94"/>
      <c r="B18" s="67"/>
      <c r="C18" s="68"/>
      <c r="D18" s="93"/>
    </row>
    <row r="19" spans="1:4" x14ac:dyDescent="0.2">
      <c r="A19" s="94"/>
      <c r="B19" s="67"/>
      <c r="C19" s="68"/>
      <c r="D19" s="93"/>
    </row>
    <row r="20" spans="1:4" x14ac:dyDescent="0.2">
      <c r="A20" s="94"/>
      <c r="B20" s="67"/>
      <c r="C20" s="68"/>
      <c r="D20" s="93"/>
    </row>
    <row r="21" spans="1:4" x14ac:dyDescent="0.2">
      <c r="A21" s="94"/>
      <c r="B21" s="67"/>
      <c r="C21" s="68"/>
      <c r="D21" s="93"/>
    </row>
    <row r="22" spans="1:4" x14ac:dyDescent="0.2">
      <c r="A22" s="94"/>
      <c r="B22" s="67"/>
      <c r="C22" s="68"/>
      <c r="D22" s="93"/>
    </row>
    <row r="23" spans="1:4" x14ac:dyDescent="0.2">
      <c r="A23" s="94"/>
      <c r="B23" s="67"/>
      <c r="C23" s="68"/>
      <c r="D23" s="93"/>
    </row>
    <row r="24" spans="1:4" x14ac:dyDescent="0.2">
      <c r="A24" s="94"/>
      <c r="B24" s="67"/>
      <c r="C24" s="68"/>
      <c r="D24" s="93"/>
    </row>
    <row r="25" spans="1:4" x14ac:dyDescent="0.2">
      <c r="A25" s="94"/>
      <c r="B25" s="67"/>
      <c r="C25" s="68"/>
      <c r="D25" s="93"/>
    </row>
    <row r="26" spans="1:4" ht="13.5" thickBot="1" x14ac:dyDescent="0.25">
      <c r="A26" s="95"/>
      <c r="B26" s="96"/>
      <c r="C26" s="97"/>
      <c r="D26" s="98"/>
    </row>
    <row r="27" spans="1:4" x14ac:dyDescent="0.2"/>
    <row r="28" spans="1:4" x14ac:dyDescent="0.2"/>
    <row r="29" spans="1:4" x14ac:dyDescent="0.2"/>
    <row r="30" spans="1:4" x14ac:dyDescent="0.2"/>
  </sheetData>
  <mergeCells count="5">
    <mergeCell ref="A4:D4"/>
    <mergeCell ref="A1:D1"/>
    <mergeCell ref="B2:C2"/>
    <mergeCell ref="K3:R3"/>
    <mergeCell ref="B3:I3"/>
  </mergeCells>
  <hyperlinks>
    <hyperlink ref="D2" location="'0 TOC'!A1" display="0-TOC" xr:uid="{00000000-0004-0000-0400-000000000000}"/>
  </hyperlink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XFD27"/>
  <sheetViews>
    <sheetView workbookViewId="0">
      <selection activeCell="A5" sqref="A5:C13"/>
    </sheetView>
  </sheetViews>
  <sheetFormatPr defaultColWidth="0" defaultRowHeight="12.75" zeroHeight="1" x14ac:dyDescent="0.2"/>
  <cols>
    <col min="1" max="1" width="15.5703125" bestFit="1" customWidth="1"/>
    <col min="2" max="2" width="14.5703125" customWidth="1"/>
    <col min="3" max="3" width="168.140625" customWidth="1"/>
    <col min="4" max="4" width="15.140625" customWidth="1"/>
    <col min="5" max="5" width="11.7109375" customWidth="1"/>
    <col min="6" max="15" width="0" hidden="1" customWidth="1"/>
    <col min="16" max="16384" width="11.5703125" hidden="1"/>
  </cols>
  <sheetData>
    <row r="1" spans="1:18 16384:16384" s="18" customFormat="1" ht="13.5" customHeight="1" thickBot="1" x14ac:dyDescent="0.25">
      <c r="A1" s="242" t="s">
        <v>132</v>
      </c>
      <c r="B1" s="243"/>
      <c r="C1" s="243"/>
      <c r="D1" s="243"/>
      <c r="E1" s="244"/>
      <c r="F1" s="10"/>
      <c r="G1" s="10"/>
      <c r="H1" s="10"/>
      <c r="I1" s="10"/>
      <c r="J1" s="10"/>
      <c r="K1" s="10"/>
      <c r="L1" s="10"/>
      <c r="M1" s="10"/>
      <c r="N1" s="10"/>
      <c r="O1" s="10"/>
    </row>
    <row r="2" spans="1:18 16384:16384" s="10" customFormat="1" x14ac:dyDescent="0.2">
      <c r="A2" s="69" t="s">
        <v>0</v>
      </c>
      <c r="B2" s="372" t="s">
        <v>406</v>
      </c>
      <c r="C2" s="373"/>
      <c r="D2" s="373"/>
      <c r="E2" s="70" t="s">
        <v>51</v>
      </c>
    </row>
    <row r="3" spans="1:18 16384:16384" s="10" customFormat="1" x14ac:dyDescent="0.2">
      <c r="A3" s="157" t="s">
        <v>283</v>
      </c>
      <c r="B3" s="237" t="s">
        <v>407</v>
      </c>
      <c r="C3" s="238"/>
      <c r="D3" s="238"/>
      <c r="E3" s="238"/>
      <c r="F3" s="238"/>
      <c r="G3" s="238"/>
      <c r="H3" s="238"/>
      <c r="I3" s="239"/>
      <c r="J3" s="158"/>
      <c r="K3" s="237" t="s">
        <v>284</v>
      </c>
      <c r="L3" s="238"/>
      <c r="M3" s="238"/>
      <c r="N3" s="238"/>
      <c r="O3" s="238"/>
      <c r="P3" s="238"/>
      <c r="Q3" s="238"/>
      <c r="R3" s="239"/>
      <c r="XFD3" s="10" t="s">
        <v>372</v>
      </c>
    </row>
    <row r="4" spans="1:18 16384:16384" ht="13.5" thickBot="1" x14ac:dyDescent="0.25">
      <c r="A4" s="367" t="s">
        <v>179</v>
      </c>
      <c r="B4" s="368"/>
      <c r="C4" s="368"/>
      <c r="D4" s="368"/>
      <c r="E4" s="369"/>
    </row>
    <row r="5" spans="1:18 16384:16384" ht="22.9" customHeight="1" thickBot="1" x14ac:dyDescent="0.25">
      <c r="A5" s="211" t="s">
        <v>164</v>
      </c>
      <c r="B5" s="212" t="s">
        <v>135</v>
      </c>
      <c r="C5" s="213" t="s">
        <v>411</v>
      </c>
      <c r="D5" s="68"/>
      <c r="E5" s="93"/>
    </row>
    <row r="6" spans="1:18 16384:16384" ht="22.5" customHeight="1" thickBot="1" x14ac:dyDescent="0.25">
      <c r="A6" s="214" t="s">
        <v>165</v>
      </c>
      <c r="B6" s="215" t="s">
        <v>136</v>
      </c>
      <c r="C6" s="216" t="s">
        <v>412</v>
      </c>
      <c r="D6" s="68"/>
      <c r="E6" s="93"/>
    </row>
    <row r="7" spans="1:18 16384:16384" ht="22.9" customHeight="1" thickBot="1" x14ac:dyDescent="0.25">
      <c r="A7" s="214" t="s">
        <v>166</v>
      </c>
      <c r="B7" s="215" t="s">
        <v>137</v>
      </c>
      <c r="C7" s="216" t="s">
        <v>413</v>
      </c>
      <c r="D7" s="68"/>
      <c r="E7" s="93"/>
    </row>
    <row r="8" spans="1:18 16384:16384" ht="22.9" customHeight="1" thickBot="1" x14ac:dyDescent="0.25">
      <c r="A8" s="214" t="s">
        <v>167</v>
      </c>
      <c r="B8" s="215" t="s">
        <v>138</v>
      </c>
      <c r="C8" s="216" t="s">
        <v>414</v>
      </c>
      <c r="D8" s="68"/>
      <c r="E8" s="93"/>
    </row>
    <row r="9" spans="1:18 16384:16384" ht="22.5" customHeight="1" thickBot="1" x14ac:dyDescent="0.25">
      <c r="A9" s="214" t="s">
        <v>168</v>
      </c>
      <c r="B9" s="215" t="s">
        <v>139</v>
      </c>
      <c r="C9" s="216" t="s">
        <v>415</v>
      </c>
      <c r="D9" s="68"/>
      <c r="E9" s="93"/>
    </row>
    <row r="10" spans="1:18 16384:16384" ht="22.9" customHeight="1" thickBot="1" x14ac:dyDescent="0.25">
      <c r="A10" s="214" t="s">
        <v>169</v>
      </c>
      <c r="B10" s="215" t="s">
        <v>140</v>
      </c>
      <c r="C10" s="216" t="s">
        <v>416</v>
      </c>
      <c r="D10" s="68"/>
      <c r="E10" s="99"/>
    </row>
    <row r="11" spans="1:18 16384:16384" ht="22.9" customHeight="1" thickBot="1" x14ac:dyDescent="0.25">
      <c r="A11" s="214" t="s">
        <v>170</v>
      </c>
      <c r="B11" s="215" t="s">
        <v>141</v>
      </c>
      <c r="C11" s="216" t="s">
        <v>417</v>
      </c>
      <c r="D11" s="68"/>
      <c r="E11" s="99"/>
    </row>
    <row r="12" spans="1:18 16384:16384" ht="22.9" customHeight="1" thickBot="1" x14ac:dyDescent="0.25">
      <c r="A12" s="214" t="s">
        <v>171</v>
      </c>
      <c r="B12" s="215" t="s">
        <v>142</v>
      </c>
      <c r="C12" s="216" t="s">
        <v>418</v>
      </c>
      <c r="D12" s="68"/>
      <c r="E12" s="99"/>
    </row>
    <row r="13" spans="1:18 16384:16384" ht="22.9" customHeight="1" thickBot="1" x14ac:dyDescent="0.25">
      <c r="A13" s="214" t="s">
        <v>172</v>
      </c>
      <c r="B13" s="215" t="s">
        <v>419</v>
      </c>
      <c r="C13" s="216" t="s">
        <v>420</v>
      </c>
      <c r="D13" s="68"/>
      <c r="E13" s="99"/>
    </row>
    <row r="14" spans="1:18 16384:16384" ht="22.9" customHeight="1" x14ac:dyDescent="0.2">
      <c r="A14" s="94" t="s">
        <v>173</v>
      </c>
      <c r="B14" s="68"/>
      <c r="C14" s="67"/>
      <c r="D14" s="68"/>
      <c r="E14" s="93"/>
    </row>
    <row r="15" spans="1:18 16384:16384" ht="13.5" thickBot="1" x14ac:dyDescent="0.25">
      <c r="A15" s="100"/>
      <c r="B15" s="97"/>
      <c r="C15" s="96"/>
      <c r="D15" s="97"/>
      <c r="E15" s="98"/>
    </row>
    <row r="16" spans="1:18 16384:16384" x14ac:dyDescent="0.2">
      <c r="A16" t="s">
        <v>143</v>
      </c>
      <c r="B16" t="s">
        <v>144</v>
      </c>
      <c r="C16" t="s">
        <v>145</v>
      </c>
    </row>
    <row r="17" spans="1:3" x14ac:dyDescent="0.2">
      <c r="A17" t="s">
        <v>146</v>
      </c>
      <c r="B17" t="s">
        <v>147</v>
      </c>
      <c r="C17" t="s">
        <v>148</v>
      </c>
    </row>
    <row r="18" spans="1:3" x14ac:dyDescent="0.2">
      <c r="A18" t="s">
        <v>149</v>
      </c>
      <c r="B18" t="s">
        <v>150</v>
      </c>
      <c r="C18" t="s">
        <v>151</v>
      </c>
    </row>
    <row r="19" spans="1:3" x14ac:dyDescent="0.2">
      <c r="A19" t="s">
        <v>152</v>
      </c>
      <c r="B19" t="s">
        <v>153</v>
      </c>
      <c r="C19" t="s">
        <v>154</v>
      </c>
    </row>
    <row r="20" spans="1:3" x14ac:dyDescent="0.2">
      <c r="A20" t="s">
        <v>155</v>
      </c>
      <c r="B20" t="s">
        <v>156</v>
      </c>
      <c r="C20" t="s">
        <v>157</v>
      </c>
    </row>
    <row r="21" spans="1:3" x14ac:dyDescent="0.2">
      <c r="A21" t="s">
        <v>158</v>
      </c>
      <c r="B21" t="s">
        <v>159</v>
      </c>
      <c r="C21" t="s">
        <v>160</v>
      </c>
    </row>
    <row r="22" spans="1:3" x14ac:dyDescent="0.2">
      <c r="A22" t="s">
        <v>161</v>
      </c>
      <c r="B22" t="s">
        <v>162</v>
      </c>
      <c r="C22" t="s">
        <v>163</v>
      </c>
    </row>
    <row r="23" spans="1:3" x14ac:dyDescent="0.2"/>
    <row r="24" spans="1:3" x14ac:dyDescent="0.2"/>
    <row r="25" spans="1:3" x14ac:dyDescent="0.2"/>
    <row r="26" spans="1:3" x14ac:dyDescent="0.2"/>
    <row r="27" spans="1:3" x14ac:dyDescent="0.2"/>
  </sheetData>
  <mergeCells count="5">
    <mergeCell ref="A1:E1"/>
    <mergeCell ref="B2:D2"/>
    <mergeCell ref="A4:E4"/>
    <mergeCell ref="B3:I3"/>
    <mergeCell ref="K3:R3"/>
  </mergeCells>
  <hyperlinks>
    <hyperlink ref="E2" location="'0 TOC'!A1" display="0-TOC" xr:uid="{00000000-0004-0000-0500-000000000000}"/>
  </hyperlinks>
  <pageMargins left="0.7" right="0.7" top="0.78740157499999996" bottom="0.78740157499999996"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KW340"/>
  <sheetViews>
    <sheetView zoomScale="120" zoomScaleNormal="120" workbookViewId="0">
      <pane xSplit="7" ySplit="5" topLeftCell="Y24" activePane="bottomRight" state="frozen"/>
      <selection pane="topRight" activeCell="H1" sqref="H1"/>
      <selection pane="bottomLeft" activeCell="A7" sqref="A7"/>
      <selection pane="bottomRight" activeCell="D25" sqref="D25"/>
    </sheetView>
  </sheetViews>
  <sheetFormatPr defaultColWidth="0" defaultRowHeight="12.75" zeroHeight="1" x14ac:dyDescent="0.2"/>
  <cols>
    <col min="1" max="1" width="26.7109375" style="102" customWidth="1"/>
    <col min="2" max="2" width="24.5703125" bestFit="1" customWidth="1"/>
    <col min="3" max="3" width="17.28515625" bestFit="1" customWidth="1"/>
    <col min="4" max="4" width="4.7109375" bestFit="1" customWidth="1"/>
    <col min="5" max="5" width="7.5703125" bestFit="1" customWidth="1"/>
    <col min="6" max="6" width="7.85546875" bestFit="1" customWidth="1"/>
    <col min="7" max="7" width="14" customWidth="1"/>
    <col min="8" max="8" width="0.85546875" style="105" customWidth="1"/>
    <col min="9" max="13" width="2.7109375" customWidth="1"/>
    <col min="14" max="15" width="2.5703125" bestFit="1" customWidth="1"/>
    <col min="16" max="98" width="2.7109375" customWidth="1"/>
    <col min="99" max="308" width="2.7109375" hidden="1" customWidth="1"/>
    <col min="309" max="309" width="2.7109375" hidden="1"/>
  </cols>
  <sheetData>
    <row r="1" spans="1:308" s="18" customFormat="1" ht="13.5" customHeight="1" thickBot="1" x14ac:dyDescent="0.25">
      <c r="A1" s="242" t="s">
        <v>16</v>
      </c>
      <c r="B1" s="243"/>
      <c r="C1" s="243"/>
      <c r="D1" s="243"/>
      <c r="E1" s="243"/>
      <c r="F1" s="243"/>
      <c r="G1" s="24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3"/>
      <c r="BS1" s="103"/>
      <c r="BT1" s="103"/>
      <c r="BU1" s="103"/>
      <c r="BV1" s="103"/>
      <c r="BW1" s="103"/>
      <c r="BX1" s="103"/>
      <c r="BY1" s="103"/>
      <c r="BZ1" s="103"/>
      <c r="CA1" s="103"/>
      <c r="CB1" s="103"/>
      <c r="CC1" s="103"/>
      <c r="CD1" s="103"/>
      <c r="CE1" s="103"/>
      <c r="CF1" s="103"/>
      <c r="CG1" s="103"/>
      <c r="CH1" s="103"/>
      <c r="CI1" s="103"/>
      <c r="CJ1" s="103"/>
      <c r="CK1" s="103"/>
      <c r="CL1" s="103"/>
      <c r="CM1" s="103"/>
      <c r="CN1" s="103"/>
      <c r="CO1" s="103"/>
      <c r="CP1" s="103"/>
      <c r="CQ1" s="103"/>
      <c r="CR1" s="103"/>
      <c r="CS1" s="103"/>
      <c r="CT1" s="103"/>
      <c r="CU1" s="103"/>
      <c r="CV1" s="103"/>
      <c r="CW1" s="103"/>
      <c r="CX1" s="103"/>
      <c r="CY1" s="103"/>
      <c r="CZ1" s="103"/>
      <c r="DA1" s="103"/>
      <c r="DB1" s="103"/>
      <c r="DC1" s="103"/>
      <c r="DD1" s="103"/>
      <c r="DE1" s="103"/>
      <c r="DF1" s="103"/>
      <c r="DG1" s="103"/>
      <c r="DH1" s="103"/>
      <c r="DI1" s="103"/>
      <c r="DJ1" s="103"/>
      <c r="DK1" s="103"/>
      <c r="DL1" s="103"/>
      <c r="DM1" s="103"/>
      <c r="DN1" s="103"/>
      <c r="DO1" s="103"/>
      <c r="DP1" s="103"/>
      <c r="DQ1" s="103"/>
      <c r="DR1" s="103"/>
      <c r="DS1" s="103"/>
      <c r="DT1" s="103"/>
      <c r="DU1" s="103"/>
      <c r="DV1" s="103"/>
      <c r="DW1" s="103"/>
      <c r="DX1" s="103"/>
      <c r="DY1" s="103"/>
      <c r="DZ1" s="103"/>
      <c r="EA1" s="103"/>
      <c r="EB1" s="103"/>
      <c r="EC1" s="103"/>
      <c r="ED1" s="103"/>
      <c r="EE1" s="103"/>
      <c r="EF1" s="103"/>
      <c r="EG1" s="103"/>
      <c r="EH1" s="103"/>
      <c r="EI1" s="103"/>
      <c r="EJ1" s="103"/>
      <c r="EK1" s="103"/>
      <c r="EL1" s="103"/>
      <c r="EM1" s="103"/>
      <c r="EN1" s="103"/>
      <c r="EO1" s="103"/>
      <c r="EP1" s="103"/>
      <c r="EQ1" s="103"/>
      <c r="ER1" s="103"/>
      <c r="ES1" s="103"/>
      <c r="ET1" s="103"/>
      <c r="EU1" s="103"/>
      <c r="EV1" s="103"/>
      <c r="EW1" s="103"/>
      <c r="EX1" s="103"/>
      <c r="EY1" s="103"/>
      <c r="EZ1" s="103"/>
      <c r="FA1" s="103"/>
      <c r="FB1" s="103"/>
      <c r="FC1" s="103"/>
      <c r="FD1" s="103"/>
      <c r="FE1" s="103"/>
      <c r="FF1" s="103"/>
      <c r="FG1" s="103"/>
      <c r="FH1" s="103"/>
      <c r="FI1" s="103"/>
      <c r="FJ1" s="103"/>
      <c r="FK1" s="103"/>
      <c r="FL1" s="103"/>
      <c r="FM1" s="103"/>
      <c r="FN1" s="103"/>
      <c r="FO1" s="103"/>
      <c r="FP1" s="103"/>
      <c r="FQ1" s="103"/>
      <c r="FR1" s="103"/>
      <c r="FS1" s="103"/>
      <c r="FT1" s="103"/>
      <c r="FU1" s="103"/>
      <c r="FV1" s="103"/>
      <c r="FW1" s="103"/>
      <c r="FX1" s="103"/>
      <c r="FY1" s="103"/>
      <c r="FZ1" s="103"/>
      <c r="GA1" s="103"/>
      <c r="GB1" s="103"/>
      <c r="GC1" s="103"/>
      <c r="GD1" s="103"/>
      <c r="GE1" s="103"/>
      <c r="GF1" s="103"/>
      <c r="GG1" s="103"/>
      <c r="GH1" s="103"/>
      <c r="GI1" s="103"/>
      <c r="GJ1" s="103"/>
      <c r="GK1" s="103"/>
      <c r="GL1" s="103"/>
      <c r="GM1" s="103"/>
      <c r="GN1" s="103"/>
      <c r="GO1" s="103"/>
      <c r="GP1" s="103"/>
      <c r="GQ1" s="103"/>
      <c r="GR1" s="103"/>
      <c r="GS1" s="103"/>
      <c r="GT1" s="103"/>
      <c r="GU1" s="103"/>
      <c r="GV1" s="103"/>
      <c r="GW1" s="103"/>
      <c r="GX1" s="103"/>
      <c r="GY1" s="103"/>
      <c r="GZ1" s="103"/>
      <c r="HA1" s="103"/>
      <c r="HB1" s="103"/>
      <c r="HC1" s="103"/>
      <c r="HD1" s="103"/>
      <c r="HE1" s="103"/>
      <c r="HF1" s="103"/>
      <c r="HG1" s="103"/>
      <c r="HH1" s="103"/>
      <c r="HI1" s="103"/>
      <c r="HJ1" s="103"/>
      <c r="HK1" s="103"/>
      <c r="HL1" s="103"/>
      <c r="HM1" s="103"/>
      <c r="HN1" s="103"/>
      <c r="HO1" s="103"/>
      <c r="HP1" s="103"/>
      <c r="HQ1" s="103"/>
      <c r="HR1" s="103"/>
      <c r="HS1" s="103"/>
      <c r="HT1" s="103"/>
      <c r="HU1" s="103"/>
      <c r="HV1" s="103"/>
      <c r="HW1" s="103"/>
      <c r="HX1" s="103"/>
      <c r="HY1" s="103"/>
      <c r="HZ1" s="103"/>
      <c r="IA1" s="103"/>
      <c r="IB1" s="103"/>
      <c r="IC1" s="103"/>
      <c r="ID1" s="103"/>
      <c r="IE1" s="103"/>
      <c r="IF1" s="103"/>
      <c r="IG1" s="103"/>
      <c r="IH1" s="103"/>
      <c r="II1" s="103"/>
      <c r="IJ1" s="103"/>
      <c r="IK1" s="103"/>
      <c r="IL1" s="103"/>
      <c r="IM1" s="103"/>
      <c r="IN1" s="103"/>
      <c r="IO1" s="103"/>
      <c r="IP1" s="103"/>
      <c r="IQ1" s="103"/>
      <c r="IR1" s="103"/>
      <c r="IS1" s="103"/>
      <c r="IT1" s="103"/>
      <c r="IU1" s="103"/>
      <c r="IV1" s="103"/>
      <c r="IW1" s="103"/>
      <c r="IX1" s="103"/>
      <c r="IY1" s="103"/>
      <c r="IZ1" s="103"/>
      <c r="JA1" s="103"/>
      <c r="JB1" s="103"/>
      <c r="JC1" s="103"/>
      <c r="JD1" s="103"/>
      <c r="JE1" s="103"/>
      <c r="JF1" s="103"/>
      <c r="JG1" s="103"/>
      <c r="JH1" s="103"/>
      <c r="JI1" s="103"/>
      <c r="JJ1" s="103"/>
      <c r="JK1" s="103"/>
      <c r="JL1" s="103"/>
      <c r="JM1" s="103"/>
      <c r="JN1" s="103"/>
      <c r="JO1" s="103"/>
      <c r="JP1" s="103"/>
      <c r="JQ1" s="103"/>
      <c r="JR1" s="103"/>
      <c r="JS1" s="103"/>
      <c r="JT1" s="103"/>
      <c r="JU1" s="103"/>
      <c r="JV1" s="103"/>
      <c r="JW1" s="103"/>
      <c r="JX1" s="103"/>
      <c r="JY1" s="103"/>
      <c r="JZ1" s="103"/>
      <c r="KA1" s="103"/>
      <c r="KB1" s="103"/>
      <c r="KC1" s="103"/>
      <c r="KD1" s="103"/>
      <c r="KE1" s="103"/>
      <c r="KF1" s="103"/>
      <c r="KG1" s="103"/>
      <c r="KH1" s="103"/>
      <c r="KI1" s="103"/>
      <c r="KJ1" s="103"/>
      <c r="KK1" s="103"/>
      <c r="KL1" s="103"/>
      <c r="KM1" s="103"/>
      <c r="KN1" s="103"/>
      <c r="KO1" s="103"/>
      <c r="KP1" s="103"/>
      <c r="KQ1" s="103"/>
      <c r="KR1" s="103"/>
      <c r="KS1" s="103"/>
      <c r="KT1" s="103"/>
      <c r="KU1" s="103"/>
      <c r="KV1" s="104"/>
    </row>
    <row r="2" spans="1:308" s="10" customFormat="1" ht="13.5" thickBot="1" x14ac:dyDescent="0.25">
      <c r="A2" s="210" t="s">
        <v>0</v>
      </c>
      <c r="B2" s="208" t="e">
        <f>A3='1 PO'!A25C2</f>
        <v>#NAME?</v>
      </c>
      <c r="C2" s="209"/>
      <c r="D2" s="209"/>
      <c r="E2" s="209"/>
      <c r="F2" s="209"/>
      <c r="G2" s="58" t="s">
        <v>51</v>
      </c>
      <c r="H2" s="116"/>
      <c r="I2" s="387" t="s">
        <v>306</v>
      </c>
      <c r="J2" s="388"/>
      <c r="K2" s="388"/>
      <c r="L2" s="388"/>
      <c r="M2" s="388"/>
      <c r="N2" s="389">
        <v>0</v>
      </c>
      <c r="O2" s="390"/>
      <c r="P2" s="117"/>
      <c r="Q2" s="117"/>
      <c r="R2" s="117"/>
      <c r="S2" s="117"/>
      <c r="T2" s="117"/>
      <c r="U2" s="117"/>
      <c r="V2" s="117"/>
      <c r="W2" s="117"/>
      <c r="X2" s="117"/>
      <c r="Y2" s="117"/>
      <c r="Z2" s="117"/>
      <c r="AA2" s="117"/>
      <c r="AB2" s="117"/>
      <c r="AC2" s="117"/>
      <c r="AD2" s="117"/>
      <c r="AE2" s="117"/>
      <c r="AF2" s="117"/>
      <c r="AG2" s="117"/>
      <c r="AH2" s="117"/>
      <c r="AI2" s="117"/>
      <c r="AJ2" s="117"/>
      <c r="AK2" s="117"/>
      <c r="AL2" s="117"/>
      <c r="AM2" s="117"/>
      <c r="AN2" s="117"/>
      <c r="AO2" s="117"/>
      <c r="AP2" s="117"/>
      <c r="AQ2" s="117"/>
      <c r="AR2" s="117"/>
      <c r="AS2" s="117"/>
      <c r="AT2" s="117"/>
      <c r="AU2" s="117"/>
      <c r="AV2" s="117"/>
      <c r="AW2" s="117"/>
      <c r="AX2" s="117"/>
      <c r="AY2" s="117"/>
      <c r="AZ2" s="117"/>
      <c r="BA2" s="117"/>
      <c r="BB2" s="117"/>
      <c r="BC2" s="117"/>
      <c r="BD2" s="117"/>
      <c r="BE2" s="117"/>
      <c r="BF2" s="117"/>
      <c r="BG2" s="117"/>
      <c r="BH2" s="117"/>
      <c r="BI2" s="117"/>
      <c r="BJ2" s="117"/>
      <c r="BK2" s="117"/>
      <c r="BL2" s="117"/>
      <c r="BM2" s="117"/>
      <c r="BN2" s="117"/>
      <c r="BO2" s="117"/>
      <c r="BP2" s="117"/>
      <c r="BQ2" s="117"/>
      <c r="BR2" s="117"/>
      <c r="BS2" s="117"/>
      <c r="BT2" s="117"/>
      <c r="BU2" s="117"/>
      <c r="BV2" s="117"/>
      <c r="BW2" s="117"/>
      <c r="BX2" s="117"/>
      <c r="BY2" s="117"/>
      <c r="BZ2" s="117"/>
      <c r="CA2" s="117"/>
      <c r="CB2" s="117"/>
      <c r="CC2" s="117"/>
      <c r="CD2" s="117"/>
      <c r="CE2" s="117"/>
      <c r="CF2" s="117"/>
      <c r="CG2" s="117"/>
      <c r="CH2" s="117"/>
      <c r="CI2" s="117"/>
      <c r="CJ2" s="117"/>
      <c r="CK2" s="117"/>
      <c r="CL2" s="117"/>
      <c r="CM2" s="117"/>
      <c r="CN2" s="117"/>
      <c r="CO2" s="117"/>
      <c r="CP2" s="117"/>
      <c r="CQ2" s="117"/>
      <c r="CR2" s="117"/>
      <c r="CS2" s="117"/>
      <c r="CT2" s="117"/>
      <c r="CU2" s="117"/>
      <c r="CV2" s="117"/>
      <c r="CW2" s="117"/>
      <c r="CX2" s="117"/>
      <c r="CY2" s="117"/>
      <c r="CZ2" s="117"/>
      <c r="DA2" s="117"/>
      <c r="DB2" s="117"/>
      <c r="DC2" s="117"/>
      <c r="DD2" s="117"/>
      <c r="DE2" s="117"/>
      <c r="DF2" s="117"/>
      <c r="DG2" s="117"/>
      <c r="DH2" s="117"/>
      <c r="DI2" s="117"/>
      <c r="DJ2" s="117"/>
      <c r="DK2" s="117"/>
      <c r="DL2" s="117"/>
      <c r="DM2" s="117"/>
      <c r="DN2" s="117"/>
      <c r="DO2" s="117"/>
      <c r="DP2" s="117"/>
      <c r="DQ2" s="117"/>
      <c r="DR2" s="117"/>
      <c r="DS2" s="117"/>
      <c r="DT2" s="117"/>
      <c r="DU2" s="117"/>
      <c r="DV2" s="117"/>
      <c r="DW2" s="117"/>
      <c r="DX2" s="117"/>
      <c r="DY2" s="117"/>
      <c r="DZ2" s="117"/>
      <c r="EA2" s="117"/>
      <c r="EB2" s="117"/>
      <c r="EC2" s="117"/>
      <c r="ED2" s="117"/>
      <c r="EE2" s="117"/>
      <c r="EF2" s="117"/>
      <c r="EG2" s="117"/>
      <c r="EH2" s="117"/>
      <c r="EI2" s="117"/>
      <c r="EJ2" s="117"/>
      <c r="EK2" s="117"/>
      <c r="EL2" s="117"/>
      <c r="EM2" s="117"/>
      <c r="EN2" s="117"/>
      <c r="EO2" s="117"/>
      <c r="EP2" s="117"/>
      <c r="EQ2" s="117"/>
      <c r="ER2" s="117"/>
      <c r="ES2" s="117"/>
      <c r="ET2" s="117"/>
      <c r="EU2" s="117"/>
      <c r="EV2" s="117"/>
      <c r="EW2" s="117"/>
      <c r="EX2" s="117"/>
      <c r="EY2" s="117"/>
      <c r="EZ2" s="117"/>
      <c r="FA2" s="117"/>
      <c r="FB2" s="117"/>
      <c r="FC2" s="117"/>
      <c r="FD2" s="117"/>
      <c r="FE2" s="117"/>
      <c r="FF2" s="117"/>
      <c r="FG2" s="117"/>
      <c r="FH2" s="117"/>
      <c r="FI2" s="117"/>
      <c r="FJ2" s="117"/>
      <c r="FK2" s="117"/>
      <c r="FL2" s="117"/>
      <c r="FM2" s="117"/>
      <c r="FN2" s="117"/>
      <c r="FO2" s="117"/>
      <c r="FP2" s="117"/>
      <c r="FQ2" s="117"/>
      <c r="FR2" s="117"/>
      <c r="FS2" s="117"/>
      <c r="FT2" s="117"/>
      <c r="FU2" s="117"/>
      <c r="FV2" s="117"/>
      <c r="FW2" s="117"/>
      <c r="FX2" s="117"/>
      <c r="FY2" s="117"/>
      <c r="FZ2" s="117"/>
      <c r="GA2" s="117"/>
      <c r="GB2" s="117"/>
      <c r="GC2" s="117"/>
      <c r="GD2" s="117"/>
      <c r="GE2" s="117"/>
      <c r="GF2" s="117"/>
      <c r="GG2" s="117"/>
      <c r="GH2" s="117"/>
      <c r="GI2" s="117"/>
      <c r="GJ2" s="117"/>
      <c r="GK2" s="117"/>
      <c r="GL2" s="117"/>
      <c r="GM2" s="117"/>
      <c r="GN2" s="117"/>
      <c r="GO2" s="117"/>
      <c r="GP2" s="117"/>
      <c r="GQ2" s="117"/>
      <c r="GR2" s="117"/>
      <c r="GS2" s="117"/>
      <c r="GT2" s="117"/>
      <c r="GU2" s="117"/>
      <c r="GV2" s="117"/>
      <c r="GW2" s="117"/>
      <c r="GX2" s="117"/>
      <c r="GY2" s="117"/>
      <c r="GZ2" s="117"/>
      <c r="HA2" s="117"/>
      <c r="HB2" s="117"/>
      <c r="HC2" s="117"/>
      <c r="HD2" s="117"/>
      <c r="HE2" s="117"/>
      <c r="HF2" s="117"/>
      <c r="HG2" s="117"/>
      <c r="HH2" s="117"/>
      <c r="HI2" s="117"/>
      <c r="HJ2" s="117"/>
      <c r="HK2" s="117"/>
      <c r="HL2" s="117"/>
      <c r="HM2" s="117"/>
      <c r="HN2" s="117"/>
      <c r="HO2" s="117"/>
      <c r="HP2" s="117"/>
      <c r="HQ2" s="117"/>
      <c r="HR2" s="117"/>
      <c r="HS2" s="117"/>
      <c r="HT2" s="117"/>
      <c r="HU2" s="117"/>
      <c r="HV2" s="117"/>
      <c r="HW2" s="117"/>
      <c r="HX2" s="117"/>
      <c r="HY2" s="117"/>
      <c r="HZ2" s="117"/>
      <c r="IA2" s="117"/>
      <c r="IB2" s="117"/>
      <c r="IC2" s="117"/>
      <c r="ID2" s="117"/>
      <c r="IE2" s="117"/>
      <c r="IF2" s="117"/>
      <c r="IG2" s="117"/>
      <c r="IH2" s="117"/>
      <c r="II2" s="117"/>
      <c r="IJ2" s="117"/>
      <c r="IK2" s="117"/>
      <c r="IL2" s="117"/>
      <c r="IM2" s="117"/>
      <c r="IN2" s="117"/>
      <c r="IO2" s="117"/>
      <c r="IP2" s="117"/>
      <c r="IQ2" s="117"/>
      <c r="IR2" s="117"/>
      <c r="IS2" s="117"/>
      <c r="IT2" s="117"/>
      <c r="IU2" s="117"/>
      <c r="IV2" s="117"/>
      <c r="IW2" s="117"/>
      <c r="IX2" s="117"/>
      <c r="IY2" s="117"/>
      <c r="IZ2" s="117"/>
      <c r="JA2" s="117"/>
      <c r="JB2" s="117"/>
      <c r="JC2" s="117"/>
      <c r="JD2" s="117"/>
      <c r="JE2" s="117"/>
      <c r="JF2" s="117"/>
      <c r="JG2" s="117"/>
      <c r="JH2" s="117"/>
      <c r="JI2" s="117"/>
      <c r="JJ2" s="117"/>
      <c r="JK2" s="117"/>
      <c r="JL2" s="117"/>
      <c r="JM2" s="117"/>
      <c r="JN2" s="117"/>
      <c r="JO2" s="117"/>
      <c r="JP2" s="117"/>
      <c r="JQ2" s="117"/>
      <c r="JR2" s="117"/>
      <c r="JS2" s="117"/>
      <c r="JT2" s="117"/>
      <c r="JU2" s="117"/>
      <c r="JV2" s="117"/>
      <c r="JW2" s="117"/>
      <c r="JX2" s="117"/>
      <c r="JY2" s="117"/>
      <c r="JZ2" s="117"/>
      <c r="KA2" s="117"/>
      <c r="KB2" s="117"/>
      <c r="KC2" s="117"/>
      <c r="KD2" s="117"/>
      <c r="KE2" s="117"/>
      <c r="KF2" s="117"/>
      <c r="KG2" s="117"/>
      <c r="KH2" s="117"/>
      <c r="KI2" s="117"/>
      <c r="KJ2" s="117"/>
      <c r="KK2" s="117"/>
      <c r="KL2" s="117"/>
      <c r="KM2" s="117"/>
      <c r="KN2" s="117"/>
      <c r="KO2" s="117"/>
      <c r="KP2" s="117"/>
      <c r="KQ2" s="117"/>
      <c r="KR2" s="117"/>
      <c r="KS2" s="117"/>
      <c r="KT2" s="117"/>
      <c r="KU2" s="117"/>
      <c r="KV2" s="118"/>
    </row>
    <row r="3" spans="1:308" x14ac:dyDescent="0.2">
      <c r="A3" s="367" t="s">
        <v>231</v>
      </c>
      <c r="B3" s="368"/>
      <c r="C3" s="368"/>
      <c r="D3" s="368"/>
      <c r="E3" s="368"/>
      <c r="F3" s="368"/>
      <c r="G3" s="369"/>
      <c r="H3" s="119"/>
      <c r="I3" s="385" t="s">
        <v>363</v>
      </c>
      <c r="J3" s="385"/>
      <c r="K3" s="385"/>
      <c r="L3" s="385"/>
      <c r="M3" s="385"/>
      <c r="N3" s="385"/>
      <c r="O3" s="385"/>
      <c r="P3" s="385"/>
      <c r="Q3" s="385"/>
      <c r="R3" s="385"/>
      <c r="S3" s="385"/>
      <c r="T3" s="385"/>
      <c r="U3" s="385"/>
      <c r="V3" s="385"/>
      <c r="W3" s="385"/>
      <c r="X3" s="385"/>
      <c r="Y3" s="385"/>
      <c r="Z3" s="385"/>
      <c r="AA3" s="385"/>
      <c r="AB3" s="385"/>
      <c r="AC3" s="385"/>
      <c r="AD3" s="385"/>
      <c r="AE3" s="385"/>
      <c r="AF3" s="385"/>
      <c r="AG3" s="385"/>
      <c r="AH3" s="385"/>
      <c r="AI3" s="385"/>
      <c r="AJ3" s="385"/>
      <c r="AK3" s="385"/>
      <c r="AL3" s="385"/>
      <c r="AM3" s="385"/>
      <c r="AN3" s="385"/>
      <c r="AO3" s="385"/>
      <c r="AP3" s="385"/>
      <c r="AQ3" s="385"/>
      <c r="AR3" s="385"/>
      <c r="AS3" s="385"/>
      <c r="AT3" s="385"/>
      <c r="AU3" s="385"/>
      <c r="AV3" s="385"/>
      <c r="AW3" s="385"/>
      <c r="AX3" s="385"/>
      <c r="AY3" s="385"/>
      <c r="AZ3" s="385"/>
      <c r="BA3" s="385"/>
      <c r="BB3" s="385"/>
      <c r="BC3" s="385"/>
      <c r="BD3" s="385"/>
      <c r="BE3" s="385"/>
      <c r="BF3" s="385"/>
      <c r="BG3" s="385"/>
      <c r="BH3" s="385"/>
      <c r="BI3" s="385"/>
      <c r="BJ3" s="385"/>
      <c r="BK3" s="385"/>
      <c r="BL3" s="385"/>
      <c r="BM3" s="385"/>
      <c r="BN3" s="385"/>
      <c r="BO3" s="385"/>
      <c r="BP3" s="385"/>
      <c r="BQ3" s="385"/>
      <c r="BR3" s="385"/>
      <c r="BS3" s="385"/>
      <c r="BT3" s="385"/>
      <c r="BU3" s="385"/>
      <c r="BV3" s="385"/>
      <c r="BW3" s="385"/>
      <c r="BX3" s="385"/>
      <c r="BY3" s="385"/>
      <c r="BZ3" s="385"/>
      <c r="CA3" s="385"/>
      <c r="CB3" s="385"/>
      <c r="CC3" s="385"/>
      <c r="CD3" s="385"/>
      <c r="CE3" s="385"/>
      <c r="CF3" s="385"/>
      <c r="CG3" s="385"/>
      <c r="CH3" s="385"/>
      <c r="CI3" s="385"/>
      <c r="CJ3" s="385"/>
      <c r="CK3" s="385"/>
      <c r="CL3" s="385"/>
      <c r="CM3" s="385"/>
      <c r="CN3" s="385"/>
      <c r="CO3" s="385"/>
      <c r="CP3" s="385"/>
      <c r="CQ3" s="385"/>
      <c r="CR3" s="385"/>
      <c r="CS3" s="385"/>
      <c r="CT3" s="385"/>
      <c r="CU3" s="385"/>
      <c r="CV3" s="385"/>
      <c r="CW3" s="385"/>
      <c r="CX3" s="385"/>
      <c r="CY3" s="385"/>
      <c r="CZ3" s="385"/>
      <c r="DA3" s="385"/>
      <c r="DB3" s="385"/>
      <c r="DC3" s="385"/>
      <c r="DD3" s="385"/>
      <c r="DE3" s="385"/>
      <c r="DF3" s="385"/>
      <c r="DG3" s="385"/>
      <c r="DH3" s="385"/>
      <c r="DI3" s="385"/>
      <c r="DJ3" s="385"/>
      <c r="DK3" s="385"/>
      <c r="DL3" s="385"/>
      <c r="DM3" s="385"/>
      <c r="DN3" s="385"/>
      <c r="DO3" s="385"/>
      <c r="DP3" s="385"/>
      <c r="DQ3" s="385"/>
      <c r="DR3" s="385"/>
      <c r="DS3" s="385"/>
      <c r="DT3" s="385"/>
      <c r="DU3" s="385"/>
      <c r="DV3" s="385"/>
      <c r="DW3" s="385"/>
      <c r="DX3" s="385"/>
      <c r="DY3" s="385"/>
      <c r="DZ3" s="385"/>
      <c r="EA3" s="385"/>
      <c r="EB3" s="385"/>
      <c r="EC3" s="385"/>
      <c r="ED3" s="385"/>
      <c r="EE3" s="385"/>
      <c r="EF3" s="385"/>
      <c r="EG3" s="385"/>
      <c r="EH3" s="385"/>
      <c r="EI3" s="385"/>
      <c r="EJ3" s="385"/>
      <c r="EK3" s="385"/>
      <c r="EL3" s="385"/>
      <c r="EM3" s="385"/>
      <c r="EN3" s="385"/>
      <c r="EO3" s="385"/>
      <c r="EP3" s="385"/>
      <c r="EQ3" s="385"/>
      <c r="ER3" s="385"/>
      <c r="ES3" s="385"/>
      <c r="ET3" s="385"/>
      <c r="EU3" s="385"/>
      <c r="EV3" s="385"/>
      <c r="EW3" s="385"/>
      <c r="EX3" s="385"/>
      <c r="EY3" s="385"/>
      <c r="EZ3" s="385"/>
      <c r="FA3" s="385"/>
      <c r="FB3" s="385"/>
      <c r="FC3" s="385"/>
      <c r="FD3" s="385"/>
      <c r="FE3" s="385"/>
      <c r="FF3" s="385"/>
      <c r="FG3" s="385"/>
      <c r="FH3" s="385"/>
      <c r="FI3" s="385"/>
      <c r="FJ3" s="385"/>
      <c r="FK3" s="385"/>
      <c r="FL3" s="385"/>
      <c r="FM3" s="385"/>
      <c r="FN3" s="385"/>
      <c r="FO3" s="385"/>
      <c r="FP3" s="385"/>
      <c r="FQ3" s="385"/>
      <c r="FR3" s="385"/>
      <c r="FS3" s="385"/>
      <c r="FT3" s="385"/>
      <c r="FU3" s="385"/>
      <c r="FV3" s="385"/>
      <c r="FW3" s="385"/>
      <c r="FX3" s="385"/>
      <c r="FY3" s="385"/>
      <c r="FZ3" s="385"/>
      <c r="GA3" s="385"/>
      <c r="GB3" s="385"/>
      <c r="GC3" s="385"/>
      <c r="GD3" s="385"/>
      <c r="GE3" s="385"/>
      <c r="GF3" s="385"/>
      <c r="GG3" s="385"/>
      <c r="GH3" s="385"/>
      <c r="GI3" s="385"/>
      <c r="GJ3" s="385"/>
      <c r="GK3" s="385"/>
      <c r="GL3" s="385"/>
      <c r="GM3" s="385"/>
      <c r="GN3" s="385"/>
      <c r="GO3" s="385"/>
      <c r="GP3" s="385"/>
      <c r="GQ3" s="385"/>
      <c r="GR3" s="385"/>
      <c r="GS3" s="385"/>
      <c r="GT3" s="385"/>
      <c r="GU3" s="385"/>
      <c r="GV3" s="385"/>
      <c r="GW3" s="385"/>
      <c r="GX3" s="385"/>
      <c r="GY3" s="385"/>
      <c r="GZ3" s="385"/>
      <c r="HA3" s="385"/>
      <c r="HB3" s="385"/>
      <c r="HC3" s="385"/>
      <c r="HD3" s="385"/>
      <c r="HE3" s="385"/>
      <c r="HF3" s="385"/>
      <c r="HG3" s="385"/>
      <c r="HH3" s="385"/>
      <c r="HI3" s="385"/>
      <c r="HJ3" s="385"/>
      <c r="HK3" s="385"/>
      <c r="HL3" s="385"/>
      <c r="HM3" s="385"/>
      <c r="HN3" s="385"/>
      <c r="HO3" s="385"/>
      <c r="HP3" s="385"/>
      <c r="HQ3" s="385"/>
      <c r="HR3" s="385"/>
      <c r="HS3" s="385"/>
      <c r="HT3" s="385"/>
      <c r="HU3" s="385"/>
      <c r="HV3" s="385"/>
      <c r="HW3" s="385"/>
      <c r="HX3" s="385"/>
      <c r="HY3" s="385"/>
      <c r="HZ3" s="385"/>
      <c r="IA3" s="385"/>
      <c r="IB3" s="385"/>
      <c r="IC3" s="385"/>
      <c r="ID3" s="385"/>
      <c r="IE3" s="385"/>
      <c r="IF3" s="385"/>
      <c r="IG3" s="385"/>
      <c r="IH3" s="385"/>
      <c r="II3" s="385"/>
      <c r="IJ3" s="385"/>
      <c r="IK3" s="385"/>
      <c r="IL3" s="385"/>
      <c r="IM3" s="385"/>
      <c r="IN3" s="385"/>
      <c r="IO3" s="385"/>
      <c r="IP3" s="385"/>
      <c r="IQ3" s="385"/>
      <c r="IR3" s="385"/>
      <c r="IS3" s="385"/>
      <c r="IT3" s="385"/>
      <c r="IU3" s="385"/>
      <c r="IV3" s="385"/>
      <c r="IW3" s="385"/>
      <c r="IX3" s="385"/>
      <c r="IY3" s="385"/>
      <c r="IZ3" s="385"/>
      <c r="JA3" s="385"/>
      <c r="JB3" s="385"/>
      <c r="JC3" s="385"/>
      <c r="JD3" s="385"/>
      <c r="JE3" s="385"/>
      <c r="JF3" s="385"/>
      <c r="JG3" s="385"/>
      <c r="JH3" s="385"/>
      <c r="JI3" s="385"/>
      <c r="JJ3" s="385"/>
      <c r="JK3" s="385"/>
      <c r="JL3" s="385"/>
      <c r="JM3" s="385"/>
      <c r="JN3" s="385"/>
      <c r="JO3" s="385"/>
      <c r="JP3" s="385"/>
      <c r="JQ3" s="385"/>
      <c r="JR3" s="385"/>
      <c r="JS3" s="385"/>
      <c r="JT3" s="385"/>
      <c r="JU3" s="385"/>
      <c r="JV3" s="385"/>
      <c r="JW3" s="385"/>
      <c r="JX3" s="385"/>
      <c r="JY3" s="385"/>
      <c r="JZ3" s="385"/>
      <c r="KA3" s="385"/>
      <c r="KB3" s="385"/>
      <c r="KC3" s="385"/>
      <c r="KD3" s="385"/>
      <c r="KE3" s="385"/>
      <c r="KF3" s="385"/>
      <c r="KG3" s="385"/>
      <c r="KH3" s="385"/>
      <c r="KI3" s="385"/>
      <c r="KJ3" s="385"/>
      <c r="KK3" s="385"/>
      <c r="KL3" s="385"/>
      <c r="KM3" s="385"/>
      <c r="KN3" s="385"/>
      <c r="KO3" s="385"/>
      <c r="KP3" s="385"/>
      <c r="KQ3" s="385"/>
      <c r="KR3" s="385"/>
      <c r="KS3" s="385"/>
      <c r="KT3" s="385"/>
      <c r="KU3" s="385"/>
      <c r="KV3" s="386"/>
    </row>
    <row r="4" spans="1:308" ht="39" thickBot="1" x14ac:dyDescent="0.25">
      <c r="A4" s="375" t="s">
        <v>328</v>
      </c>
      <c r="B4" s="376"/>
      <c r="C4" s="107" t="s">
        <v>233</v>
      </c>
      <c r="D4" s="107" t="s">
        <v>286</v>
      </c>
      <c r="E4" s="107" t="s">
        <v>285</v>
      </c>
      <c r="F4" s="107" t="s">
        <v>287</v>
      </c>
      <c r="G4" s="113" t="s">
        <v>234</v>
      </c>
      <c r="H4" s="114"/>
      <c r="I4" s="106">
        <v>1</v>
      </c>
      <c r="J4" s="106">
        <v>2</v>
      </c>
      <c r="K4" s="106">
        <v>3</v>
      </c>
      <c r="L4" s="106">
        <v>4</v>
      </c>
      <c r="M4" s="106">
        <v>5</v>
      </c>
      <c r="N4" s="106">
        <v>6</v>
      </c>
      <c r="O4" s="106">
        <v>7</v>
      </c>
      <c r="P4" s="106">
        <v>8</v>
      </c>
      <c r="Q4" s="106">
        <v>9</v>
      </c>
      <c r="R4" s="106">
        <v>10</v>
      </c>
      <c r="S4" s="106">
        <v>11</v>
      </c>
      <c r="T4" s="106">
        <v>12</v>
      </c>
      <c r="U4" s="106">
        <v>13</v>
      </c>
      <c r="V4" s="106">
        <v>14</v>
      </c>
      <c r="W4" s="106">
        <v>15</v>
      </c>
      <c r="X4" s="106">
        <v>16</v>
      </c>
      <c r="Y4" s="106">
        <v>17</v>
      </c>
      <c r="Z4" s="106">
        <v>18</v>
      </c>
      <c r="AA4" s="106">
        <v>19</v>
      </c>
      <c r="AB4" s="106">
        <v>20</v>
      </c>
      <c r="AC4" s="106">
        <v>21</v>
      </c>
      <c r="AD4" s="106">
        <v>22</v>
      </c>
      <c r="AE4" s="106">
        <v>23</v>
      </c>
      <c r="AF4" s="106">
        <v>24</v>
      </c>
      <c r="AG4" s="106">
        <v>25</v>
      </c>
      <c r="AH4" s="106">
        <v>26</v>
      </c>
      <c r="AI4" s="106">
        <v>27</v>
      </c>
      <c r="AJ4" s="106">
        <v>28</v>
      </c>
      <c r="AK4" s="106">
        <v>29</v>
      </c>
      <c r="AL4" s="106">
        <v>30</v>
      </c>
      <c r="AM4" s="106">
        <v>31</v>
      </c>
      <c r="AN4" s="106">
        <v>32</v>
      </c>
      <c r="AO4" s="106">
        <v>33</v>
      </c>
      <c r="AP4" s="106">
        <v>34</v>
      </c>
      <c r="AQ4" s="106">
        <v>35</v>
      </c>
      <c r="AR4" s="106">
        <v>36</v>
      </c>
      <c r="AS4" s="106">
        <v>37</v>
      </c>
      <c r="AT4" s="106">
        <v>38</v>
      </c>
      <c r="AU4" s="106">
        <v>39</v>
      </c>
      <c r="AV4" s="106">
        <v>40</v>
      </c>
      <c r="AW4" s="106">
        <v>41</v>
      </c>
      <c r="AX4" s="106">
        <v>42</v>
      </c>
      <c r="AY4" s="106">
        <v>43</v>
      </c>
      <c r="AZ4" s="106">
        <v>44</v>
      </c>
      <c r="BA4" s="106">
        <v>45</v>
      </c>
      <c r="BB4" s="106">
        <v>46</v>
      </c>
      <c r="BC4" s="106">
        <v>47</v>
      </c>
      <c r="BD4" s="106">
        <v>48</v>
      </c>
      <c r="BE4" s="106">
        <v>49</v>
      </c>
      <c r="BF4" s="106">
        <v>50</v>
      </c>
      <c r="BG4" s="106">
        <v>51</v>
      </c>
      <c r="BH4" s="106">
        <v>52</v>
      </c>
      <c r="BI4" s="106">
        <v>53</v>
      </c>
      <c r="BJ4" s="106">
        <v>54</v>
      </c>
      <c r="BK4" s="106">
        <v>55</v>
      </c>
      <c r="BL4" s="106">
        <v>56</v>
      </c>
      <c r="BM4" s="106">
        <v>57</v>
      </c>
      <c r="BN4" s="106">
        <v>58</v>
      </c>
      <c r="BO4" s="106">
        <v>59</v>
      </c>
      <c r="BP4" s="106">
        <v>60</v>
      </c>
      <c r="BQ4" s="106">
        <v>61</v>
      </c>
      <c r="BR4" s="106">
        <v>62</v>
      </c>
      <c r="BS4" s="106">
        <v>63</v>
      </c>
      <c r="BT4" s="106">
        <v>64</v>
      </c>
      <c r="BU4" s="106">
        <v>65</v>
      </c>
      <c r="BV4" s="106">
        <v>66</v>
      </c>
      <c r="BW4" s="106">
        <v>67</v>
      </c>
      <c r="BX4" s="106">
        <v>68</v>
      </c>
      <c r="BY4" s="106">
        <v>69</v>
      </c>
      <c r="BZ4" s="106">
        <v>70</v>
      </c>
      <c r="CA4" s="106">
        <v>71</v>
      </c>
      <c r="CB4" s="106">
        <v>72</v>
      </c>
      <c r="CC4" s="106">
        <v>73</v>
      </c>
      <c r="CD4" s="106">
        <v>74</v>
      </c>
      <c r="CE4" s="106">
        <v>75</v>
      </c>
      <c r="CF4" s="106">
        <v>76</v>
      </c>
      <c r="CG4" s="106">
        <v>77</v>
      </c>
      <c r="CH4" s="106">
        <v>78</v>
      </c>
      <c r="CI4" s="106">
        <v>79</v>
      </c>
      <c r="CJ4" s="106">
        <v>80</v>
      </c>
      <c r="CK4" s="106">
        <v>81</v>
      </c>
      <c r="CL4" s="106">
        <v>82</v>
      </c>
      <c r="CM4" s="106">
        <v>83</v>
      </c>
      <c r="CN4" s="106">
        <v>84</v>
      </c>
      <c r="CO4" s="106">
        <v>85</v>
      </c>
      <c r="CP4" s="106">
        <v>86</v>
      </c>
      <c r="CQ4" s="106">
        <v>87</v>
      </c>
      <c r="CR4" s="106">
        <v>88</v>
      </c>
      <c r="CS4" s="106">
        <v>89</v>
      </c>
      <c r="CT4" s="106">
        <v>90</v>
      </c>
      <c r="CU4" s="106">
        <v>91</v>
      </c>
      <c r="CV4" s="106">
        <v>92</v>
      </c>
      <c r="CW4" s="106">
        <v>93</v>
      </c>
      <c r="CX4" s="106">
        <v>94</v>
      </c>
      <c r="CY4" s="106">
        <v>95</v>
      </c>
      <c r="CZ4" s="106">
        <v>96</v>
      </c>
      <c r="DA4" s="106">
        <v>97</v>
      </c>
      <c r="DB4" s="106">
        <v>98</v>
      </c>
      <c r="DC4" s="106">
        <v>99</v>
      </c>
      <c r="DD4" s="106">
        <v>100</v>
      </c>
      <c r="DE4" s="106">
        <v>101</v>
      </c>
      <c r="DF4" s="106">
        <v>102</v>
      </c>
      <c r="DG4" s="106">
        <v>103</v>
      </c>
      <c r="DH4" s="106">
        <v>104</v>
      </c>
      <c r="DI4" s="106">
        <v>105</v>
      </c>
      <c r="DJ4" s="106">
        <v>106</v>
      </c>
      <c r="DK4" s="106">
        <v>107</v>
      </c>
      <c r="DL4" s="106">
        <v>108</v>
      </c>
      <c r="DM4" s="106">
        <v>109</v>
      </c>
      <c r="DN4" s="106">
        <v>110</v>
      </c>
      <c r="DO4" s="106">
        <v>111</v>
      </c>
      <c r="DP4" s="106">
        <v>112</v>
      </c>
      <c r="DQ4" s="106">
        <v>113</v>
      </c>
      <c r="DR4" s="106">
        <v>114</v>
      </c>
      <c r="DS4" s="106">
        <v>115</v>
      </c>
      <c r="DT4" s="106">
        <v>116</v>
      </c>
      <c r="DU4" s="106">
        <v>117</v>
      </c>
      <c r="DV4" s="106">
        <v>118</v>
      </c>
      <c r="DW4" s="106">
        <v>119</v>
      </c>
      <c r="DX4" s="106">
        <v>120</v>
      </c>
      <c r="DY4" s="106">
        <v>121</v>
      </c>
      <c r="DZ4" s="106">
        <v>122</v>
      </c>
      <c r="EA4" s="106">
        <v>123</v>
      </c>
      <c r="EB4" s="106">
        <v>124</v>
      </c>
      <c r="EC4" s="106">
        <v>125</v>
      </c>
      <c r="ED4" s="106">
        <v>126</v>
      </c>
      <c r="EE4" s="106">
        <v>127</v>
      </c>
      <c r="EF4" s="106">
        <v>128</v>
      </c>
      <c r="EG4" s="106">
        <v>129</v>
      </c>
      <c r="EH4" s="106">
        <v>130</v>
      </c>
      <c r="EI4" s="106">
        <v>131</v>
      </c>
      <c r="EJ4" s="106">
        <v>132</v>
      </c>
      <c r="EK4" s="106">
        <v>133</v>
      </c>
      <c r="EL4" s="106">
        <v>134</v>
      </c>
      <c r="EM4" s="106">
        <v>135</v>
      </c>
      <c r="EN4" s="106">
        <v>136</v>
      </c>
      <c r="EO4" s="106">
        <v>137</v>
      </c>
      <c r="EP4" s="106">
        <v>138</v>
      </c>
      <c r="EQ4" s="106">
        <v>139</v>
      </c>
      <c r="ER4" s="106">
        <v>140</v>
      </c>
      <c r="ES4" s="106">
        <v>141</v>
      </c>
      <c r="ET4" s="106">
        <v>142</v>
      </c>
      <c r="EU4" s="106">
        <v>143</v>
      </c>
      <c r="EV4" s="106">
        <v>144</v>
      </c>
      <c r="EW4" s="106">
        <v>145</v>
      </c>
      <c r="EX4" s="106">
        <v>146</v>
      </c>
      <c r="EY4" s="106">
        <v>147</v>
      </c>
      <c r="EZ4" s="106">
        <v>148</v>
      </c>
      <c r="FA4" s="106">
        <v>149</v>
      </c>
      <c r="FB4" s="106">
        <v>150</v>
      </c>
      <c r="FC4" s="106">
        <v>151</v>
      </c>
      <c r="FD4" s="106">
        <v>152</v>
      </c>
      <c r="FE4" s="106">
        <v>153</v>
      </c>
      <c r="FF4" s="106">
        <v>154</v>
      </c>
      <c r="FG4" s="106">
        <v>155</v>
      </c>
      <c r="FH4" s="106">
        <v>156</v>
      </c>
      <c r="FI4" s="106">
        <v>157</v>
      </c>
      <c r="FJ4" s="106">
        <v>158</v>
      </c>
      <c r="FK4" s="106">
        <v>159</v>
      </c>
      <c r="FL4" s="106">
        <v>160</v>
      </c>
      <c r="FM4" s="106">
        <v>161</v>
      </c>
      <c r="FN4" s="106">
        <v>162</v>
      </c>
      <c r="FO4" s="106">
        <v>163</v>
      </c>
      <c r="FP4" s="106">
        <v>164</v>
      </c>
      <c r="FQ4" s="106">
        <v>165</v>
      </c>
      <c r="FR4" s="106">
        <v>166</v>
      </c>
      <c r="FS4" s="106">
        <v>167</v>
      </c>
      <c r="FT4" s="106">
        <v>168</v>
      </c>
      <c r="FU4" s="106">
        <v>169</v>
      </c>
      <c r="FV4" s="106">
        <v>170</v>
      </c>
      <c r="FW4" s="106">
        <v>171</v>
      </c>
      <c r="FX4" s="106">
        <v>172</v>
      </c>
      <c r="FY4" s="106">
        <v>173</v>
      </c>
      <c r="FZ4" s="106">
        <v>174</v>
      </c>
      <c r="GA4" s="106">
        <v>175</v>
      </c>
      <c r="GB4" s="106">
        <v>176</v>
      </c>
      <c r="GC4" s="106">
        <v>177</v>
      </c>
      <c r="GD4" s="106">
        <v>178</v>
      </c>
      <c r="GE4" s="106">
        <v>179</v>
      </c>
      <c r="GF4" s="106">
        <v>180</v>
      </c>
      <c r="GG4" s="106">
        <v>181</v>
      </c>
      <c r="GH4" s="106">
        <v>182</v>
      </c>
      <c r="GI4" s="106">
        <v>183</v>
      </c>
      <c r="GJ4" s="106">
        <v>184</v>
      </c>
      <c r="GK4" s="106">
        <v>185</v>
      </c>
      <c r="GL4" s="106">
        <v>186</v>
      </c>
      <c r="GM4" s="106">
        <v>187</v>
      </c>
      <c r="GN4" s="106">
        <v>188</v>
      </c>
      <c r="GO4" s="106">
        <v>189</v>
      </c>
      <c r="GP4" s="106">
        <v>190</v>
      </c>
      <c r="GQ4" s="106">
        <v>191</v>
      </c>
      <c r="GR4" s="106">
        <v>192</v>
      </c>
      <c r="GS4" s="106">
        <v>193</v>
      </c>
      <c r="GT4" s="106">
        <v>194</v>
      </c>
      <c r="GU4" s="106">
        <v>195</v>
      </c>
      <c r="GV4" s="106">
        <v>196</v>
      </c>
      <c r="GW4" s="106">
        <v>197</v>
      </c>
      <c r="GX4" s="106">
        <v>198</v>
      </c>
      <c r="GY4" s="106">
        <v>199</v>
      </c>
      <c r="GZ4" s="106">
        <v>200</v>
      </c>
      <c r="HA4" s="106">
        <v>201</v>
      </c>
      <c r="HB4" s="106">
        <v>202</v>
      </c>
      <c r="HC4" s="106">
        <v>203</v>
      </c>
      <c r="HD4" s="106">
        <v>204</v>
      </c>
      <c r="HE4" s="106">
        <v>205</v>
      </c>
      <c r="HF4" s="106">
        <v>206</v>
      </c>
      <c r="HG4" s="106">
        <v>207</v>
      </c>
      <c r="HH4" s="106">
        <v>208</v>
      </c>
      <c r="HI4" s="106">
        <v>209</v>
      </c>
      <c r="HJ4" s="106">
        <v>210</v>
      </c>
      <c r="HK4" s="106">
        <v>211</v>
      </c>
      <c r="HL4" s="106">
        <v>212</v>
      </c>
      <c r="HM4" s="106">
        <v>213</v>
      </c>
      <c r="HN4" s="106">
        <v>214</v>
      </c>
      <c r="HO4" s="106">
        <v>215</v>
      </c>
      <c r="HP4" s="106">
        <v>216</v>
      </c>
      <c r="HQ4" s="106">
        <v>217</v>
      </c>
      <c r="HR4" s="106">
        <v>218</v>
      </c>
      <c r="HS4" s="106">
        <v>219</v>
      </c>
      <c r="HT4" s="106">
        <v>220</v>
      </c>
      <c r="HU4" s="106">
        <v>221</v>
      </c>
      <c r="HV4" s="106">
        <v>222</v>
      </c>
      <c r="HW4" s="106">
        <v>223</v>
      </c>
      <c r="HX4" s="106">
        <v>224</v>
      </c>
      <c r="HY4" s="106">
        <v>225</v>
      </c>
      <c r="HZ4" s="106">
        <v>226</v>
      </c>
      <c r="IA4" s="106">
        <v>227</v>
      </c>
      <c r="IB4" s="106">
        <v>228</v>
      </c>
      <c r="IC4" s="106">
        <v>229</v>
      </c>
      <c r="ID4" s="106">
        <v>230</v>
      </c>
      <c r="IE4" s="106">
        <v>231</v>
      </c>
      <c r="IF4" s="106">
        <v>232</v>
      </c>
      <c r="IG4" s="106">
        <v>233</v>
      </c>
      <c r="IH4" s="106">
        <v>234</v>
      </c>
      <c r="II4" s="106">
        <v>235</v>
      </c>
      <c r="IJ4" s="106">
        <v>236</v>
      </c>
      <c r="IK4" s="106">
        <v>237</v>
      </c>
      <c r="IL4" s="106">
        <v>238</v>
      </c>
      <c r="IM4" s="106">
        <v>239</v>
      </c>
      <c r="IN4" s="106">
        <v>240</v>
      </c>
      <c r="IO4" s="106">
        <v>241</v>
      </c>
      <c r="IP4" s="106">
        <v>242</v>
      </c>
      <c r="IQ4" s="106">
        <v>243</v>
      </c>
      <c r="IR4" s="106">
        <v>244</v>
      </c>
      <c r="IS4" s="106">
        <v>245</v>
      </c>
      <c r="IT4" s="106">
        <v>246</v>
      </c>
      <c r="IU4" s="106">
        <v>247</v>
      </c>
      <c r="IV4" s="106">
        <v>248</v>
      </c>
      <c r="IW4" s="106">
        <v>249</v>
      </c>
      <c r="IX4" s="106">
        <v>250</v>
      </c>
      <c r="IY4" s="106">
        <v>251</v>
      </c>
      <c r="IZ4" s="106">
        <v>252</v>
      </c>
      <c r="JA4" s="106">
        <v>253</v>
      </c>
      <c r="JB4" s="106">
        <v>254</v>
      </c>
      <c r="JC4" s="106">
        <v>255</v>
      </c>
      <c r="JD4" s="106">
        <v>256</v>
      </c>
      <c r="JE4" s="106">
        <v>257</v>
      </c>
      <c r="JF4" s="106">
        <v>258</v>
      </c>
      <c r="JG4" s="106">
        <v>259</v>
      </c>
      <c r="JH4" s="106">
        <v>260</v>
      </c>
      <c r="JI4" s="106">
        <v>261</v>
      </c>
      <c r="JJ4" s="106">
        <v>262</v>
      </c>
      <c r="JK4" s="106">
        <v>263</v>
      </c>
      <c r="JL4" s="106">
        <v>264</v>
      </c>
      <c r="JM4" s="106">
        <v>265</v>
      </c>
      <c r="JN4" s="106">
        <v>266</v>
      </c>
      <c r="JO4" s="106">
        <v>267</v>
      </c>
      <c r="JP4" s="106">
        <v>268</v>
      </c>
      <c r="JQ4" s="106">
        <v>269</v>
      </c>
      <c r="JR4" s="106">
        <v>270</v>
      </c>
      <c r="JS4" s="106">
        <v>271</v>
      </c>
      <c r="JT4" s="106">
        <v>272</v>
      </c>
      <c r="JU4" s="106">
        <v>273</v>
      </c>
      <c r="JV4" s="106">
        <v>274</v>
      </c>
      <c r="JW4" s="106">
        <v>275</v>
      </c>
      <c r="JX4" s="106">
        <v>276</v>
      </c>
      <c r="JY4" s="106">
        <v>277</v>
      </c>
      <c r="JZ4" s="106">
        <v>278</v>
      </c>
      <c r="KA4" s="106">
        <v>279</v>
      </c>
      <c r="KB4" s="106">
        <v>280</v>
      </c>
      <c r="KC4" s="106">
        <v>281</v>
      </c>
      <c r="KD4" s="106">
        <v>282</v>
      </c>
      <c r="KE4" s="106">
        <v>283</v>
      </c>
      <c r="KF4" s="106">
        <v>284</v>
      </c>
      <c r="KG4" s="106">
        <v>285</v>
      </c>
      <c r="KH4" s="106">
        <v>286</v>
      </c>
      <c r="KI4" s="106">
        <v>287</v>
      </c>
      <c r="KJ4" s="106">
        <v>288</v>
      </c>
      <c r="KK4" s="106">
        <v>289</v>
      </c>
      <c r="KL4" s="106">
        <v>290</v>
      </c>
      <c r="KM4" s="106">
        <v>291</v>
      </c>
      <c r="KN4" s="106">
        <v>292</v>
      </c>
      <c r="KO4" s="106">
        <v>293</v>
      </c>
      <c r="KP4" s="106">
        <v>294</v>
      </c>
      <c r="KQ4" s="106">
        <v>295</v>
      </c>
      <c r="KR4" s="106">
        <v>296</v>
      </c>
      <c r="KS4" s="106">
        <v>297</v>
      </c>
      <c r="KT4" s="106">
        <v>298</v>
      </c>
      <c r="KU4" s="106">
        <v>299</v>
      </c>
      <c r="KV4" s="120">
        <v>300</v>
      </c>
    </row>
    <row r="5" spans="1:308" hidden="1" x14ac:dyDescent="0.2">
      <c r="A5" s="121"/>
      <c r="B5" s="109"/>
      <c r="C5" s="109"/>
      <c r="D5" s="110"/>
      <c r="E5" s="110"/>
      <c r="F5" s="110"/>
      <c r="G5" s="111">
        <v>1</v>
      </c>
      <c r="H5" s="119"/>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c r="BC5" s="106"/>
      <c r="BD5" s="106"/>
      <c r="BE5" s="106"/>
      <c r="BF5" s="106"/>
      <c r="BG5" s="106"/>
      <c r="BH5" s="106"/>
      <c r="BI5" s="106"/>
      <c r="BJ5" s="106"/>
      <c r="BK5" s="106"/>
      <c r="BL5" s="106"/>
      <c r="BM5" s="106"/>
      <c r="BN5" s="106"/>
      <c r="BO5" s="106"/>
      <c r="BP5" s="106"/>
      <c r="BQ5" s="106"/>
      <c r="BR5" s="106"/>
      <c r="BS5" s="106"/>
      <c r="BT5" s="106"/>
      <c r="BU5" s="106"/>
      <c r="BV5" s="106"/>
      <c r="BW5" s="106"/>
      <c r="BX5" s="106"/>
      <c r="BY5" s="106"/>
      <c r="BZ5" s="106"/>
      <c r="CA5" s="106"/>
      <c r="CB5" s="106"/>
      <c r="CC5" s="106"/>
      <c r="CD5" s="106"/>
      <c r="CE5" s="106"/>
      <c r="CF5" s="106"/>
      <c r="CG5" s="106"/>
      <c r="CH5" s="106"/>
      <c r="CI5" s="106"/>
      <c r="CJ5" s="106"/>
      <c r="CK5" s="106"/>
      <c r="CL5" s="106"/>
      <c r="CM5" s="106"/>
      <c r="CN5" s="106"/>
      <c r="CO5" s="106"/>
      <c r="CP5" s="106"/>
      <c r="CQ5" s="106"/>
      <c r="CR5" s="106"/>
      <c r="CS5" s="106"/>
      <c r="CT5" s="106"/>
      <c r="CU5" s="106"/>
      <c r="CV5" s="106"/>
      <c r="CW5" s="106"/>
      <c r="CX5" s="106"/>
      <c r="CY5" s="106"/>
      <c r="CZ5" s="106"/>
      <c r="DA5" s="106"/>
      <c r="DB5" s="106"/>
      <c r="DC5" s="106"/>
      <c r="DD5" s="106"/>
      <c r="DE5" s="106"/>
      <c r="DF5" s="106"/>
      <c r="DG5" s="106"/>
      <c r="DH5" s="106"/>
      <c r="DI5" s="106"/>
      <c r="DJ5" s="106"/>
      <c r="DK5" s="106"/>
      <c r="DL5" s="106"/>
      <c r="DM5" s="106"/>
      <c r="DN5" s="106"/>
      <c r="DO5" s="106"/>
      <c r="DP5" s="106"/>
      <c r="DQ5" s="106"/>
      <c r="DR5" s="106"/>
      <c r="DS5" s="106"/>
      <c r="DT5" s="106"/>
      <c r="DU5" s="106"/>
      <c r="DV5" s="106"/>
      <c r="DW5" s="106"/>
      <c r="DX5" s="106"/>
      <c r="DY5" s="106"/>
      <c r="DZ5" s="106"/>
      <c r="EA5" s="106"/>
      <c r="EB5" s="106"/>
      <c r="EC5" s="106"/>
      <c r="ED5" s="106"/>
      <c r="EE5" s="106"/>
      <c r="EF5" s="106"/>
      <c r="EG5" s="106"/>
      <c r="EH5" s="106"/>
      <c r="EI5" s="106"/>
      <c r="EJ5" s="106"/>
      <c r="EK5" s="106"/>
      <c r="EL5" s="106"/>
      <c r="EM5" s="106"/>
      <c r="EN5" s="106"/>
      <c r="EO5" s="106"/>
      <c r="EP5" s="106"/>
      <c r="EQ5" s="106"/>
      <c r="ER5" s="106"/>
      <c r="ES5" s="106"/>
      <c r="ET5" s="106"/>
      <c r="EU5" s="106"/>
      <c r="EV5" s="106"/>
      <c r="EW5" s="106"/>
      <c r="EX5" s="106"/>
      <c r="EY5" s="106"/>
      <c r="EZ5" s="106"/>
      <c r="FA5" s="106"/>
      <c r="FB5" s="106"/>
      <c r="FC5" s="106"/>
      <c r="FD5" s="106"/>
      <c r="FE5" s="106"/>
      <c r="FF5" s="106"/>
      <c r="FG5" s="106"/>
      <c r="FH5" s="106"/>
      <c r="FI5" s="106"/>
      <c r="FJ5" s="106"/>
      <c r="FK5" s="106"/>
      <c r="FL5" s="106"/>
      <c r="FM5" s="106"/>
      <c r="FN5" s="106"/>
      <c r="FO5" s="106"/>
      <c r="FP5" s="106"/>
      <c r="FQ5" s="106"/>
      <c r="FR5" s="106"/>
      <c r="FS5" s="106"/>
      <c r="FT5" s="106"/>
      <c r="FU5" s="106"/>
      <c r="FV5" s="106"/>
      <c r="FW5" s="106"/>
      <c r="FX5" s="106"/>
      <c r="FY5" s="106"/>
      <c r="FZ5" s="106"/>
      <c r="GA5" s="106"/>
      <c r="GB5" s="106"/>
      <c r="GC5" s="106"/>
      <c r="GD5" s="106"/>
      <c r="GE5" s="106"/>
      <c r="GF5" s="106"/>
      <c r="GG5" s="106"/>
      <c r="GH5" s="106"/>
      <c r="GI5" s="106"/>
      <c r="GJ5" s="106"/>
      <c r="GK5" s="106"/>
      <c r="GL5" s="106"/>
      <c r="GM5" s="106"/>
      <c r="GN5" s="106"/>
      <c r="GO5" s="106"/>
      <c r="GP5" s="106"/>
      <c r="GQ5" s="106"/>
      <c r="GR5" s="106"/>
      <c r="GS5" s="106"/>
      <c r="GT5" s="106"/>
      <c r="GU5" s="106"/>
      <c r="GV5" s="106"/>
      <c r="GW5" s="106"/>
      <c r="GX5" s="106"/>
      <c r="GY5" s="106"/>
      <c r="GZ5" s="106"/>
      <c r="HA5" s="106"/>
      <c r="HB5" s="106"/>
      <c r="HC5" s="106"/>
      <c r="HD5" s="106"/>
      <c r="HE5" s="106"/>
      <c r="HF5" s="106"/>
      <c r="HG5" s="106"/>
      <c r="HH5" s="106"/>
      <c r="HI5" s="106"/>
      <c r="HJ5" s="106"/>
      <c r="HK5" s="106"/>
      <c r="HL5" s="106"/>
      <c r="HM5" s="106"/>
      <c r="HN5" s="106"/>
      <c r="HO5" s="106"/>
      <c r="HP5" s="106"/>
      <c r="HQ5" s="106"/>
      <c r="HR5" s="106"/>
      <c r="HS5" s="106"/>
      <c r="HT5" s="106"/>
      <c r="HU5" s="106"/>
      <c r="HV5" s="106"/>
      <c r="HW5" s="106"/>
      <c r="HX5" s="106"/>
      <c r="HY5" s="106"/>
      <c r="HZ5" s="106"/>
      <c r="IA5" s="106"/>
      <c r="IB5" s="106"/>
      <c r="IC5" s="106"/>
      <c r="ID5" s="106"/>
      <c r="IE5" s="106"/>
      <c r="IF5" s="106"/>
      <c r="IG5" s="106"/>
      <c r="IH5" s="106"/>
      <c r="II5" s="106"/>
      <c r="IJ5" s="106"/>
      <c r="IK5" s="106"/>
      <c r="IL5" s="106"/>
      <c r="IM5" s="106"/>
      <c r="IN5" s="106"/>
      <c r="IO5" s="106"/>
      <c r="IP5" s="106"/>
      <c r="IQ5" s="106"/>
      <c r="IR5" s="106"/>
      <c r="IS5" s="106"/>
      <c r="IT5" s="106"/>
      <c r="IU5" s="106"/>
      <c r="IV5" s="106"/>
      <c r="IW5" s="106"/>
      <c r="IX5" s="106"/>
      <c r="IY5" s="106"/>
      <c r="IZ5" s="106"/>
      <c r="JA5" s="106"/>
      <c r="JB5" s="106"/>
      <c r="JC5" s="106"/>
      <c r="JD5" s="106"/>
      <c r="JE5" s="106"/>
      <c r="JF5" s="106"/>
      <c r="JG5" s="106"/>
      <c r="JH5" s="106"/>
      <c r="JI5" s="106"/>
      <c r="JJ5" s="106"/>
      <c r="JK5" s="106"/>
      <c r="JL5" s="106"/>
      <c r="JM5" s="106"/>
      <c r="JN5" s="106"/>
      <c r="JO5" s="106"/>
      <c r="JP5" s="106"/>
      <c r="JQ5" s="106"/>
      <c r="JR5" s="106"/>
      <c r="JS5" s="106"/>
      <c r="JT5" s="106"/>
      <c r="JU5" s="106"/>
      <c r="JV5" s="106"/>
      <c r="JW5" s="106"/>
      <c r="JX5" s="106"/>
      <c r="JY5" s="106"/>
      <c r="JZ5" s="106"/>
      <c r="KA5" s="106"/>
      <c r="KB5" s="106"/>
      <c r="KC5" s="106"/>
      <c r="KD5" s="106"/>
      <c r="KE5" s="106"/>
      <c r="KF5" s="106"/>
      <c r="KG5" s="106"/>
      <c r="KH5" s="106"/>
      <c r="KI5" s="106"/>
      <c r="KJ5" s="106"/>
      <c r="KK5" s="106"/>
      <c r="KL5" s="106"/>
      <c r="KM5" s="106"/>
      <c r="KN5" s="106"/>
      <c r="KO5" s="106"/>
      <c r="KP5" s="106"/>
      <c r="KQ5" s="106"/>
      <c r="KR5" s="106"/>
      <c r="KS5" s="106"/>
      <c r="KT5" s="106"/>
      <c r="KU5" s="106"/>
      <c r="KV5" s="120"/>
    </row>
    <row r="6" spans="1:308" ht="15.75" thickBot="1" x14ac:dyDescent="0.25">
      <c r="A6" s="379" t="s">
        <v>329</v>
      </c>
      <c r="B6" s="380"/>
      <c r="C6" s="149"/>
      <c r="D6" s="150"/>
      <c r="E6" s="150"/>
      <c r="F6" s="150"/>
      <c r="G6" s="151"/>
      <c r="H6" s="119"/>
      <c r="I6" s="108">
        <v>1</v>
      </c>
      <c r="J6" s="108">
        <v>2</v>
      </c>
      <c r="K6" s="108">
        <v>3</v>
      </c>
      <c r="L6" s="108">
        <v>4</v>
      </c>
      <c r="M6" s="108">
        <v>5</v>
      </c>
      <c r="N6" s="108">
        <v>6</v>
      </c>
      <c r="O6" s="108">
        <v>7</v>
      </c>
      <c r="P6" s="108">
        <v>8</v>
      </c>
      <c r="Q6" s="108">
        <v>9</v>
      </c>
      <c r="R6" s="108">
        <v>10</v>
      </c>
      <c r="S6" s="108">
        <v>11</v>
      </c>
      <c r="T6" s="108">
        <v>12</v>
      </c>
      <c r="U6" s="108">
        <v>13</v>
      </c>
      <c r="V6" s="108">
        <v>14</v>
      </c>
      <c r="W6" s="108">
        <v>15</v>
      </c>
      <c r="X6" s="108">
        <v>16</v>
      </c>
      <c r="Y6" s="108">
        <v>17</v>
      </c>
      <c r="Z6" s="108">
        <v>18</v>
      </c>
      <c r="AA6" s="108">
        <v>19</v>
      </c>
      <c r="AB6" s="108">
        <v>20</v>
      </c>
      <c r="AC6" s="108">
        <v>21</v>
      </c>
      <c r="AD6" s="108">
        <v>22</v>
      </c>
      <c r="AE6" s="108">
        <v>23</v>
      </c>
      <c r="AF6" s="108">
        <v>24</v>
      </c>
      <c r="AG6" s="108">
        <v>25</v>
      </c>
      <c r="AH6" s="108">
        <v>26</v>
      </c>
      <c r="AI6" s="108">
        <v>27</v>
      </c>
      <c r="AJ6" s="108">
        <v>28</v>
      </c>
      <c r="AK6" s="108">
        <v>29</v>
      </c>
      <c r="AL6" s="108">
        <v>30</v>
      </c>
      <c r="AM6" s="108">
        <v>31</v>
      </c>
      <c r="AN6" s="108">
        <v>32</v>
      </c>
      <c r="AO6" s="108">
        <v>33</v>
      </c>
      <c r="AP6" s="108">
        <v>34</v>
      </c>
      <c r="AQ6" s="108">
        <v>35</v>
      </c>
      <c r="AR6" s="108">
        <v>36</v>
      </c>
      <c r="AS6" s="108">
        <v>37</v>
      </c>
      <c r="AT6" s="108">
        <v>38</v>
      </c>
      <c r="AU6" s="108">
        <v>39</v>
      </c>
      <c r="AV6" s="108">
        <v>40</v>
      </c>
      <c r="AW6" s="108">
        <v>41</v>
      </c>
      <c r="AX6" s="108">
        <v>42</v>
      </c>
      <c r="AY6" s="108">
        <v>43</v>
      </c>
      <c r="AZ6" s="108">
        <v>44</v>
      </c>
      <c r="BA6" s="108">
        <v>45</v>
      </c>
      <c r="BB6" s="108">
        <v>46</v>
      </c>
      <c r="BC6" s="108">
        <v>47</v>
      </c>
      <c r="BD6" s="108">
        <v>48</v>
      </c>
      <c r="BE6" s="108">
        <v>49</v>
      </c>
      <c r="BF6" s="108">
        <v>50</v>
      </c>
      <c r="BG6" s="108">
        <v>51</v>
      </c>
      <c r="BH6" s="108">
        <v>52</v>
      </c>
      <c r="BI6" s="108">
        <v>53</v>
      </c>
      <c r="BJ6" s="108">
        <v>54</v>
      </c>
      <c r="BK6" s="108">
        <v>55</v>
      </c>
      <c r="BL6" s="108">
        <v>56</v>
      </c>
      <c r="BM6" s="108">
        <v>57</v>
      </c>
      <c r="BN6" s="108">
        <v>58</v>
      </c>
      <c r="BO6" s="108">
        <v>59</v>
      </c>
      <c r="BP6" s="108">
        <v>60</v>
      </c>
      <c r="BQ6" s="108">
        <v>61</v>
      </c>
      <c r="BR6" s="108">
        <v>62</v>
      </c>
      <c r="BS6" s="108">
        <v>63</v>
      </c>
      <c r="BT6" s="108">
        <v>64</v>
      </c>
      <c r="BU6" s="108">
        <v>65</v>
      </c>
      <c r="BV6" s="108">
        <v>66</v>
      </c>
      <c r="BW6" s="108">
        <v>67</v>
      </c>
      <c r="BX6" s="108">
        <v>68</v>
      </c>
      <c r="BY6" s="108">
        <v>69</v>
      </c>
      <c r="BZ6" s="108">
        <v>70</v>
      </c>
      <c r="CA6" s="108">
        <v>71</v>
      </c>
      <c r="CB6" s="108">
        <v>72</v>
      </c>
      <c r="CC6" s="108">
        <v>73</v>
      </c>
      <c r="CD6" s="108">
        <v>74</v>
      </c>
      <c r="CE6" s="108">
        <v>75</v>
      </c>
      <c r="CF6" s="108">
        <v>76</v>
      </c>
      <c r="CG6" s="108">
        <v>77</v>
      </c>
      <c r="CH6" s="108">
        <v>78</v>
      </c>
      <c r="CI6" s="108">
        <v>79</v>
      </c>
      <c r="CJ6" s="108">
        <v>80</v>
      </c>
      <c r="CK6" s="108">
        <v>81</v>
      </c>
      <c r="CL6" s="108">
        <v>82</v>
      </c>
      <c r="CM6" s="108">
        <v>83</v>
      </c>
      <c r="CN6" s="108">
        <v>84</v>
      </c>
      <c r="CO6" s="108">
        <v>85</v>
      </c>
      <c r="CP6" s="108">
        <v>86</v>
      </c>
      <c r="CQ6" s="108">
        <v>87</v>
      </c>
      <c r="CR6" s="108">
        <v>88</v>
      </c>
      <c r="CS6" s="108">
        <v>89</v>
      </c>
      <c r="CT6" s="108">
        <v>90</v>
      </c>
      <c r="CU6" s="108">
        <v>91</v>
      </c>
      <c r="CV6" s="108">
        <v>92</v>
      </c>
      <c r="CW6" s="108">
        <v>93</v>
      </c>
      <c r="CX6" s="108">
        <v>94</v>
      </c>
      <c r="CY6" s="108">
        <v>95</v>
      </c>
      <c r="CZ6" s="108">
        <v>96</v>
      </c>
      <c r="DA6" s="108">
        <v>97</v>
      </c>
      <c r="DB6" s="108">
        <v>98</v>
      </c>
      <c r="DC6" s="108">
        <v>99</v>
      </c>
      <c r="DD6" s="108">
        <v>100</v>
      </c>
      <c r="DE6" s="108">
        <v>101</v>
      </c>
      <c r="DF6" s="108">
        <v>102</v>
      </c>
      <c r="DG6" s="108">
        <v>103</v>
      </c>
      <c r="DH6" s="108">
        <v>104</v>
      </c>
      <c r="DI6" s="108">
        <v>105</v>
      </c>
      <c r="DJ6" s="108">
        <v>106</v>
      </c>
      <c r="DK6" s="108">
        <v>107</v>
      </c>
      <c r="DL6" s="108">
        <v>108</v>
      </c>
      <c r="DM6" s="108">
        <v>109</v>
      </c>
      <c r="DN6" s="108">
        <v>110</v>
      </c>
      <c r="DO6" s="108">
        <v>111</v>
      </c>
      <c r="DP6" s="108">
        <v>112</v>
      </c>
      <c r="DQ6" s="108">
        <v>113</v>
      </c>
      <c r="DR6" s="108">
        <v>114</v>
      </c>
      <c r="DS6" s="108">
        <v>115</v>
      </c>
      <c r="DT6" s="108">
        <v>116</v>
      </c>
      <c r="DU6" s="108">
        <v>117</v>
      </c>
      <c r="DV6" s="108">
        <v>118</v>
      </c>
      <c r="DW6" s="108">
        <v>119</v>
      </c>
      <c r="DX6" s="108">
        <v>120</v>
      </c>
      <c r="DY6" s="108">
        <v>121</v>
      </c>
      <c r="DZ6" s="108">
        <v>122</v>
      </c>
      <c r="EA6" s="108">
        <v>123</v>
      </c>
      <c r="EB6" s="108">
        <v>124</v>
      </c>
      <c r="EC6" s="108">
        <v>125</v>
      </c>
      <c r="ED6" s="108">
        <v>126</v>
      </c>
      <c r="EE6" s="108">
        <v>127</v>
      </c>
      <c r="EF6" s="108">
        <v>128</v>
      </c>
      <c r="EG6" s="108">
        <v>129</v>
      </c>
      <c r="EH6" s="108">
        <v>130</v>
      </c>
      <c r="EI6" s="108">
        <v>131</v>
      </c>
      <c r="EJ6" s="108">
        <v>132</v>
      </c>
      <c r="EK6" s="108">
        <v>133</v>
      </c>
      <c r="EL6" s="108">
        <v>134</v>
      </c>
      <c r="EM6" s="108">
        <v>135</v>
      </c>
      <c r="EN6" s="108">
        <v>136</v>
      </c>
      <c r="EO6" s="108">
        <v>137</v>
      </c>
      <c r="EP6" s="108">
        <v>138</v>
      </c>
      <c r="EQ6" s="108">
        <v>139</v>
      </c>
      <c r="ER6" s="108">
        <v>140</v>
      </c>
      <c r="ES6" s="108">
        <v>141</v>
      </c>
      <c r="ET6" s="108">
        <v>142</v>
      </c>
      <c r="EU6" s="108">
        <v>143</v>
      </c>
      <c r="EV6" s="108">
        <v>144</v>
      </c>
      <c r="EW6" s="108">
        <v>145</v>
      </c>
      <c r="EX6" s="108">
        <v>146</v>
      </c>
      <c r="EY6" s="108">
        <v>147</v>
      </c>
      <c r="EZ6" s="108">
        <v>148</v>
      </c>
      <c r="FA6" s="108">
        <v>149</v>
      </c>
      <c r="FB6" s="108">
        <v>150</v>
      </c>
      <c r="FC6" s="108">
        <v>151</v>
      </c>
      <c r="FD6" s="108">
        <v>152</v>
      </c>
      <c r="FE6" s="108">
        <v>153</v>
      </c>
      <c r="FF6" s="108">
        <v>154</v>
      </c>
      <c r="FG6" s="108">
        <v>155</v>
      </c>
      <c r="FH6" s="108">
        <v>156</v>
      </c>
      <c r="FI6" s="108">
        <v>157</v>
      </c>
      <c r="FJ6" s="108">
        <v>158</v>
      </c>
      <c r="FK6" s="108">
        <v>159</v>
      </c>
      <c r="FL6" s="108">
        <v>160</v>
      </c>
      <c r="FM6" s="108">
        <v>161</v>
      </c>
      <c r="FN6" s="108">
        <v>162</v>
      </c>
      <c r="FO6" s="108">
        <v>163</v>
      </c>
      <c r="FP6" s="108">
        <v>164</v>
      </c>
      <c r="FQ6" s="108">
        <v>165</v>
      </c>
      <c r="FR6" s="108">
        <v>166</v>
      </c>
      <c r="FS6" s="108">
        <v>167</v>
      </c>
      <c r="FT6" s="108">
        <v>168</v>
      </c>
      <c r="FU6" s="108">
        <v>169</v>
      </c>
      <c r="FV6" s="108">
        <v>170</v>
      </c>
      <c r="FW6" s="108">
        <v>171</v>
      </c>
      <c r="FX6" s="108">
        <v>172</v>
      </c>
      <c r="FY6" s="108">
        <v>173</v>
      </c>
      <c r="FZ6" s="108">
        <v>174</v>
      </c>
      <c r="GA6" s="108">
        <v>175</v>
      </c>
      <c r="GB6" s="108">
        <v>176</v>
      </c>
      <c r="GC6" s="108">
        <v>177</v>
      </c>
      <c r="GD6" s="108">
        <v>178</v>
      </c>
      <c r="GE6" s="108">
        <v>179</v>
      </c>
      <c r="GF6" s="108">
        <v>180</v>
      </c>
      <c r="GG6" s="108">
        <v>181</v>
      </c>
      <c r="GH6" s="108">
        <v>182</v>
      </c>
      <c r="GI6" s="108">
        <v>183</v>
      </c>
      <c r="GJ6" s="108">
        <v>184</v>
      </c>
      <c r="GK6" s="108">
        <v>185</v>
      </c>
      <c r="GL6" s="108">
        <v>186</v>
      </c>
      <c r="GM6" s="108">
        <v>187</v>
      </c>
      <c r="GN6" s="108">
        <v>188</v>
      </c>
      <c r="GO6" s="108">
        <v>189</v>
      </c>
      <c r="GP6" s="108">
        <v>190</v>
      </c>
      <c r="GQ6" s="108">
        <v>191</v>
      </c>
      <c r="GR6" s="108">
        <v>192</v>
      </c>
      <c r="GS6" s="108">
        <v>193</v>
      </c>
      <c r="GT6" s="108">
        <v>194</v>
      </c>
      <c r="GU6" s="108">
        <v>195</v>
      </c>
      <c r="GV6" s="108">
        <v>196</v>
      </c>
      <c r="GW6" s="108">
        <v>197</v>
      </c>
      <c r="GX6" s="108">
        <v>198</v>
      </c>
      <c r="GY6" s="108">
        <v>199</v>
      </c>
      <c r="GZ6" s="108">
        <v>200</v>
      </c>
      <c r="HA6" s="108">
        <v>201</v>
      </c>
      <c r="HB6" s="108">
        <v>202</v>
      </c>
      <c r="HC6" s="108">
        <v>203</v>
      </c>
      <c r="HD6" s="108">
        <v>204</v>
      </c>
      <c r="HE6" s="108">
        <v>205</v>
      </c>
      <c r="HF6" s="108">
        <v>206</v>
      </c>
      <c r="HG6" s="108">
        <v>207</v>
      </c>
      <c r="HH6" s="108">
        <v>208</v>
      </c>
      <c r="HI6" s="108">
        <v>209</v>
      </c>
      <c r="HJ6" s="108">
        <v>210</v>
      </c>
      <c r="HK6" s="108">
        <v>211</v>
      </c>
      <c r="HL6" s="108">
        <v>212</v>
      </c>
      <c r="HM6" s="108">
        <v>213</v>
      </c>
      <c r="HN6" s="108">
        <v>214</v>
      </c>
      <c r="HO6" s="108">
        <v>215</v>
      </c>
      <c r="HP6" s="108">
        <v>216</v>
      </c>
      <c r="HQ6" s="108">
        <v>217</v>
      </c>
      <c r="HR6" s="108">
        <v>218</v>
      </c>
      <c r="HS6" s="108">
        <v>219</v>
      </c>
      <c r="HT6" s="108">
        <v>220</v>
      </c>
      <c r="HU6" s="108">
        <v>221</v>
      </c>
      <c r="HV6" s="108">
        <v>222</v>
      </c>
      <c r="HW6" s="108">
        <v>223</v>
      </c>
      <c r="HX6" s="108">
        <v>224</v>
      </c>
      <c r="HY6" s="108">
        <v>225</v>
      </c>
      <c r="HZ6" s="108">
        <v>226</v>
      </c>
      <c r="IA6" s="108">
        <v>227</v>
      </c>
      <c r="IB6" s="108">
        <v>228</v>
      </c>
      <c r="IC6" s="108">
        <v>229</v>
      </c>
      <c r="ID6" s="108">
        <v>230</v>
      </c>
      <c r="IE6" s="108">
        <v>231</v>
      </c>
      <c r="IF6" s="108">
        <v>232</v>
      </c>
      <c r="IG6" s="108">
        <v>233</v>
      </c>
      <c r="IH6" s="108">
        <v>234</v>
      </c>
      <c r="II6" s="108">
        <v>235</v>
      </c>
      <c r="IJ6" s="108">
        <v>236</v>
      </c>
      <c r="IK6" s="108">
        <v>237</v>
      </c>
      <c r="IL6" s="108">
        <v>238</v>
      </c>
      <c r="IM6" s="108">
        <v>239</v>
      </c>
      <c r="IN6" s="108">
        <v>240</v>
      </c>
      <c r="IO6" s="108">
        <v>241</v>
      </c>
      <c r="IP6" s="108">
        <v>242</v>
      </c>
      <c r="IQ6" s="108">
        <v>243</v>
      </c>
      <c r="IR6" s="108">
        <v>244</v>
      </c>
      <c r="IS6" s="108">
        <v>245</v>
      </c>
      <c r="IT6" s="108">
        <v>246</v>
      </c>
      <c r="IU6" s="108">
        <v>247</v>
      </c>
      <c r="IV6" s="108">
        <v>248</v>
      </c>
      <c r="IW6" s="108">
        <v>249</v>
      </c>
      <c r="IX6" s="108">
        <v>250</v>
      </c>
      <c r="IY6" s="108">
        <v>251</v>
      </c>
      <c r="IZ6" s="108">
        <v>252</v>
      </c>
      <c r="JA6" s="108">
        <v>253</v>
      </c>
      <c r="JB6" s="108">
        <v>254</v>
      </c>
      <c r="JC6" s="108">
        <v>255</v>
      </c>
      <c r="JD6" s="108">
        <v>256</v>
      </c>
      <c r="JE6" s="108">
        <v>257</v>
      </c>
      <c r="JF6" s="108">
        <v>258</v>
      </c>
      <c r="JG6" s="108">
        <v>259</v>
      </c>
      <c r="JH6" s="108">
        <v>260</v>
      </c>
      <c r="JI6" s="108">
        <v>261</v>
      </c>
      <c r="JJ6" s="108">
        <v>262</v>
      </c>
      <c r="JK6" s="108">
        <v>263</v>
      </c>
      <c r="JL6" s="108">
        <v>264</v>
      </c>
      <c r="JM6" s="108">
        <v>265</v>
      </c>
      <c r="JN6" s="108">
        <v>266</v>
      </c>
      <c r="JO6" s="108">
        <v>267</v>
      </c>
      <c r="JP6" s="108">
        <v>268</v>
      </c>
      <c r="JQ6" s="108">
        <v>269</v>
      </c>
      <c r="JR6" s="108">
        <v>270</v>
      </c>
      <c r="JS6" s="108">
        <v>271</v>
      </c>
      <c r="JT6" s="108">
        <v>272</v>
      </c>
      <c r="JU6" s="108">
        <v>273</v>
      </c>
      <c r="JV6" s="108">
        <v>274</v>
      </c>
      <c r="JW6" s="108">
        <v>275</v>
      </c>
      <c r="JX6" s="108">
        <v>276</v>
      </c>
      <c r="JY6" s="108">
        <v>277</v>
      </c>
      <c r="JZ6" s="108">
        <v>278</v>
      </c>
      <c r="KA6" s="108">
        <v>279</v>
      </c>
      <c r="KB6" s="108">
        <v>280</v>
      </c>
      <c r="KC6" s="108">
        <v>281</v>
      </c>
      <c r="KD6" s="108">
        <v>282</v>
      </c>
      <c r="KE6" s="108">
        <v>283</v>
      </c>
      <c r="KF6" s="108">
        <v>284</v>
      </c>
      <c r="KG6" s="108">
        <v>285</v>
      </c>
      <c r="KH6" s="108">
        <v>286</v>
      </c>
      <c r="KI6" s="108">
        <v>287</v>
      </c>
      <c r="KJ6" s="108">
        <v>288</v>
      </c>
      <c r="KK6" s="108">
        <v>289</v>
      </c>
      <c r="KL6" s="108">
        <v>290</v>
      </c>
      <c r="KM6" s="108">
        <v>291</v>
      </c>
      <c r="KN6" s="108">
        <v>292</v>
      </c>
      <c r="KO6" s="108">
        <v>293</v>
      </c>
      <c r="KP6" s="108">
        <v>294</v>
      </c>
      <c r="KQ6" s="108">
        <v>295</v>
      </c>
      <c r="KR6" s="108">
        <v>296</v>
      </c>
      <c r="KS6" s="108">
        <v>297</v>
      </c>
      <c r="KT6" s="108">
        <v>298</v>
      </c>
      <c r="KU6" s="108">
        <v>299</v>
      </c>
      <c r="KV6" s="122">
        <v>300</v>
      </c>
    </row>
    <row r="7" spans="1:308" ht="13.5" customHeight="1" thickBot="1" x14ac:dyDescent="0.25">
      <c r="A7" s="377" t="s">
        <v>330</v>
      </c>
      <c r="B7" s="378"/>
      <c r="C7" s="149"/>
      <c r="D7" s="150">
        <v>1</v>
      </c>
      <c r="E7" s="150">
        <v>1</v>
      </c>
      <c r="F7" s="150">
        <v>1</v>
      </c>
      <c r="G7" s="151">
        <v>1</v>
      </c>
      <c r="H7" s="119"/>
      <c r="I7" s="108">
        <v>1</v>
      </c>
      <c r="J7" s="108">
        <v>2</v>
      </c>
      <c r="K7" s="108">
        <v>3</v>
      </c>
      <c r="L7" s="108">
        <v>4</v>
      </c>
      <c r="M7" s="108">
        <v>5</v>
      </c>
      <c r="N7" s="108">
        <v>6</v>
      </c>
      <c r="O7" s="108">
        <v>7</v>
      </c>
      <c r="P7" s="108">
        <v>8</v>
      </c>
      <c r="Q7" s="108">
        <v>9</v>
      </c>
      <c r="R7" s="108">
        <v>10</v>
      </c>
      <c r="S7" s="108">
        <v>11</v>
      </c>
      <c r="T7" s="108">
        <v>12</v>
      </c>
      <c r="U7" s="108">
        <v>13</v>
      </c>
      <c r="V7" s="108">
        <v>14</v>
      </c>
      <c r="W7" s="108">
        <v>15</v>
      </c>
      <c r="X7" s="108">
        <v>16</v>
      </c>
      <c r="Y7" s="108">
        <v>17</v>
      </c>
      <c r="Z7" s="108">
        <v>18</v>
      </c>
      <c r="AA7" s="108">
        <v>19</v>
      </c>
      <c r="AB7" s="108">
        <v>20</v>
      </c>
      <c r="AC7" s="108">
        <v>21</v>
      </c>
      <c r="AD7" s="108">
        <v>22</v>
      </c>
      <c r="AE7" s="108">
        <v>23</v>
      </c>
      <c r="AF7" s="108">
        <v>24</v>
      </c>
      <c r="AG7" s="108">
        <v>25</v>
      </c>
      <c r="AH7" s="108">
        <v>26</v>
      </c>
      <c r="AI7" s="108">
        <v>27</v>
      </c>
      <c r="AJ7" s="108">
        <v>28</v>
      </c>
      <c r="AK7" s="108">
        <v>29</v>
      </c>
      <c r="AL7" s="108">
        <v>30</v>
      </c>
      <c r="AM7" s="108">
        <v>31</v>
      </c>
      <c r="AN7" s="108">
        <v>32</v>
      </c>
      <c r="AO7" s="108">
        <v>33</v>
      </c>
      <c r="AP7" s="108">
        <v>34</v>
      </c>
      <c r="AQ7" s="108">
        <v>35</v>
      </c>
      <c r="AR7" s="108">
        <v>36</v>
      </c>
      <c r="AS7" s="108">
        <v>37</v>
      </c>
      <c r="AT7" s="108">
        <v>38</v>
      </c>
      <c r="AU7" s="108">
        <v>39</v>
      </c>
      <c r="AV7" s="108">
        <v>40</v>
      </c>
      <c r="AW7" s="108">
        <v>41</v>
      </c>
      <c r="AX7" s="108">
        <v>42</v>
      </c>
      <c r="AY7" s="108">
        <v>43</v>
      </c>
      <c r="AZ7" s="108">
        <v>44</v>
      </c>
      <c r="BA7" s="108">
        <v>45</v>
      </c>
      <c r="BB7" s="108">
        <v>46</v>
      </c>
      <c r="BC7" s="108">
        <v>47</v>
      </c>
      <c r="BD7" s="108">
        <v>48</v>
      </c>
      <c r="BE7" s="108">
        <v>49</v>
      </c>
      <c r="BF7" s="108">
        <v>50</v>
      </c>
      <c r="BG7" s="108">
        <v>51</v>
      </c>
      <c r="BH7" s="108">
        <v>52</v>
      </c>
      <c r="BI7" s="108">
        <v>53</v>
      </c>
      <c r="BJ7" s="108">
        <v>54</v>
      </c>
      <c r="BK7" s="108">
        <v>55</v>
      </c>
      <c r="BL7" s="108">
        <v>56</v>
      </c>
      <c r="BM7" s="108">
        <v>57</v>
      </c>
      <c r="BN7" s="108">
        <v>58</v>
      </c>
      <c r="BO7" s="108">
        <v>59</v>
      </c>
      <c r="BP7" s="108">
        <v>60</v>
      </c>
      <c r="BQ7" s="108">
        <v>61</v>
      </c>
      <c r="BR7" s="108">
        <v>62</v>
      </c>
      <c r="BS7" s="108">
        <v>63</v>
      </c>
      <c r="BT7" s="108">
        <v>64</v>
      </c>
      <c r="BU7" s="108">
        <v>65</v>
      </c>
      <c r="BV7" s="108">
        <v>66</v>
      </c>
      <c r="BW7" s="108">
        <v>67</v>
      </c>
      <c r="BX7" s="108">
        <v>68</v>
      </c>
      <c r="BY7" s="108">
        <v>69</v>
      </c>
      <c r="BZ7" s="108">
        <v>70</v>
      </c>
      <c r="CA7" s="108">
        <v>71</v>
      </c>
      <c r="CB7" s="108">
        <v>72</v>
      </c>
      <c r="CC7" s="108">
        <v>73</v>
      </c>
      <c r="CD7" s="108">
        <v>74</v>
      </c>
      <c r="CE7" s="108">
        <v>75</v>
      </c>
      <c r="CF7" s="108">
        <v>76</v>
      </c>
      <c r="CG7" s="108">
        <v>77</v>
      </c>
      <c r="CH7" s="108">
        <v>78</v>
      </c>
      <c r="CI7" s="108">
        <v>79</v>
      </c>
      <c r="CJ7" s="108">
        <v>80</v>
      </c>
      <c r="CK7" s="108">
        <v>81</v>
      </c>
      <c r="CL7" s="108">
        <v>82</v>
      </c>
      <c r="CM7" s="108">
        <v>83</v>
      </c>
      <c r="CN7" s="108">
        <v>84</v>
      </c>
      <c r="CO7" s="108">
        <v>85</v>
      </c>
      <c r="CP7" s="108">
        <v>86</v>
      </c>
      <c r="CQ7" s="108">
        <v>87</v>
      </c>
      <c r="CR7" s="108">
        <v>88</v>
      </c>
      <c r="CS7" s="108">
        <v>89</v>
      </c>
      <c r="CT7" s="108">
        <v>90</v>
      </c>
      <c r="CU7" s="108">
        <v>91</v>
      </c>
      <c r="CV7" s="108">
        <v>92</v>
      </c>
      <c r="CW7" s="108">
        <v>93</v>
      </c>
      <c r="CX7" s="108">
        <v>94</v>
      </c>
      <c r="CY7" s="108">
        <v>95</v>
      </c>
      <c r="CZ7" s="108">
        <v>96</v>
      </c>
      <c r="DA7" s="108">
        <v>97</v>
      </c>
      <c r="DB7" s="108">
        <v>98</v>
      </c>
      <c r="DC7" s="108">
        <v>99</v>
      </c>
      <c r="DD7" s="108">
        <v>100</v>
      </c>
      <c r="DE7" s="108">
        <v>101</v>
      </c>
      <c r="DF7" s="108">
        <v>102</v>
      </c>
      <c r="DG7" s="108">
        <v>103</v>
      </c>
      <c r="DH7" s="108">
        <v>104</v>
      </c>
      <c r="DI7" s="108">
        <v>105</v>
      </c>
      <c r="DJ7" s="108">
        <v>106</v>
      </c>
      <c r="DK7" s="108">
        <v>107</v>
      </c>
      <c r="DL7" s="108">
        <v>108</v>
      </c>
      <c r="DM7" s="108">
        <v>109</v>
      </c>
      <c r="DN7" s="108">
        <v>110</v>
      </c>
      <c r="DO7" s="108">
        <v>111</v>
      </c>
      <c r="DP7" s="108">
        <v>112</v>
      </c>
      <c r="DQ7" s="108">
        <v>113</v>
      </c>
      <c r="DR7" s="108">
        <v>114</v>
      </c>
      <c r="DS7" s="108">
        <v>115</v>
      </c>
      <c r="DT7" s="108">
        <v>116</v>
      </c>
      <c r="DU7" s="108">
        <v>117</v>
      </c>
      <c r="DV7" s="108">
        <v>118</v>
      </c>
      <c r="DW7" s="108">
        <v>119</v>
      </c>
      <c r="DX7" s="108">
        <v>120</v>
      </c>
      <c r="DY7" s="108">
        <v>121</v>
      </c>
      <c r="DZ7" s="108">
        <v>122</v>
      </c>
      <c r="EA7" s="108">
        <v>123</v>
      </c>
      <c r="EB7" s="108">
        <v>124</v>
      </c>
      <c r="EC7" s="108">
        <v>125</v>
      </c>
      <c r="ED7" s="108">
        <v>126</v>
      </c>
      <c r="EE7" s="108">
        <v>127</v>
      </c>
      <c r="EF7" s="108">
        <v>128</v>
      </c>
      <c r="EG7" s="108">
        <v>129</v>
      </c>
      <c r="EH7" s="108">
        <v>130</v>
      </c>
      <c r="EI7" s="108">
        <v>131</v>
      </c>
      <c r="EJ7" s="108">
        <v>132</v>
      </c>
      <c r="EK7" s="108">
        <v>133</v>
      </c>
      <c r="EL7" s="108">
        <v>134</v>
      </c>
      <c r="EM7" s="108">
        <v>135</v>
      </c>
      <c r="EN7" s="108">
        <v>136</v>
      </c>
      <c r="EO7" s="108">
        <v>137</v>
      </c>
      <c r="EP7" s="108">
        <v>138</v>
      </c>
      <c r="EQ7" s="108">
        <v>139</v>
      </c>
      <c r="ER7" s="108">
        <v>140</v>
      </c>
      <c r="ES7" s="108">
        <v>141</v>
      </c>
      <c r="ET7" s="108">
        <v>142</v>
      </c>
      <c r="EU7" s="108">
        <v>143</v>
      </c>
      <c r="EV7" s="108">
        <v>144</v>
      </c>
      <c r="EW7" s="108">
        <v>145</v>
      </c>
      <c r="EX7" s="108">
        <v>146</v>
      </c>
      <c r="EY7" s="108">
        <v>147</v>
      </c>
      <c r="EZ7" s="108">
        <v>148</v>
      </c>
      <c r="FA7" s="108">
        <v>149</v>
      </c>
      <c r="FB7" s="108">
        <v>150</v>
      </c>
      <c r="FC7" s="108">
        <v>151</v>
      </c>
      <c r="FD7" s="108">
        <v>152</v>
      </c>
      <c r="FE7" s="108">
        <v>153</v>
      </c>
      <c r="FF7" s="108">
        <v>154</v>
      </c>
      <c r="FG7" s="108">
        <v>155</v>
      </c>
      <c r="FH7" s="108">
        <v>156</v>
      </c>
      <c r="FI7" s="108">
        <v>157</v>
      </c>
      <c r="FJ7" s="108">
        <v>158</v>
      </c>
      <c r="FK7" s="108">
        <v>159</v>
      </c>
      <c r="FL7" s="108">
        <v>160</v>
      </c>
      <c r="FM7" s="108">
        <v>161</v>
      </c>
      <c r="FN7" s="108">
        <v>162</v>
      </c>
      <c r="FO7" s="108">
        <v>163</v>
      </c>
      <c r="FP7" s="108">
        <v>164</v>
      </c>
      <c r="FQ7" s="108">
        <v>165</v>
      </c>
      <c r="FR7" s="108">
        <v>166</v>
      </c>
      <c r="FS7" s="108">
        <v>167</v>
      </c>
      <c r="FT7" s="108">
        <v>168</v>
      </c>
      <c r="FU7" s="108">
        <v>169</v>
      </c>
      <c r="FV7" s="108">
        <v>170</v>
      </c>
      <c r="FW7" s="108">
        <v>171</v>
      </c>
      <c r="FX7" s="108">
        <v>172</v>
      </c>
      <c r="FY7" s="108">
        <v>173</v>
      </c>
      <c r="FZ7" s="108">
        <v>174</v>
      </c>
      <c r="GA7" s="108">
        <v>175</v>
      </c>
      <c r="GB7" s="108">
        <v>176</v>
      </c>
      <c r="GC7" s="108">
        <v>177</v>
      </c>
      <c r="GD7" s="108">
        <v>178</v>
      </c>
      <c r="GE7" s="108">
        <v>179</v>
      </c>
      <c r="GF7" s="108">
        <v>180</v>
      </c>
      <c r="GG7" s="108">
        <v>181</v>
      </c>
      <c r="GH7" s="108">
        <v>182</v>
      </c>
      <c r="GI7" s="108">
        <v>183</v>
      </c>
      <c r="GJ7" s="108">
        <v>184</v>
      </c>
      <c r="GK7" s="108">
        <v>185</v>
      </c>
      <c r="GL7" s="108">
        <v>186</v>
      </c>
      <c r="GM7" s="108">
        <v>187</v>
      </c>
      <c r="GN7" s="108">
        <v>188</v>
      </c>
      <c r="GO7" s="108">
        <v>189</v>
      </c>
      <c r="GP7" s="108">
        <v>190</v>
      </c>
      <c r="GQ7" s="108">
        <v>191</v>
      </c>
      <c r="GR7" s="108">
        <v>192</v>
      </c>
      <c r="GS7" s="108">
        <v>193</v>
      </c>
      <c r="GT7" s="108">
        <v>194</v>
      </c>
      <c r="GU7" s="108">
        <v>195</v>
      </c>
      <c r="GV7" s="108">
        <v>196</v>
      </c>
      <c r="GW7" s="108">
        <v>197</v>
      </c>
      <c r="GX7" s="108">
        <v>198</v>
      </c>
      <c r="GY7" s="108">
        <v>199</v>
      </c>
      <c r="GZ7" s="108">
        <v>200</v>
      </c>
      <c r="HA7" s="108">
        <v>201</v>
      </c>
      <c r="HB7" s="108">
        <v>202</v>
      </c>
      <c r="HC7" s="108">
        <v>203</v>
      </c>
      <c r="HD7" s="108">
        <v>204</v>
      </c>
      <c r="HE7" s="108">
        <v>205</v>
      </c>
      <c r="HF7" s="108">
        <v>206</v>
      </c>
      <c r="HG7" s="108">
        <v>207</v>
      </c>
      <c r="HH7" s="108">
        <v>208</v>
      </c>
      <c r="HI7" s="108">
        <v>209</v>
      </c>
      <c r="HJ7" s="108">
        <v>210</v>
      </c>
      <c r="HK7" s="108">
        <v>211</v>
      </c>
      <c r="HL7" s="108">
        <v>212</v>
      </c>
      <c r="HM7" s="108">
        <v>213</v>
      </c>
      <c r="HN7" s="108">
        <v>214</v>
      </c>
      <c r="HO7" s="108">
        <v>215</v>
      </c>
      <c r="HP7" s="108">
        <v>216</v>
      </c>
      <c r="HQ7" s="108">
        <v>217</v>
      </c>
      <c r="HR7" s="108">
        <v>218</v>
      </c>
      <c r="HS7" s="108">
        <v>219</v>
      </c>
      <c r="HT7" s="108">
        <v>220</v>
      </c>
      <c r="HU7" s="108">
        <v>221</v>
      </c>
      <c r="HV7" s="108">
        <v>222</v>
      </c>
      <c r="HW7" s="108">
        <v>223</v>
      </c>
      <c r="HX7" s="108">
        <v>224</v>
      </c>
      <c r="HY7" s="108">
        <v>225</v>
      </c>
      <c r="HZ7" s="108">
        <v>226</v>
      </c>
      <c r="IA7" s="108">
        <v>227</v>
      </c>
      <c r="IB7" s="108">
        <v>228</v>
      </c>
      <c r="IC7" s="108">
        <v>229</v>
      </c>
      <c r="ID7" s="108">
        <v>230</v>
      </c>
      <c r="IE7" s="108">
        <v>231</v>
      </c>
      <c r="IF7" s="108">
        <v>232</v>
      </c>
      <c r="IG7" s="108">
        <v>233</v>
      </c>
      <c r="IH7" s="108">
        <v>234</v>
      </c>
      <c r="II7" s="108">
        <v>235</v>
      </c>
      <c r="IJ7" s="108">
        <v>236</v>
      </c>
      <c r="IK7" s="108">
        <v>237</v>
      </c>
      <c r="IL7" s="108">
        <v>238</v>
      </c>
      <c r="IM7" s="108">
        <v>239</v>
      </c>
      <c r="IN7" s="108">
        <v>240</v>
      </c>
      <c r="IO7" s="108">
        <v>241</v>
      </c>
      <c r="IP7" s="108">
        <v>242</v>
      </c>
      <c r="IQ7" s="108">
        <v>243</v>
      </c>
      <c r="IR7" s="108">
        <v>244</v>
      </c>
      <c r="IS7" s="108">
        <v>245</v>
      </c>
      <c r="IT7" s="108">
        <v>246</v>
      </c>
      <c r="IU7" s="108">
        <v>247</v>
      </c>
      <c r="IV7" s="108">
        <v>248</v>
      </c>
      <c r="IW7" s="108">
        <v>249</v>
      </c>
      <c r="IX7" s="108">
        <v>250</v>
      </c>
      <c r="IY7" s="108">
        <v>251</v>
      </c>
      <c r="IZ7" s="108">
        <v>252</v>
      </c>
      <c r="JA7" s="108">
        <v>253</v>
      </c>
      <c r="JB7" s="108">
        <v>254</v>
      </c>
      <c r="JC7" s="108">
        <v>255</v>
      </c>
      <c r="JD7" s="108">
        <v>256</v>
      </c>
      <c r="JE7" s="108">
        <v>257</v>
      </c>
      <c r="JF7" s="108">
        <v>258</v>
      </c>
      <c r="JG7" s="108">
        <v>259</v>
      </c>
      <c r="JH7" s="108">
        <v>260</v>
      </c>
      <c r="JI7" s="108">
        <v>261</v>
      </c>
      <c r="JJ7" s="108">
        <v>262</v>
      </c>
      <c r="JK7" s="108">
        <v>263</v>
      </c>
      <c r="JL7" s="108">
        <v>264</v>
      </c>
      <c r="JM7" s="108">
        <v>265</v>
      </c>
      <c r="JN7" s="108">
        <v>266</v>
      </c>
      <c r="JO7" s="108">
        <v>267</v>
      </c>
      <c r="JP7" s="108">
        <v>268</v>
      </c>
      <c r="JQ7" s="108">
        <v>269</v>
      </c>
      <c r="JR7" s="108">
        <v>270</v>
      </c>
      <c r="JS7" s="108">
        <v>271</v>
      </c>
      <c r="JT7" s="108">
        <v>272</v>
      </c>
      <c r="JU7" s="108">
        <v>273</v>
      </c>
      <c r="JV7" s="108">
        <v>274</v>
      </c>
      <c r="JW7" s="108">
        <v>275</v>
      </c>
      <c r="JX7" s="108">
        <v>276</v>
      </c>
      <c r="JY7" s="108">
        <v>277</v>
      </c>
      <c r="JZ7" s="108">
        <v>278</v>
      </c>
      <c r="KA7" s="108">
        <v>279</v>
      </c>
      <c r="KB7" s="108">
        <v>280</v>
      </c>
      <c r="KC7" s="108">
        <v>281</v>
      </c>
      <c r="KD7" s="108">
        <v>282</v>
      </c>
      <c r="KE7" s="108">
        <v>283</v>
      </c>
      <c r="KF7" s="108">
        <v>284</v>
      </c>
      <c r="KG7" s="108">
        <v>285</v>
      </c>
      <c r="KH7" s="108">
        <v>286</v>
      </c>
      <c r="KI7" s="108">
        <v>287</v>
      </c>
      <c r="KJ7" s="108">
        <v>288</v>
      </c>
      <c r="KK7" s="108">
        <v>289</v>
      </c>
      <c r="KL7" s="108">
        <v>290</v>
      </c>
      <c r="KM7" s="108">
        <v>291</v>
      </c>
      <c r="KN7" s="108">
        <v>292</v>
      </c>
      <c r="KO7" s="108">
        <v>293</v>
      </c>
      <c r="KP7" s="108">
        <v>294</v>
      </c>
      <c r="KQ7" s="108">
        <v>295</v>
      </c>
      <c r="KR7" s="108">
        <v>296</v>
      </c>
      <c r="KS7" s="108">
        <v>297</v>
      </c>
      <c r="KT7" s="108">
        <v>298</v>
      </c>
      <c r="KU7" s="108">
        <v>299</v>
      </c>
      <c r="KV7" s="122">
        <v>300</v>
      </c>
    </row>
    <row r="8" spans="1:308" ht="13.15" customHeight="1" thickBot="1" x14ac:dyDescent="0.25">
      <c r="A8" s="377" t="s">
        <v>331</v>
      </c>
      <c r="B8" s="378"/>
      <c r="C8" s="149"/>
      <c r="D8" s="150">
        <v>2</v>
      </c>
      <c r="E8" s="150">
        <v>4</v>
      </c>
      <c r="F8" s="150">
        <v>4</v>
      </c>
      <c r="G8" s="151">
        <v>1</v>
      </c>
      <c r="H8" s="119"/>
      <c r="I8" s="108">
        <v>1</v>
      </c>
      <c r="J8" s="108">
        <v>2</v>
      </c>
      <c r="K8" s="108">
        <v>3</v>
      </c>
      <c r="L8" s="108">
        <v>4</v>
      </c>
      <c r="M8" s="108">
        <v>5</v>
      </c>
      <c r="N8" s="108">
        <v>6</v>
      </c>
      <c r="O8" s="108">
        <v>7</v>
      </c>
      <c r="P8" s="108">
        <v>8</v>
      </c>
      <c r="Q8" s="108">
        <v>9</v>
      </c>
      <c r="R8" s="108">
        <v>10</v>
      </c>
      <c r="S8" s="108">
        <v>11</v>
      </c>
      <c r="T8" s="108">
        <v>12</v>
      </c>
      <c r="U8" s="108">
        <v>13</v>
      </c>
      <c r="V8" s="108">
        <v>14</v>
      </c>
      <c r="W8" s="108">
        <v>15</v>
      </c>
      <c r="X8" s="108">
        <v>16</v>
      </c>
      <c r="Y8" s="108">
        <v>17</v>
      </c>
      <c r="Z8" s="108">
        <v>18</v>
      </c>
      <c r="AA8" s="108">
        <v>19</v>
      </c>
      <c r="AB8" s="108">
        <v>20</v>
      </c>
      <c r="AC8" s="108">
        <v>21</v>
      </c>
      <c r="AD8" s="108">
        <v>22</v>
      </c>
      <c r="AE8" s="108">
        <v>23</v>
      </c>
      <c r="AF8" s="108">
        <v>24</v>
      </c>
      <c r="AG8" s="108">
        <v>25</v>
      </c>
      <c r="AH8" s="108">
        <v>26</v>
      </c>
      <c r="AI8" s="108">
        <v>27</v>
      </c>
      <c r="AJ8" s="108">
        <v>28</v>
      </c>
      <c r="AK8" s="108">
        <v>29</v>
      </c>
      <c r="AL8" s="108">
        <v>30</v>
      </c>
      <c r="AM8" s="108">
        <v>31</v>
      </c>
      <c r="AN8" s="108">
        <v>32</v>
      </c>
      <c r="AO8" s="108">
        <v>33</v>
      </c>
      <c r="AP8" s="108">
        <v>34</v>
      </c>
      <c r="AQ8" s="108">
        <v>35</v>
      </c>
      <c r="AR8" s="108">
        <v>36</v>
      </c>
      <c r="AS8" s="108">
        <v>37</v>
      </c>
      <c r="AT8" s="108">
        <v>38</v>
      </c>
      <c r="AU8" s="108">
        <v>39</v>
      </c>
      <c r="AV8" s="108">
        <v>40</v>
      </c>
      <c r="AW8" s="108">
        <v>41</v>
      </c>
      <c r="AX8" s="108">
        <v>42</v>
      </c>
      <c r="AY8" s="108">
        <v>43</v>
      </c>
      <c r="AZ8" s="108">
        <v>44</v>
      </c>
      <c r="BA8" s="108">
        <v>45</v>
      </c>
      <c r="BB8" s="108">
        <v>46</v>
      </c>
      <c r="BC8" s="108">
        <v>47</v>
      </c>
      <c r="BD8" s="108">
        <v>48</v>
      </c>
      <c r="BE8" s="108">
        <v>49</v>
      </c>
      <c r="BF8" s="108">
        <v>50</v>
      </c>
      <c r="BG8" s="108">
        <v>51</v>
      </c>
      <c r="BH8" s="108">
        <v>52</v>
      </c>
      <c r="BI8" s="108">
        <v>53</v>
      </c>
      <c r="BJ8" s="108">
        <v>54</v>
      </c>
      <c r="BK8" s="108">
        <v>55</v>
      </c>
      <c r="BL8" s="108">
        <v>56</v>
      </c>
      <c r="BM8" s="108">
        <v>57</v>
      </c>
      <c r="BN8" s="108">
        <v>58</v>
      </c>
      <c r="BO8" s="108">
        <v>59</v>
      </c>
      <c r="BP8" s="108">
        <v>60</v>
      </c>
      <c r="BQ8" s="108">
        <v>61</v>
      </c>
      <c r="BR8" s="108">
        <v>62</v>
      </c>
      <c r="BS8" s="108">
        <v>63</v>
      </c>
      <c r="BT8" s="108">
        <v>64</v>
      </c>
      <c r="BU8" s="108">
        <v>65</v>
      </c>
      <c r="BV8" s="108">
        <v>66</v>
      </c>
      <c r="BW8" s="108">
        <v>67</v>
      </c>
      <c r="BX8" s="108">
        <v>68</v>
      </c>
      <c r="BY8" s="108">
        <v>69</v>
      </c>
      <c r="BZ8" s="108">
        <v>70</v>
      </c>
      <c r="CA8" s="108">
        <v>71</v>
      </c>
      <c r="CB8" s="108">
        <v>72</v>
      </c>
      <c r="CC8" s="108">
        <v>73</v>
      </c>
      <c r="CD8" s="108">
        <v>74</v>
      </c>
      <c r="CE8" s="108">
        <v>75</v>
      </c>
      <c r="CF8" s="108">
        <v>76</v>
      </c>
      <c r="CG8" s="108">
        <v>77</v>
      </c>
      <c r="CH8" s="108">
        <v>78</v>
      </c>
      <c r="CI8" s="108">
        <v>79</v>
      </c>
      <c r="CJ8" s="108">
        <v>80</v>
      </c>
      <c r="CK8" s="108">
        <v>81</v>
      </c>
      <c r="CL8" s="108">
        <v>82</v>
      </c>
      <c r="CM8" s="108">
        <v>83</v>
      </c>
      <c r="CN8" s="108">
        <v>84</v>
      </c>
      <c r="CO8" s="108">
        <v>85</v>
      </c>
      <c r="CP8" s="108">
        <v>86</v>
      </c>
      <c r="CQ8" s="108">
        <v>87</v>
      </c>
      <c r="CR8" s="108">
        <v>88</v>
      </c>
      <c r="CS8" s="108">
        <v>89</v>
      </c>
      <c r="CT8" s="108">
        <v>90</v>
      </c>
      <c r="CU8" s="108">
        <v>91</v>
      </c>
      <c r="CV8" s="108">
        <v>92</v>
      </c>
      <c r="CW8" s="108">
        <v>93</v>
      </c>
      <c r="CX8" s="108">
        <v>94</v>
      </c>
      <c r="CY8" s="108">
        <v>95</v>
      </c>
      <c r="CZ8" s="108">
        <v>96</v>
      </c>
      <c r="DA8" s="108">
        <v>97</v>
      </c>
      <c r="DB8" s="108">
        <v>98</v>
      </c>
      <c r="DC8" s="108">
        <v>99</v>
      </c>
      <c r="DD8" s="108">
        <v>100</v>
      </c>
      <c r="DE8" s="108">
        <v>101</v>
      </c>
      <c r="DF8" s="108">
        <v>102</v>
      </c>
      <c r="DG8" s="108">
        <v>103</v>
      </c>
      <c r="DH8" s="108">
        <v>104</v>
      </c>
      <c r="DI8" s="108">
        <v>105</v>
      </c>
      <c r="DJ8" s="108">
        <v>106</v>
      </c>
      <c r="DK8" s="108">
        <v>107</v>
      </c>
      <c r="DL8" s="108">
        <v>108</v>
      </c>
      <c r="DM8" s="108">
        <v>109</v>
      </c>
      <c r="DN8" s="108">
        <v>110</v>
      </c>
      <c r="DO8" s="108">
        <v>111</v>
      </c>
      <c r="DP8" s="108">
        <v>112</v>
      </c>
      <c r="DQ8" s="108">
        <v>113</v>
      </c>
      <c r="DR8" s="108">
        <v>114</v>
      </c>
      <c r="DS8" s="108">
        <v>115</v>
      </c>
      <c r="DT8" s="108">
        <v>116</v>
      </c>
      <c r="DU8" s="108">
        <v>117</v>
      </c>
      <c r="DV8" s="108">
        <v>118</v>
      </c>
      <c r="DW8" s="108">
        <v>119</v>
      </c>
      <c r="DX8" s="108">
        <v>120</v>
      </c>
      <c r="DY8" s="108">
        <v>121</v>
      </c>
      <c r="DZ8" s="108">
        <v>122</v>
      </c>
      <c r="EA8" s="108">
        <v>123</v>
      </c>
      <c r="EB8" s="108">
        <v>124</v>
      </c>
      <c r="EC8" s="108">
        <v>125</v>
      </c>
      <c r="ED8" s="108">
        <v>126</v>
      </c>
      <c r="EE8" s="108">
        <v>127</v>
      </c>
      <c r="EF8" s="108">
        <v>128</v>
      </c>
      <c r="EG8" s="108">
        <v>129</v>
      </c>
      <c r="EH8" s="108">
        <v>130</v>
      </c>
      <c r="EI8" s="108">
        <v>131</v>
      </c>
      <c r="EJ8" s="108">
        <v>132</v>
      </c>
      <c r="EK8" s="108">
        <v>133</v>
      </c>
      <c r="EL8" s="108">
        <v>134</v>
      </c>
      <c r="EM8" s="108">
        <v>135</v>
      </c>
      <c r="EN8" s="108">
        <v>136</v>
      </c>
      <c r="EO8" s="108">
        <v>137</v>
      </c>
      <c r="EP8" s="108">
        <v>138</v>
      </c>
      <c r="EQ8" s="108">
        <v>139</v>
      </c>
      <c r="ER8" s="108">
        <v>140</v>
      </c>
      <c r="ES8" s="108">
        <v>141</v>
      </c>
      <c r="ET8" s="108">
        <v>142</v>
      </c>
      <c r="EU8" s="108">
        <v>143</v>
      </c>
      <c r="EV8" s="108">
        <v>144</v>
      </c>
      <c r="EW8" s="108">
        <v>145</v>
      </c>
      <c r="EX8" s="108">
        <v>146</v>
      </c>
      <c r="EY8" s="108">
        <v>147</v>
      </c>
      <c r="EZ8" s="108">
        <v>148</v>
      </c>
      <c r="FA8" s="108">
        <v>149</v>
      </c>
      <c r="FB8" s="108">
        <v>150</v>
      </c>
      <c r="FC8" s="108">
        <v>151</v>
      </c>
      <c r="FD8" s="108">
        <v>152</v>
      </c>
      <c r="FE8" s="108">
        <v>153</v>
      </c>
      <c r="FF8" s="108">
        <v>154</v>
      </c>
      <c r="FG8" s="108">
        <v>155</v>
      </c>
      <c r="FH8" s="108">
        <v>156</v>
      </c>
      <c r="FI8" s="108">
        <v>157</v>
      </c>
      <c r="FJ8" s="108">
        <v>158</v>
      </c>
      <c r="FK8" s="108">
        <v>159</v>
      </c>
      <c r="FL8" s="108">
        <v>160</v>
      </c>
      <c r="FM8" s="108">
        <v>161</v>
      </c>
      <c r="FN8" s="108">
        <v>162</v>
      </c>
      <c r="FO8" s="108">
        <v>163</v>
      </c>
      <c r="FP8" s="108">
        <v>164</v>
      </c>
      <c r="FQ8" s="108">
        <v>165</v>
      </c>
      <c r="FR8" s="108">
        <v>166</v>
      </c>
      <c r="FS8" s="108">
        <v>167</v>
      </c>
      <c r="FT8" s="108">
        <v>168</v>
      </c>
      <c r="FU8" s="108">
        <v>169</v>
      </c>
      <c r="FV8" s="108">
        <v>170</v>
      </c>
      <c r="FW8" s="108">
        <v>171</v>
      </c>
      <c r="FX8" s="108">
        <v>172</v>
      </c>
      <c r="FY8" s="108">
        <v>173</v>
      </c>
      <c r="FZ8" s="108">
        <v>174</v>
      </c>
      <c r="GA8" s="108">
        <v>175</v>
      </c>
      <c r="GB8" s="108">
        <v>176</v>
      </c>
      <c r="GC8" s="108">
        <v>177</v>
      </c>
      <c r="GD8" s="108">
        <v>178</v>
      </c>
      <c r="GE8" s="108">
        <v>179</v>
      </c>
      <c r="GF8" s="108">
        <v>180</v>
      </c>
      <c r="GG8" s="108">
        <v>181</v>
      </c>
      <c r="GH8" s="108">
        <v>182</v>
      </c>
      <c r="GI8" s="108">
        <v>183</v>
      </c>
      <c r="GJ8" s="108">
        <v>184</v>
      </c>
      <c r="GK8" s="108">
        <v>185</v>
      </c>
      <c r="GL8" s="108">
        <v>186</v>
      </c>
      <c r="GM8" s="108">
        <v>187</v>
      </c>
      <c r="GN8" s="108">
        <v>188</v>
      </c>
      <c r="GO8" s="108">
        <v>189</v>
      </c>
      <c r="GP8" s="108">
        <v>190</v>
      </c>
      <c r="GQ8" s="108">
        <v>191</v>
      </c>
      <c r="GR8" s="108">
        <v>192</v>
      </c>
      <c r="GS8" s="108">
        <v>193</v>
      </c>
      <c r="GT8" s="108">
        <v>194</v>
      </c>
      <c r="GU8" s="108">
        <v>195</v>
      </c>
      <c r="GV8" s="108">
        <v>196</v>
      </c>
      <c r="GW8" s="108">
        <v>197</v>
      </c>
      <c r="GX8" s="108">
        <v>198</v>
      </c>
      <c r="GY8" s="108">
        <v>199</v>
      </c>
      <c r="GZ8" s="108">
        <v>200</v>
      </c>
      <c r="HA8" s="108">
        <v>201</v>
      </c>
      <c r="HB8" s="108">
        <v>202</v>
      </c>
      <c r="HC8" s="108">
        <v>203</v>
      </c>
      <c r="HD8" s="108">
        <v>204</v>
      </c>
      <c r="HE8" s="108">
        <v>205</v>
      </c>
      <c r="HF8" s="108">
        <v>206</v>
      </c>
      <c r="HG8" s="108">
        <v>207</v>
      </c>
      <c r="HH8" s="108">
        <v>208</v>
      </c>
      <c r="HI8" s="108">
        <v>209</v>
      </c>
      <c r="HJ8" s="108">
        <v>210</v>
      </c>
      <c r="HK8" s="108">
        <v>211</v>
      </c>
      <c r="HL8" s="108">
        <v>212</v>
      </c>
      <c r="HM8" s="108">
        <v>213</v>
      </c>
      <c r="HN8" s="108">
        <v>214</v>
      </c>
      <c r="HO8" s="108">
        <v>215</v>
      </c>
      <c r="HP8" s="108">
        <v>216</v>
      </c>
      <c r="HQ8" s="108">
        <v>217</v>
      </c>
      <c r="HR8" s="108">
        <v>218</v>
      </c>
      <c r="HS8" s="108">
        <v>219</v>
      </c>
      <c r="HT8" s="108">
        <v>220</v>
      </c>
      <c r="HU8" s="108">
        <v>221</v>
      </c>
      <c r="HV8" s="108">
        <v>222</v>
      </c>
      <c r="HW8" s="108">
        <v>223</v>
      </c>
      <c r="HX8" s="108">
        <v>224</v>
      </c>
      <c r="HY8" s="108">
        <v>225</v>
      </c>
      <c r="HZ8" s="108">
        <v>226</v>
      </c>
      <c r="IA8" s="108">
        <v>227</v>
      </c>
      <c r="IB8" s="108">
        <v>228</v>
      </c>
      <c r="IC8" s="108">
        <v>229</v>
      </c>
      <c r="ID8" s="108">
        <v>230</v>
      </c>
      <c r="IE8" s="108">
        <v>231</v>
      </c>
      <c r="IF8" s="108">
        <v>232</v>
      </c>
      <c r="IG8" s="108">
        <v>233</v>
      </c>
      <c r="IH8" s="108">
        <v>234</v>
      </c>
      <c r="II8" s="108">
        <v>235</v>
      </c>
      <c r="IJ8" s="108">
        <v>236</v>
      </c>
      <c r="IK8" s="108">
        <v>237</v>
      </c>
      <c r="IL8" s="108">
        <v>238</v>
      </c>
      <c r="IM8" s="108">
        <v>239</v>
      </c>
      <c r="IN8" s="108">
        <v>240</v>
      </c>
      <c r="IO8" s="108">
        <v>241</v>
      </c>
      <c r="IP8" s="108">
        <v>242</v>
      </c>
      <c r="IQ8" s="108">
        <v>243</v>
      </c>
      <c r="IR8" s="108">
        <v>244</v>
      </c>
      <c r="IS8" s="108">
        <v>245</v>
      </c>
      <c r="IT8" s="108">
        <v>246</v>
      </c>
      <c r="IU8" s="108">
        <v>247</v>
      </c>
      <c r="IV8" s="108">
        <v>248</v>
      </c>
      <c r="IW8" s="108">
        <v>249</v>
      </c>
      <c r="IX8" s="108">
        <v>250</v>
      </c>
      <c r="IY8" s="108">
        <v>251</v>
      </c>
      <c r="IZ8" s="108">
        <v>252</v>
      </c>
      <c r="JA8" s="108">
        <v>253</v>
      </c>
      <c r="JB8" s="108">
        <v>254</v>
      </c>
      <c r="JC8" s="108">
        <v>255</v>
      </c>
      <c r="JD8" s="108">
        <v>256</v>
      </c>
      <c r="JE8" s="108">
        <v>257</v>
      </c>
      <c r="JF8" s="108">
        <v>258</v>
      </c>
      <c r="JG8" s="108">
        <v>259</v>
      </c>
      <c r="JH8" s="108">
        <v>260</v>
      </c>
      <c r="JI8" s="108">
        <v>261</v>
      </c>
      <c r="JJ8" s="108">
        <v>262</v>
      </c>
      <c r="JK8" s="108">
        <v>263</v>
      </c>
      <c r="JL8" s="108">
        <v>264</v>
      </c>
      <c r="JM8" s="108">
        <v>265</v>
      </c>
      <c r="JN8" s="108">
        <v>266</v>
      </c>
      <c r="JO8" s="108">
        <v>267</v>
      </c>
      <c r="JP8" s="108">
        <v>268</v>
      </c>
      <c r="JQ8" s="108">
        <v>269</v>
      </c>
      <c r="JR8" s="108">
        <v>270</v>
      </c>
      <c r="JS8" s="108">
        <v>271</v>
      </c>
      <c r="JT8" s="108">
        <v>272</v>
      </c>
      <c r="JU8" s="108">
        <v>273</v>
      </c>
      <c r="JV8" s="108">
        <v>274</v>
      </c>
      <c r="JW8" s="108">
        <v>275</v>
      </c>
      <c r="JX8" s="108">
        <v>276</v>
      </c>
      <c r="JY8" s="108">
        <v>277</v>
      </c>
      <c r="JZ8" s="108">
        <v>278</v>
      </c>
      <c r="KA8" s="108">
        <v>279</v>
      </c>
      <c r="KB8" s="108">
        <v>280</v>
      </c>
      <c r="KC8" s="108">
        <v>281</v>
      </c>
      <c r="KD8" s="108">
        <v>282</v>
      </c>
      <c r="KE8" s="108">
        <v>283</v>
      </c>
      <c r="KF8" s="108">
        <v>284</v>
      </c>
      <c r="KG8" s="108">
        <v>285</v>
      </c>
      <c r="KH8" s="108">
        <v>286</v>
      </c>
      <c r="KI8" s="108">
        <v>287</v>
      </c>
      <c r="KJ8" s="108">
        <v>288</v>
      </c>
      <c r="KK8" s="108">
        <v>289</v>
      </c>
      <c r="KL8" s="108">
        <v>290</v>
      </c>
      <c r="KM8" s="108">
        <v>291</v>
      </c>
      <c r="KN8" s="108">
        <v>292</v>
      </c>
      <c r="KO8" s="108">
        <v>293</v>
      </c>
      <c r="KP8" s="108">
        <v>294</v>
      </c>
      <c r="KQ8" s="108">
        <v>295</v>
      </c>
      <c r="KR8" s="108">
        <v>296</v>
      </c>
      <c r="KS8" s="108">
        <v>297</v>
      </c>
      <c r="KT8" s="108">
        <v>298</v>
      </c>
      <c r="KU8" s="108">
        <v>299</v>
      </c>
      <c r="KV8" s="122">
        <v>300</v>
      </c>
    </row>
    <row r="9" spans="1:308" ht="13.15" customHeight="1" thickBot="1" x14ac:dyDescent="0.25">
      <c r="A9" s="377" t="s">
        <v>332</v>
      </c>
      <c r="B9" s="378"/>
      <c r="C9" s="149"/>
      <c r="D9" s="150">
        <v>5</v>
      </c>
      <c r="E9" s="150">
        <v>5</v>
      </c>
      <c r="F9" s="150">
        <v>5</v>
      </c>
      <c r="G9" s="151">
        <v>1</v>
      </c>
      <c r="H9" s="119"/>
      <c r="I9" s="108">
        <v>1</v>
      </c>
      <c r="J9" s="108">
        <v>2</v>
      </c>
      <c r="K9" s="108">
        <v>3</v>
      </c>
      <c r="L9" s="108">
        <v>4</v>
      </c>
      <c r="M9" s="108">
        <v>5</v>
      </c>
      <c r="N9" s="108">
        <v>6</v>
      </c>
      <c r="O9" s="108">
        <v>7</v>
      </c>
      <c r="P9" s="108">
        <v>8</v>
      </c>
      <c r="Q9" s="108">
        <v>9</v>
      </c>
      <c r="R9" s="108">
        <v>10</v>
      </c>
      <c r="S9" s="108">
        <v>11</v>
      </c>
      <c r="T9" s="108">
        <v>12</v>
      </c>
      <c r="U9" s="108">
        <v>13</v>
      </c>
      <c r="V9" s="108">
        <v>14</v>
      </c>
      <c r="W9" s="108">
        <v>15</v>
      </c>
      <c r="X9" s="108">
        <v>16</v>
      </c>
      <c r="Y9" s="108">
        <v>17</v>
      </c>
      <c r="Z9" s="108">
        <v>18</v>
      </c>
      <c r="AA9" s="108">
        <v>19</v>
      </c>
      <c r="AB9" s="108">
        <v>20</v>
      </c>
      <c r="AC9" s="108">
        <v>21</v>
      </c>
      <c r="AD9" s="108">
        <v>22</v>
      </c>
      <c r="AE9" s="108">
        <v>23</v>
      </c>
      <c r="AF9" s="108">
        <v>24</v>
      </c>
      <c r="AG9" s="108">
        <v>25</v>
      </c>
      <c r="AH9" s="108">
        <v>26</v>
      </c>
      <c r="AI9" s="108">
        <v>27</v>
      </c>
      <c r="AJ9" s="108">
        <v>28</v>
      </c>
      <c r="AK9" s="108">
        <v>29</v>
      </c>
      <c r="AL9" s="108">
        <v>30</v>
      </c>
      <c r="AM9" s="108">
        <v>31</v>
      </c>
      <c r="AN9" s="108">
        <v>32</v>
      </c>
      <c r="AO9" s="108">
        <v>33</v>
      </c>
      <c r="AP9" s="108">
        <v>34</v>
      </c>
      <c r="AQ9" s="108">
        <v>35</v>
      </c>
      <c r="AR9" s="108">
        <v>36</v>
      </c>
      <c r="AS9" s="108">
        <v>37</v>
      </c>
      <c r="AT9" s="108">
        <v>38</v>
      </c>
      <c r="AU9" s="108">
        <v>39</v>
      </c>
      <c r="AV9" s="108">
        <v>40</v>
      </c>
      <c r="AW9" s="108">
        <v>41</v>
      </c>
      <c r="AX9" s="108">
        <v>42</v>
      </c>
      <c r="AY9" s="108">
        <v>43</v>
      </c>
      <c r="AZ9" s="108">
        <v>44</v>
      </c>
      <c r="BA9" s="108">
        <v>45</v>
      </c>
      <c r="BB9" s="108">
        <v>46</v>
      </c>
      <c r="BC9" s="108">
        <v>47</v>
      </c>
      <c r="BD9" s="108">
        <v>48</v>
      </c>
      <c r="BE9" s="108">
        <v>49</v>
      </c>
      <c r="BF9" s="108">
        <v>50</v>
      </c>
      <c r="BG9" s="108">
        <v>51</v>
      </c>
      <c r="BH9" s="108">
        <v>52</v>
      </c>
      <c r="BI9" s="108">
        <v>53</v>
      </c>
      <c r="BJ9" s="108">
        <v>54</v>
      </c>
      <c r="BK9" s="108">
        <v>55</v>
      </c>
      <c r="BL9" s="108">
        <v>56</v>
      </c>
      <c r="BM9" s="108">
        <v>57</v>
      </c>
      <c r="BN9" s="108">
        <v>58</v>
      </c>
      <c r="BO9" s="108">
        <v>59</v>
      </c>
      <c r="BP9" s="108">
        <v>60</v>
      </c>
      <c r="BQ9" s="108">
        <v>61</v>
      </c>
      <c r="BR9" s="108">
        <v>62</v>
      </c>
      <c r="BS9" s="108">
        <v>63</v>
      </c>
      <c r="BT9" s="108">
        <v>64</v>
      </c>
      <c r="BU9" s="108">
        <v>65</v>
      </c>
      <c r="BV9" s="108">
        <v>66</v>
      </c>
      <c r="BW9" s="108">
        <v>67</v>
      </c>
      <c r="BX9" s="108">
        <v>68</v>
      </c>
      <c r="BY9" s="108">
        <v>69</v>
      </c>
      <c r="BZ9" s="108">
        <v>70</v>
      </c>
      <c r="CA9" s="108">
        <v>71</v>
      </c>
      <c r="CB9" s="108">
        <v>72</v>
      </c>
      <c r="CC9" s="108">
        <v>73</v>
      </c>
      <c r="CD9" s="108">
        <v>74</v>
      </c>
      <c r="CE9" s="108">
        <v>75</v>
      </c>
      <c r="CF9" s="108">
        <v>76</v>
      </c>
      <c r="CG9" s="108">
        <v>77</v>
      </c>
      <c r="CH9" s="108">
        <v>78</v>
      </c>
      <c r="CI9" s="108">
        <v>79</v>
      </c>
      <c r="CJ9" s="108">
        <v>80</v>
      </c>
      <c r="CK9" s="108">
        <v>81</v>
      </c>
      <c r="CL9" s="108">
        <v>82</v>
      </c>
      <c r="CM9" s="108">
        <v>83</v>
      </c>
      <c r="CN9" s="108">
        <v>84</v>
      </c>
      <c r="CO9" s="108">
        <v>85</v>
      </c>
      <c r="CP9" s="108">
        <v>86</v>
      </c>
      <c r="CQ9" s="108">
        <v>87</v>
      </c>
      <c r="CR9" s="108">
        <v>88</v>
      </c>
      <c r="CS9" s="108">
        <v>89</v>
      </c>
      <c r="CT9" s="108">
        <v>90</v>
      </c>
      <c r="CU9" s="108">
        <v>91</v>
      </c>
      <c r="CV9" s="108">
        <v>92</v>
      </c>
      <c r="CW9" s="108">
        <v>93</v>
      </c>
      <c r="CX9" s="108">
        <v>94</v>
      </c>
      <c r="CY9" s="108">
        <v>95</v>
      </c>
      <c r="CZ9" s="108">
        <v>96</v>
      </c>
      <c r="DA9" s="108">
        <v>97</v>
      </c>
      <c r="DB9" s="108">
        <v>98</v>
      </c>
      <c r="DC9" s="108">
        <v>99</v>
      </c>
      <c r="DD9" s="108">
        <v>100</v>
      </c>
      <c r="DE9" s="108">
        <v>101</v>
      </c>
      <c r="DF9" s="108">
        <v>102</v>
      </c>
      <c r="DG9" s="108">
        <v>103</v>
      </c>
      <c r="DH9" s="108">
        <v>104</v>
      </c>
      <c r="DI9" s="108">
        <v>105</v>
      </c>
      <c r="DJ9" s="108">
        <v>106</v>
      </c>
      <c r="DK9" s="108">
        <v>107</v>
      </c>
      <c r="DL9" s="108">
        <v>108</v>
      </c>
      <c r="DM9" s="108">
        <v>109</v>
      </c>
      <c r="DN9" s="108">
        <v>110</v>
      </c>
      <c r="DO9" s="108">
        <v>111</v>
      </c>
      <c r="DP9" s="108">
        <v>112</v>
      </c>
      <c r="DQ9" s="108">
        <v>113</v>
      </c>
      <c r="DR9" s="108">
        <v>114</v>
      </c>
      <c r="DS9" s="108">
        <v>115</v>
      </c>
      <c r="DT9" s="108">
        <v>116</v>
      </c>
      <c r="DU9" s="108">
        <v>117</v>
      </c>
      <c r="DV9" s="108">
        <v>118</v>
      </c>
      <c r="DW9" s="108">
        <v>119</v>
      </c>
      <c r="DX9" s="108">
        <v>120</v>
      </c>
      <c r="DY9" s="108">
        <v>121</v>
      </c>
      <c r="DZ9" s="108">
        <v>122</v>
      </c>
      <c r="EA9" s="108">
        <v>123</v>
      </c>
      <c r="EB9" s="108">
        <v>124</v>
      </c>
      <c r="EC9" s="108">
        <v>125</v>
      </c>
      <c r="ED9" s="108">
        <v>126</v>
      </c>
      <c r="EE9" s="108">
        <v>127</v>
      </c>
      <c r="EF9" s="108">
        <v>128</v>
      </c>
      <c r="EG9" s="108">
        <v>129</v>
      </c>
      <c r="EH9" s="108">
        <v>130</v>
      </c>
      <c r="EI9" s="108">
        <v>131</v>
      </c>
      <c r="EJ9" s="108">
        <v>132</v>
      </c>
      <c r="EK9" s="108">
        <v>133</v>
      </c>
      <c r="EL9" s="108">
        <v>134</v>
      </c>
      <c r="EM9" s="108">
        <v>135</v>
      </c>
      <c r="EN9" s="108">
        <v>136</v>
      </c>
      <c r="EO9" s="108">
        <v>137</v>
      </c>
      <c r="EP9" s="108">
        <v>138</v>
      </c>
      <c r="EQ9" s="108">
        <v>139</v>
      </c>
      <c r="ER9" s="108">
        <v>140</v>
      </c>
      <c r="ES9" s="108">
        <v>141</v>
      </c>
      <c r="ET9" s="108">
        <v>142</v>
      </c>
      <c r="EU9" s="108">
        <v>143</v>
      </c>
      <c r="EV9" s="108">
        <v>144</v>
      </c>
      <c r="EW9" s="108">
        <v>145</v>
      </c>
      <c r="EX9" s="108">
        <v>146</v>
      </c>
      <c r="EY9" s="108">
        <v>147</v>
      </c>
      <c r="EZ9" s="108">
        <v>148</v>
      </c>
      <c r="FA9" s="108">
        <v>149</v>
      </c>
      <c r="FB9" s="108">
        <v>150</v>
      </c>
      <c r="FC9" s="108">
        <v>151</v>
      </c>
      <c r="FD9" s="108">
        <v>152</v>
      </c>
      <c r="FE9" s="108">
        <v>153</v>
      </c>
      <c r="FF9" s="108">
        <v>154</v>
      </c>
      <c r="FG9" s="108">
        <v>155</v>
      </c>
      <c r="FH9" s="108">
        <v>156</v>
      </c>
      <c r="FI9" s="108">
        <v>157</v>
      </c>
      <c r="FJ9" s="108">
        <v>158</v>
      </c>
      <c r="FK9" s="108">
        <v>159</v>
      </c>
      <c r="FL9" s="108">
        <v>160</v>
      </c>
      <c r="FM9" s="108">
        <v>161</v>
      </c>
      <c r="FN9" s="108">
        <v>162</v>
      </c>
      <c r="FO9" s="108">
        <v>163</v>
      </c>
      <c r="FP9" s="108">
        <v>164</v>
      </c>
      <c r="FQ9" s="108">
        <v>165</v>
      </c>
      <c r="FR9" s="108">
        <v>166</v>
      </c>
      <c r="FS9" s="108">
        <v>167</v>
      </c>
      <c r="FT9" s="108">
        <v>168</v>
      </c>
      <c r="FU9" s="108">
        <v>169</v>
      </c>
      <c r="FV9" s="108">
        <v>170</v>
      </c>
      <c r="FW9" s="108">
        <v>171</v>
      </c>
      <c r="FX9" s="108">
        <v>172</v>
      </c>
      <c r="FY9" s="108">
        <v>173</v>
      </c>
      <c r="FZ9" s="108">
        <v>174</v>
      </c>
      <c r="GA9" s="108">
        <v>175</v>
      </c>
      <c r="GB9" s="108">
        <v>176</v>
      </c>
      <c r="GC9" s="108">
        <v>177</v>
      </c>
      <c r="GD9" s="108">
        <v>178</v>
      </c>
      <c r="GE9" s="108">
        <v>179</v>
      </c>
      <c r="GF9" s="108">
        <v>180</v>
      </c>
      <c r="GG9" s="108">
        <v>181</v>
      </c>
      <c r="GH9" s="108">
        <v>182</v>
      </c>
      <c r="GI9" s="108">
        <v>183</v>
      </c>
      <c r="GJ9" s="108">
        <v>184</v>
      </c>
      <c r="GK9" s="108">
        <v>185</v>
      </c>
      <c r="GL9" s="108">
        <v>186</v>
      </c>
      <c r="GM9" s="108">
        <v>187</v>
      </c>
      <c r="GN9" s="108">
        <v>188</v>
      </c>
      <c r="GO9" s="108">
        <v>189</v>
      </c>
      <c r="GP9" s="108">
        <v>190</v>
      </c>
      <c r="GQ9" s="108">
        <v>191</v>
      </c>
      <c r="GR9" s="108">
        <v>192</v>
      </c>
      <c r="GS9" s="108">
        <v>193</v>
      </c>
      <c r="GT9" s="108">
        <v>194</v>
      </c>
      <c r="GU9" s="108">
        <v>195</v>
      </c>
      <c r="GV9" s="108">
        <v>196</v>
      </c>
      <c r="GW9" s="108">
        <v>197</v>
      </c>
      <c r="GX9" s="108">
        <v>198</v>
      </c>
      <c r="GY9" s="108">
        <v>199</v>
      </c>
      <c r="GZ9" s="108">
        <v>200</v>
      </c>
      <c r="HA9" s="108">
        <v>201</v>
      </c>
      <c r="HB9" s="108">
        <v>202</v>
      </c>
      <c r="HC9" s="108">
        <v>203</v>
      </c>
      <c r="HD9" s="108">
        <v>204</v>
      </c>
      <c r="HE9" s="108">
        <v>205</v>
      </c>
      <c r="HF9" s="108">
        <v>206</v>
      </c>
      <c r="HG9" s="108">
        <v>207</v>
      </c>
      <c r="HH9" s="108">
        <v>208</v>
      </c>
      <c r="HI9" s="108">
        <v>209</v>
      </c>
      <c r="HJ9" s="108">
        <v>210</v>
      </c>
      <c r="HK9" s="108">
        <v>211</v>
      </c>
      <c r="HL9" s="108">
        <v>212</v>
      </c>
      <c r="HM9" s="108">
        <v>213</v>
      </c>
      <c r="HN9" s="108">
        <v>214</v>
      </c>
      <c r="HO9" s="108">
        <v>215</v>
      </c>
      <c r="HP9" s="108">
        <v>216</v>
      </c>
      <c r="HQ9" s="108">
        <v>217</v>
      </c>
      <c r="HR9" s="108">
        <v>218</v>
      </c>
      <c r="HS9" s="108">
        <v>219</v>
      </c>
      <c r="HT9" s="108">
        <v>220</v>
      </c>
      <c r="HU9" s="108">
        <v>221</v>
      </c>
      <c r="HV9" s="108">
        <v>222</v>
      </c>
      <c r="HW9" s="108">
        <v>223</v>
      </c>
      <c r="HX9" s="108">
        <v>224</v>
      </c>
      <c r="HY9" s="108">
        <v>225</v>
      </c>
      <c r="HZ9" s="108">
        <v>226</v>
      </c>
      <c r="IA9" s="108">
        <v>227</v>
      </c>
      <c r="IB9" s="108">
        <v>228</v>
      </c>
      <c r="IC9" s="108">
        <v>229</v>
      </c>
      <c r="ID9" s="108">
        <v>230</v>
      </c>
      <c r="IE9" s="108">
        <v>231</v>
      </c>
      <c r="IF9" s="108">
        <v>232</v>
      </c>
      <c r="IG9" s="108">
        <v>233</v>
      </c>
      <c r="IH9" s="108">
        <v>234</v>
      </c>
      <c r="II9" s="108">
        <v>235</v>
      </c>
      <c r="IJ9" s="108">
        <v>236</v>
      </c>
      <c r="IK9" s="108">
        <v>237</v>
      </c>
      <c r="IL9" s="108">
        <v>238</v>
      </c>
      <c r="IM9" s="108">
        <v>239</v>
      </c>
      <c r="IN9" s="108">
        <v>240</v>
      </c>
      <c r="IO9" s="108">
        <v>241</v>
      </c>
      <c r="IP9" s="108">
        <v>242</v>
      </c>
      <c r="IQ9" s="108">
        <v>243</v>
      </c>
      <c r="IR9" s="108">
        <v>244</v>
      </c>
      <c r="IS9" s="108">
        <v>245</v>
      </c>
      <c r="IT9" s="108">
        <v>246</v>
      </c>
      <c r="IU9" s="108">
        <v>247</v>
      </c>
      <c r="IV9" s="108">
        <v>248</v>
      </c>
      <c r="IW9" s="108">
        <v>249</v>
      </c>
      <c r="IX9" s="108">
        <v>250</v>
      </c>
      <c r="IY9" s="108">
        <v>251</v>
      </c>
      <c r="IZ9" s="108">
        <v>252</v>
      </c>
      <c r="JA9" s="108">
        <v>253</v>
      </c>
      <c r="JB9" s="108">
        <v>254</v>
      </c>
      <c r="JC9" s="108">
        <v>255</v>
      </c>
      <c r="JD9" s="108">
        <v>256</v>
      </c>
      <c r="JE9" s="108">
        <v>257</v>
      </c>
      <c r="JF9" s="108">
        <v>258</v>
      </c>
      <c r="JG9" s="108">
        <v>259</v>
      </c>
      <c r="JH9" s="108">
        <v>260</v>
      </c>
      <c r="JI9" s="108">
        <v>261</v>
      </c>
      <c r="JJ9" s="108">
        <v>262</v>
      </c>
      <c r="JK9" s="108">
        <v>263</v>
      </c>
      <c r="JL9" s="108">
        <v>264</v>
      </c>
      <c r="JM9" s="108">
        <v>265</v>
      </c>
      <c r="JN9" s="108">
        <v>266</v>
      </c>
      <c r="JO9" s="108">
        <v>267</v>
      </c>
      <c r="JP9" s="108">
        <v>268</v>
      </c>
      <c r="JQ9" s="108">
        <v>269</v>
      </c>
      <c r="JR9" s="108">
        <v>270</v>
      </c>
      <c r="JS9" s="108">
        <v>271</v>
      </c>
      <c r="JT9" s="108">
        <v>272</v>
      </c>
      <c r="JU9" s="108">
        <v>273</v>
      </c>
      <c r="JV9" s="108">
        <v>274</v>
      </c>
      <c r="JW9" s="108">
        <v>275</v>
      </c>
      <c r="JX9" s="108">
        <v>276</v>
      </c>
      <c r="JY9" s="108">
        <v>277</v>
      </c>
      <c r="JZ9" s="108">
        <v>278</v>
      </c>
      <c r="KA9" s="108">
        <v>279</v>
      </c>
      <c r="KB9" s="108">
        <v>280</v>
      </c>
      <c r="KC9" s="108">
        <v>281</v>
      </c>
      <c r="KD9" s="108">
        <v>282</v>
      </c>
      <c r="KE9" s="108">
        <v>283</v>
      </c>
      <c r="KF9" s="108">
        <v>284</v>
      </c>
      <c r="KG9" s="108">
        <v>285</v>
      </c>
      <c r="KH9" s="108">
        <v>286</v>
      </c>
      <c r="KI9" s="108">
        <v>287</v>
      </c>
      <c r="KJ9" s="108">
        <v>288</v>
      </c>
      <c r="KK9" s="108">
        <v>289</v>
      </c>
      <c r="KL9" s="108">
        <v>290</v>
      </c>
      <c r="KM9" s="108">
        <v>291</v>
      </c>
      <c r="KN9" s="108">
        <v>292</v>
      </c>
      <c r="KO9" s="108">
        <v>293</v>
      </c>
      <c r="KP9" s="108">
        <v>294</v>
      </c>
      <c r="KQ9" s="108">
        <v>295</v>
      </c>
      <c r="KR9" s="108">
        <v>296</v>
      </c>
      <c r="KS9" s="108">
        <v>297</v>
      </c>
      <c r="KT9" s="108">
        <v>298</v>
      </c>
      <c r="KU9" s="108">
        <v>299</v>
      </c>
      <c r="KV9" s="122">
        <v>300</v>
      </c>
    </row>
    <row r="10" spans="1:308" ht="13.15" customHeight="1" thickBot="1" x14ac:dyDescent="0.25">
      <c r="A10" s="377" t="s">
        <v>333</v>
      </c>
      <c r="B10" s="378"/>
      <c r="C10" s="149"/>
      <c r="D10" s="150">
        <v>6</v>
      </c>
      <c r="E10" s="150">
        <v>8</v>
      </c>
      <c r="F10" s="150">
        <v>7</v>
      </c>
      <c r="G10" s="151">
        <v>1</v>
      </c>
      <c r="H10" s="119"/>
      <c r="I10" s="108">
        <v>1</v>
      </c>
      <c r="J10" s="108">
        <v>2</v>
      </c>
      <c r="K10" s="108">
        <v>3</v>
      </c>
      <c r="L10" s="108">
        <v>4</v>
      </c>
      <c r="M10" s="108">
        <v>5</v>
      </c>
      <c r="N10" s="108">
        <v>6</v>
      </c>
      <c r="O10" s="108">
        <v>7</v>
      </c>
      <c r="P10" s="108">
        <v>8</v>
      </c>
      <c r="Q10" s="108">
        <v>9</v>
      </c>
      <c r="R10" s="108">
        <v>10</v>
      </c>
      <c r="S10" s="108">
        <v>11</v>
      </c>
      <c r="T10" s="108">
        <v>12</v>
      </c>
      <c r="U10" s="108">
        <v>13</v>
      </c>
      <c r="V10" s="108">
        <v>14</v>
      </c>
      <c r="W10" s="108">
        <v>15</v>
      </c>
      <c r="X10" s="108">
        <v>16</v>
      </c>
      <c r="Y10" s="108">
        <v>17</v>
      </c>
      <c r="Z10" s="108">
        <v>18</v>
      </c>
      <c r="AA10" s="108">
        <v>19</v>
      </c>
      <c r="AB10" s="108">
        <v>20</v>
      </c>
      <c r="AC10" s="108">
        <v>21</v>
      </c>
      <c r="AD10" s="108">
        <v>22</v>
      </c>
      <c r="AE10" s="108">
        <v>23</v>
      </c>
      <c r="AF10" s="108">
        <v>24</v>
      </c>
      <c r="AG10" s="108">
        <v>25</v>
      </c>
      <c r="AH10" s="108">
        <v>26</v>
      </c>
      <c r="AI10" s="108">
        <v>27</v>
      </c>
      <c r="AJ10" s="108">
        <v>28</v>
      </c>
      <c r="AK10" s="108">
        <v>29</v>
      </c>
      <c r="AL10" s="108">
        <v>30</v>
      </c>
      <c r="AM10" s="108">
        <v>31</v>
      </c>
      <c r="AN10" s="108">
        <v>32</v>
      </c>
      <c r="AO10" s="108">
        <v>33</v>
      </c>
      <c r="AP10" s="108">
        <v>34</v>
      </c>
      <c r="AQ10" s="108">
        <v>35</v>
      </c>
      <c r="AR10" s="108">
        <v>36</v>
      </c>
      <c r="AS10" s="108">
        <v>37</v>
      </c>
      <c r="AT10" s="108">
        <v>38</v>
      </c>
      <c r="AU10" s="108">
        <v>39</v>
      </c>
      <c r="AV10" s="108">
        <v>40</v>
      </c>
      <c r="AW10" s="108">
        <v>41</v>
      </c>
      <c r="AX10" s="108">
        <v>42</v>
      </c>
      <c r="AY10" s="108">
        <v>43</v>
      </c>
      <c r="AZ10" s="108">
        <v>44</v>
      </c>
      <c r="BA10" s="108">
        <v>45</v>
      </c>
      <c r="BB10" s="108">
        <v>46</v>
      </c>
      <c r="BC10" s="108">
        <v>47</v>
      </c>
      <c r="BD10" s="108">
        <v>48</v>
      </c>
      <c r="BE10" s="108">
        <v>49</v>
      </c>
      <c r="BF10" s="108">
        <v>50</v>
      </c>
      <c r="BG10" s="108">
        <v>51</v>
      </c>
      <c r="BH10" s="108">
        <v>52</v>
      </c>
      <c r="BI10" s="108">
        <v>53</v>
      </c>
      <c r="BJ10" s="108">
        <v>54</v>
      </c>
      <c r="BK10" s="108">
        <v>55</v>
      </c>
      <c r="BL10" s="108">
        <v>56</v>
      </c>
      <c r="BM10" s="108">
        <v>57</v>
      </c>
      <c r="BN10" s="108">
        <v>58</v>
      </c>
      <c r="BO10" s="108">
        <v>59</v>
      </c>
      <c r="BP10" s="108">
        <v>60</v>
      </c>
      <c r="BQ10" s="108">
        <v>61</v>
      </c>
      <c r="BR10" s="108">
        <v>62</v>
      </c>
      <c r="BS10" s="108">
        <v>63</v>
      </c>
      <c r="BT10" s="108">
        <v>64</v>
      </c>
      <c r="BU10" s="108">
        <v>65</v>
      </c>
      <c r="BV10" s="108">
        <v>66</v>
      </c>
      <c r="BW10" s="108">
        <v>67</v>
      </c>
      <c r="BX10" s="108">
        <v>68</v>
      </c>
      <c r="BY10" s="108">
        <v>69</v>
      </c>
      <c r="BZ10" s="108">
        <v>70</v>
      </c>
      <c r="CA10" s="108">
        <v>71</v>
      </c>
      <c r="CB10" s="108">
        <v>72</v>
      </c>
      <c r="CC10" s="108">
        <v>73</v>
      </c>
      <c r="CD10" s="108">
        <v>74</v>
      </c>
      <c r="CE10" s="108">
        <v>75</v>
      </c>
      <c r="CF10" s="108">
        <v>76</v>
      </c>
      <c r="CG10" s="108">
        <v>77</v>
      </c>
      <c r="CH10" s="108">
        <v>78</v>
      </c>
      <c r="CI10" s="108">
        <v>79</v>
      </c>
      <c r="CJ10" s="108">
        <v>80</v>
      </c>
      <c r="CK10" s="108">
        <v>81</v>
      </c>
      <c r="CL10" s="108">
        <v>82</v>
      </c>
      <c r="CM10" s="108">
        <v>83</v>
      </c>
      <c r="CN10" s="108">
        <v>84</v>
      </c>
      <c r="CO10" s="108">
        <v>85</v>
      </c>
      <c r="CP10" s="108">
        <v>86</v>
      </c>
      <c r="CQ10" s="108">
        <v>87</v>
      </c>
      <c r="CR10" s="108">
        <v>88</v>
      </c>
      <c r="CS10" s="108">
        <v>89</v>
      </c>
      <c r="CT10" s="108">
        <v>90</v>
      </c>
      <c r="CU10" s="108">
        <v>91</v>
      </c>
      <c r="CV10" s="108">
        <v>92</v>
      </c>
      <c r="CW10" s="108">
        <v>93</v>
      </c>
      <c r="CX10" s="108">
        <v>94</v>
      </c>
      <c r="CY10" s="108">
        <v>95</v>
      </c>
      <c r="CZ10" s="108">
        <v>96</v>
      </c>
      <c r="DA10" s="108">
        <v>97</v>
      </c>
      <c r="DB10" s="108">
        <v>98</v>
      </c>
      <c r="DC10" s="108">
        <v>99</v>
      </c>
      <c r="DD10" s="108">
        <v>100</v>
      </c>
      <c r="DE10" s="108">
        <v>101</v>
      </c>
      <c r="DF10" s="108">
        <v>102</v>
      </c>
      <c r="DG10" s="108">
        <v>103</v>
      </c>
      <c r="DH10" s="108">
        <v>104</v>
      </c>
      <c r="DI10" s="108">
        <v>105</v>
      </c>
      <c r="DJ10" s="108">
        <v>106</v>
      </c>
      <c r="DK10" s="108">
        <v>107</v>
      </c>
      <c r="DL10" s="108">
        <v>108</v>
      </c>
      <c r="DM10" s="108">
        <v>109</v>
      </c>
      <c r="DN10" s="108">
        <v>110</v>
      </c>
      <c r="DO10" s="108">
        <v>111</v>
      </c>
      <c r="DP10" s="108">
        <v>112</v>
      </c>
      <c r="DQ10" s="108">
        <v>113</v>
      </c>
      <c r="DR10" s="108">
        <v>114</v>
      </c>
      <c r="DS10" s="108">
        <v>115</v>
      </c>
      <c r="DT10" s="108">
        <v>116</v>
      </c>
      <c r="DU10" s="108">
        <v>117</v>
      </c>
      <c r="DV10" s="108">
        <v>118</v>
      </c>
      <c r="DW10" s="108">
        <v>119</v>
      </c>
      <c r="DX10" s="108">
        <v>120</v>
      </c>
      <c r="DY10" s="108">
        <v>121</v>
      </c>
      <c r="DZ10" s="108">
        <v>122</v>
      </c>
      <c r="EA10" s="108">
        <v>123</v>
      </c>
      <c r="EB10" s="108">
        <v>124</v>
      </c>
      <c r="EC10" s="108">
        <v>125</v>
      </c>
      <c r="ED10" s="108">
        <v>126</v>
      </c>
      <c r="EE10" s="108">
        <v>127</v>
      </c>
      <c r="EF10" s="108">
        <v>128</v>
      </c>
      <c r="EG10" s="108">
        <v>129</v>
      </c>
      <c r="EH10" s="108">
        <v>130</v>
      </c>
      <c r="EI10" s="108">
        <v>131</v>
      </c>
      <c r="EJ10" s="108">
        <v>132</v>
      </c>
      <c r="EK10" s="108">
        <v>133</v>
      </c>
      <c r="EL10" s="108">
        <v>134</v>
      </c>
      <c r="EM10" s="108">
        <v>135</v>
      </c>
      <c r="EN10" s="108">
        <v>136</v>
      </c>
      <c r="EO10" s="108">
        <v>137</v>
      </c>
      <c r="EP10" s="108">
        <v>138</v>
      </c>
      <c r="EQ10" s="108">
        <v>139</v>
      </c>
      <c r="ER10" s="108">
        <v>140</v>
      </c>
      <c r="ES10" s="108">
        <v>141</v>
      </c>
      <c r="ET10" s="108">
        <v>142</v>
      </c>
      <c r="EU10" s="108">
        <v>143</v>
      </c>
      <c r="EV10" s="108">
        <v>144</v>
      </c>
      <c r="EW10" s="108">
        <v>145</v>
      </c>
      <c r="EX10" s="108">
        <v>146</v>
      </c>
      <c r="EY10" s="108">
        <v>147</v>
      </c>
      <c r="EZ10" s="108">
        <v>148</v>
      </c>
      <c r="FA10" s="108">
        <v>149</v>
      </c>
      <c r="FB10" s="108">
        <v>150</v>
      </c>
      <c r="FC10" s="108">
        <v>151</v>
      </c>
      <c r="FD10" s="108">
        <v>152</v>
      </c>
      <c r="FE10" s="108">
        <v>153</v>
      </c>
      <c r="FF10" s="108">
        <v>154</v>
      </c>
      <c r="FG10" s="108">
        <v>155</v>
      </c>
      <c r="FH10" s="108">
        <v>156</v>
      </c>
      <c r="FI10" s="108">
        <v>157</v>
      </c>
      <c r="FJ10" s="108">
        <v>158</v>
      </c>
      <c r="FK10" s="108">
        <v>159</v>
      </c>
      <c r="FL10" s="108">
        <v>160</v>
      </c>
      <c r="FM10" s="108">
        <v>161</v>
      </c>
      <c r="FN10" s="108">
        <v>162</v>
      </c>
      <c r="FO10" s="108">
        <v>163</v>
      </c>
      <c r="FP10" s="108">
        <v>164</v>
      </c>
      <c r="FQ10" s="108">
        <v>165</v>
      </c>
      <c r="FR10" s="108">
        <v>166</v>
      </c>
      <c r="FS10" s="108">
        <v>167</v>
      </c>
      <c r="FT10" s="108">
        <v>168</v>
      </c>
      <c r="FU10" s="108">
        <v>169</v>
      </c>
      <c r="FV10" s="108">
        <v>170</v>
      </c>
      <c r="FW10" s="108">
        <v>171</v>
      </c>
      <c r="FX10" s="108">
        <v>172</v>
      </c>
      <c r="FY10" s="108">
        <v>173</v>
      </c>
      <c r="FZ10" s="108">
        <v>174</v>
      </c>
      <c r="GA10" s="108">
        <v>175</v>
      </c>
      <c r="GB10" s="108">
        <v>176</v>
      </c>
      <c r="GC10" s="108">
        <v>177</v>
      </c>
      <c r="GD10" s="108">
        <v>178</v>
      </c>
      <c r="GE10" s="108">
        <v>179</v>
      </c>
      <c r="GF10" s="108">
        <v>180</v>
      </c>
      <c r="GG10" s="108">
        <v>181</v>
      </c>
      <c r="GH10" s="108">
        <v>182</v>
      </c>
      <c r="GI10" s="108">
        <v>183</v>
      </c>
      <c r="GJ10" s="108">
        <v>184</v>
      </c>
      <c r="GK10" s="108">
        <v>185</v>
      </c>
      <c r="GL10" s="108">
        <v>186</v>
      </c>
      <c r="GM10" s="108">
        <v>187</v>
      </c>
      <c r="GN10" s="108">
        <v>188</v>
      </c>
      <c r="GO10" s="108">
        <v>189</v>
      </c>
      <c r="GP10" s="108">
        <v>190</v>
      </c>
      <c r="GQ10" s="108">
        <v>191</v>
      </c>
      <c r="GR10" s="108">
        <v>192</v>
      </c>
      <c r="GS10" s="108">
        <v>193</v>
      </c>
      <c r="GT10" s="108">
        <v>194</v>
      </c>
      <c r="GU10" s="108">
        <v>195</v>
      </c>
      <c r="GV10" s="108">
        <v>196</v>
      </c>
      <c r="GW10" s="108">
        <v>197</v>
      </c>
      <c r="GX10" s="108">
        <v>198</v>
      </c>
      <c r="GY10" s="108">
        <v>199</v>
      </c>
      <c r="GZ10" s="108">
        <v>200</v>
      </c>
      <c r="HA10" s="108">
        <v>201</v>
      </c>
      <c r="HB10" s="108">
        <v>202</v>
      </c>
      <c r="HC10" s="108">
        <v>203</v>
      </c>
      <c r="HD10" s="108">
        <v>204</v>
      </c>
      <c r="HE10" s="108">
        <v>205</v>
      </c>
      <c r="HF10" s="108">
        <v>206</v>
      </c>
      <c r="HG10" s="108">
        <v>207</v>
      </c>
      <c r="HH10" s="108">
        <v>208</v>
      </c>
      <c r="HI10" s="108">
        <v>209</v>
      </c>
      <c r="HJ10" s="108">
        <v>210</v>
      </c>
      <c r="HK10" s="108">
        <v>211</v>
      </c>
      <c r="HL10" s="108">
        <v>212</v>
      </c>
      <c r="HM10" s="108">
        <v>213</v>
      </c>
      <c r="HN10" s="108">
        <v>214</v>
      </c>
      <c r="HO10" s="108">
        <v>215</v>
      </c>
      <c r="HP10" s="108">
        <v>216</v>
      </c>
      <c r="HQ10" s="108">
        <v>217</v>
      </c>
      <c r="HR10" s="108">
        <v>218</v>
      </c>
      <c r="HS10" s="108">
        <v>219</v>
      </c>
      <c r="HT10" s="108">
        <v>220</v>
      </c>
      <c r="HU10" s="108">
        <v>221</v>
      </c>
      <c r="HV10" s="108">
        <v>222</v>
      </c>
      <c r="HW10" s="108">
        <v>223</v>
      </c>
      <c r="HX10" s="108">
        <v>224</v>
      </c>
      <c r="HY10" s="108">
        <v>225</v>
      </c>
      <c r="HZ10" s="108">
        <v>226</v>
      </c>
      <c r="IA10" s="108">
        <v>227</v>
      </c>
      <c r="IB10" s="108">
        <v>228</v>
      </c>
      <c r="IC10" s="108">
        <v>229</v>
      </c>
      <c r="ID10" s="108">
        <v>230</v>
      </c>
      <c r="IE10" s="108">
        <v>231</v>
      </c>
      <c r="IF10" s="108">
        <v>232</v>
      </c>
      <c r="IG10" s="108">
        <v>233</v>
      </c>
      <c r="IH10" s="108">
        <v>234</v>
      </c>
      <c r="II10" s="108">
        <v>235</v>
      </c>
      <c r="IJ10" s="108">
        <v>236</v>
      </c>
      <c r="IK10" s="108">
        <v>237</v>
      </c>
      <c r="IL10" s="108">
        <v>238</v>
      </c>
      <c r="IM10" s="108">
        <v>239</v>
      </c>
      <c r="IN10" s="108">
        <v>240</v>
      </c>
      <c r="IO10" s="108">
        <v>241</v>
      </c>
      <c r="IP10" s="108">
        <v>242</v>
      </c>
      <c r="IQ10" s="108">
        <v>243</v>
      </c>
      <c r="IR10" s="108">
        <v>244</v>
      </c>
      <c r="IS10" s="108">
        <v>245</v>
      </c>
      <c r="IT10" s="108">
        <v>246</v>
      </c>
      <c r="IU10" s="108">
        <v>247</v>
      </c>
      <c r="IV10" s="108">
        <v>248</v>
      </c>
      <c r="IW10" s="108">
        <v>249</v>
      </c>
      <c r="IX10" s="108">
        <v>250</v>
      </c>
      <c r="IY10" s="108">
        <v>251</v>
      </c>
      <c r="IZ10" s="108">
        <v>252</v>
      </c>
      <c r="JA10" s="108">
        <v>253</v>
      </c>
      <c r="JB10" s="108">
        <v>254</v>
      </c>
      <c r="JC10" s="108">
        <v>255</v>
      </c>
      <c r="JD10" s="108">
        <v>256</v>
      </c>
      <c r="JE10" s="108">
        <v>257</v>
      </c>
      <c r="JF10" s="108">
        <v>258</v>
      </c>
      <c r="JG10" s="108">
        <v>259</v>
      </c>
      <c r="JH10" s="108">
        <v>260</v>
      </c>
      <c r="JI10" s="108">
        <v>261</v>
      </c>
      <c r="JJ10" s="108">
        <v>262</v>
      </c>
      <c r="JK10" s="108">
        <v>263</v>
      </c>
      <c r="JL10" s="108">
        <v>264</v>
      </c>
      <c r="JM10" s="108">
        <v>265</v>
      </c>
      <c r="JN10" s="108">
        <v>266</v>
      </c>
      <c r="JO10" s="108">
        <v>267</v>
      </c>
      <c r="JP10" s="108">
        <v>268</v>
      </c>
      <c r="JQ10" s="108">
        <v>269</v>
      </c>
      <c r="JR10" s="108">
        <v>270</v>
      </c>
      <c r="JS10" s="108">
        <v>271</v>
      </c>
      <c r="JT10" s="108">
        <v>272</v>
      </c>
      <c r="JU10" s="108">
        <v>273</v>
      </c>
      <c r="JV10" s="108">
        <v>274</v>
      </c>
      <c r="JW10" s="108">
        <v>275</v>
      </c>
      <c r="JX10" s="108">
        <v>276</v>
      </c>
      <c r="JY10" s="108">
        <v>277</v>
      </c>
      <c r="JZ10" s="108">
        <v>278</v>
      </c>
      <c r="KA10" s="108">
        <v>279</v>
      </c>
      <c r="KB10" s="108">
        <v>280</v>
      </c>
      <c r="KC10" s="108">
        <v>281</v>
      </c>
      <c r="KD10" s="108">
        <v>282</v>
      </c>
      <c r="KE10" s="108">
        <v>283</v>
      </c>
      <c r="KF10" s="108">
        <v>284</v>
      </c>
      <c r="KG10" s="108">
        <v>285</v>
      </c>
      <c r="KH10" s="108">
        <v>286</v>
      </c>
      <c r="KI10" s="108">
        <v>287</v>
      </c>
      <c r="KJ10" s="108">
        <v>288</v>
      </c>
      <c r="KK10" s="108">
        <v>289</v>
      </c>
      <c r="KL10" s="108">
        <v>290</v>
      </c>
      <c r="KM10" s="108">
        <v>291</v>
      </c>
      <c r="KN10" s="108">
        <v>292</v>
      </c>
      <c r="KO10" s="108">
        <v>293</v>
      </c>
      <c r="KP10" s="108">
        <v>294</v>
      </c>
      <c r="KQ10" s="108">
        <v>295</v>
      </c>
      <c r="KR10" s="108">
        <v>296</v>
      </c>
      <c r="KS10" s="108">
        <v>297</v>
      </c>
      <c r="KT10" s="108">
        <v>298</v>
      </c>
      <c r="KU10" s="108">
        <v>299</v>
      </c>
      <c r="KV10" s="122">
        <v>300</v>
      </c>
    </row>
    <row r="11" spans="1:308" ht="13.15" customHeight="1" thickBot="1" x14ac:dyDescent="0.25">
      <c r="A11" s="377" t="s">
        <v>334</v>
      </c>
      <c r="B11" s="378"/>
      <c r="C11" s="149"/>
      <c r="D11" s="150">
        <v>8</v>
      </c>
      <c r="E11" s="150">
        <v>10</v>
      </c>
      <c r="F11" s="150">
        <v>8</v>
      </c>
      <c r="G11" s="151">
        <v>1</v>
      </c>
      <c r="H11" s="119"/>
      <c r="I11" s="108">
        <v>1</v>
      </c>
      <c r="J11" s="108">
        <v>2</v>
      </c>
      <c r="K11" s="108">
        <v>3</v>
      </c>
      <c r="L11" s="108">
        <v>4</v>
      </c>
      <c r="M11" s="108">
        <v>5</v>
      </c>
      <c r="N11" s="108">
        <v>6</v>
      </c>
      <c r="O11" s="108">
        <v>7</v>
      </c>
      <c r="P11" s="108">
        <v>8</v>
      </c>
      <c r="Q11" s="108">
        <v>9</v>
      </c>
      <c r="R11" s="108">
        <v>10</v>
      </c>
      <c r="S11" s="108">
        <v>11</v>
      </c>
      <c r="T11" s="108">
        <v>12</v>
      </c>
      <c r="U11" s="108">
        <v>13</v>
      </c>
      <c r="V11" s="108">
        <v>14</v>
      </c>
      <c r="W11" s="108">
        <v>15</v>
      </c>
      <c r="X11" s="108">
        <v>16</v>
      </c>
      <c r="Y11" s="108">
        <v>17</v>
      </c>
      <c r="Z11" s="108">
        <v>18</v>
      </c>
      <c r="AA11" s="108">
        <v>19</v>
      </c>
      <c r="AB11" s="108">
        <v>20</v>
      </c>
      <c r="AC11" s="108">
        <v>21</v>
      </c>
      <c r="AD11" s="108">
        <v>22</v>
      </c>
      <c r="AE11" s="108">
        <v>23</v>
      </c>
      <c r="AF11" s="108">
        <v>24</v>
      </c>
      <c r="AG11" s="108">
        <v>25</v>
      </c>
      <c r="AH11" s="108">
        <v>26</v>
      </c>
      <c r="AI11" s="108">
        <v>27</v>
      </c>
      <c r="AJ11" s="108">
        <v>28</v>
      </c>
      <c r="AK11" s="108">
        <v>29</v>
      </c>
      <c r="AL11" s="108">
        <v>30</v>
      </c>
      <c r="AM11" s="108">
        <v>31</v>
      </c>
      <c r="AN11" s="108">
        <v>32</v>
      </c>
      <c r="AO11" s="108">
        <v>33</v>
      </c>
      <c r="AP11" s="108">
        <v>34</v>
      </c>
      <c r="AQ11" s="108">
        <v>35</v>
      </c>
      <c r="AR11" s="108">
        <v>36</v>
      </c>
      <c r="AS11" s="108">
        <v>37</v>
      </c>
      <c r="AT11" s="108">
        <v>38</v>
      </c>
      <c r="AU11" s="108">
        <v>39</v>
      </c>
      <c r="AV11" s="108">
        <v>40</v>
      </c>
      <c r="AW11" s="108">
        <v>41</v>
      </c>
      <c r="AX11" s="108">
        <v>42</v>
      </c>
      <c r="AY11" s="108">
        <v>43</v>
      </c>
      <c r="AZ11" s="108">
        <v>44</v>
      </c>
      <c r="BA11" s="108">
        <v>45</v>
      </c>
      <c r="BB11" s="108">
        <v>46</v>
      </c>
      <c r="BC11" s="108">
        <v>47</v>
      </c>
      <c r="BD11" s="108">
        <v>48</v>
      </c>
      <c r="BE11" s="108">
        <v>49</v>
      </c>
      <c r="BF11" s="108">
        <v>50</v>
      </c>
      <c r="BG11" s="108">
        <v>51</v>
      </c>
      <c r="BH11" s="108">
        <v>52</v>
      </c>
      <c r="BI11" s="108">
        <v>53</v>
      </c>
      <c r="BJ11" s="108">
        <v>54</v>
      </c>
      <c r="BK11" s="108">
        <v>55</v>
      </c>
      <c r="BL11" s="108">
        <v>56</v>
      </c>
      <c r="BM11" s="108">
        <v>57</v>
      </c>
      <c r="BN11" s="108">
        <v>58</v>
      </c>
      <c r="BO11" s="108">
        <v>59</v>
      </c>
      <c r="BP11" s="108">
        <v>60</v>
      </c>
      <c r="BQ11" s="108">
        <v>61</v>
      </c>
      <c r="BR11" s="108">
        <v>62</v>
      </c>
      <c r="BS11" s="108">
        <v>63</v>
      </c>
      <c r="BT11" s="108">
        <v>64</v>
      </c>
      <c r="BU11" s="108">
        <v>65</v>
      </c>
      <c r="BV11" s="108">
        <v>66</v>
      </c>
      <c r="BW11" s="108">
        <v>67</v>
      </c>
      <c r="BX11" s="108">
        <v>68</v>
      </c>
      <c r="BY11" s="108">
        <v>69</v>
      </c>
      <c r="BZ11" s="108">
        <v>70</v>
      </c>
      <c r="CA11" s="108">
        <v>71</v>
      </c>
      <c r="CB11" s="108">
        <v>72</v>
      </c>
      <c r="CC11" s="108">
        <v>73</v>
      </c>
      <c r="CD11" s="108">
        <v>74</v>
      </c>
      <c r="CE11" s="108">
        <v>75</v>
      </c>
      <c r="CF11" s="108">
        <v>76</v>
      </c>
      <c r="CG11" s="108">
        <v>77</v>
      </c>
      <c r="CH11" s="108">
        <v>78</v>
      </c>
      <c r="CI11" s="108">
        <v>79</v>
      </c>
      <c r="CJ11" s="108">
        <v>80</v>
      </c>
      <c r="CK11" s="108">
        <v>81</v>
      </c>
      <c r="CL11" s="108">
        <v>82</v>
      </c>
      <c r="CM11" s="108">
        <v>83</v>
      </c>
      <c r="CN11" s="108">
        <v>84</v>
      </c>
      <c r="CO11" s="108">
        <v>85</v>
      </c>
      <c r="CP11" s="108">
        <v>86</v>
      </c>
      <c r="CQ11" s="108">
        <v>87</v>
      </c>
      <c r="CR11" s="108">
        <v>88</v>
      </c>
      <c r="CS11" s="108">
        <v>89</v>
      </c>
      <c r="CT11" s="108">
        <v>90</v>
      </c>
      <c r="CU11" s="108">
        <v>91</v>
      </c>
      <c r="CV11" s="108">
        <v>92</v>
      </c>
      <c r="CW11" s="108">
        <v>93</v>
      </c>
      <c r="CX11" s="108">
        <v>94</v>
      </c>
      <c r="CY11" s="108">
        <v>95</v>
      </c>
      <c r="CZ11" s="108">
        <v>96</v>
      </c>
      <c r="DA11" s="108">
        <v>97</v>
      </c>
      <c r="DB11" s="108">
        <v>98</v>
      </c>
      <c r="DC11" s="108">
        <v>99</v>
      </c>
      <c r="DD11" s="108">
        <v>100</v>
      </c>
      <c r="DE11" s="108">
        <v>101</v>
      </c>
      <c r="DF11" s="108">
        <v>102</v>
      </c>
      <c r="DG11" s="108">
        <v>103</v>
      </c>
      <c r="DH11" s="108">
        <v>104</v>
      </c>
      <c r="DI11" s="108">
        <v>105</v>
      </c>
      <c r="DJ11" s="108">
        <v>106</v>
      </c>
      <c r="DK11" s="108">
        <v>107</v>
      </c>
      <c r="DL11" s="108">
        <v>108</v>
      </c>
      <c r="DM11" s="108">
        <v>109</v>
      </c>
      <c r="DN11" s="108">
        <v>110</v>
      </c>
      <c r="DO11" s="108">
        <v>111</v>
      </c>
      <c r="DP11" s="108">
        <v>112</v>
      </c>
      <c r="DQ11" s="108">
        <v>113</v>
      </c>
      <c r="DR11" s="108">
        <v>114</v>
      </c>
      <c r="DS11" s="108">
        <v>115</v>
      </c>
      <c r="DT11" s="108">
        <v>116</v>
      </c>
      <c r="DU11" s="108">
        <v>117</v>
      </c>
      <c r="DV11" s="108">
        <v>118</v>
      </c>
      <c r="DW11" s="108">
        <v>119</v>
      </c>
      <c r="DX11" s="108">
        <v>120</v>
      </c>
      <c r="DY11" s="108">
        <v>121</v>
      </c>
      <c r="DZ11" s="108">
        <v>122</v>
      </c>
      <c r="EA11" s="108">
        <v>123</v>
      </c>
      <c r="EB11" s="108">
        <v>124</v>
      </c>
      <c r="EC11" s="108">
        <v>125</v>
      </c>
      <c r="ED11" s="108">
        <v>126</v>
      </c>
      <c r="EE11" s="108">
        <v>127</v>
      </c>
      <c r="EF11" s="108">
        <v>128</v>
      </c>
      <c r="EG11" s="108">
        <v>129</v>
      </c>
      <c r="EH11" s="108">
        <v>130</v>
      </c>
      <c r="EI11" s="108">
        <v>131</v>
      </c>
      <c r="EJ11" s="108">
        <v>132</v>
      </c>
      <c r="EK11" s="108">
        <v>133</v>
      </c>
      <c r="EL11" s="108">
        <v>134</v>
      </c>
      <c r="EM11" s="108">
        <v>135</v>
      </c>
      <c r="EN11" s="108">
        <v>136</v>
      </c>
      <c r="EO11" s="108">
        <v>137</v>
      </c>
      <c r="EP11" s="108">
        <v>138</v>
      </c>
      <c r="EQ11" s="108">
        <v>139</v>
      </c>
      <c r="ER11" s="108">
        <v>140</v>
      </c>
      <c r="ES11" s="108">
        <v>141</v>
      </c>
      <c r="ET11" s="108">
        <v>142</v>
      </c>
      <c r="EU11" s="108">
        <v>143</v>
      </c>
      <c r="EV11" s="108">
        <v>144</v>
      </c>
      <c r="EW11" s="108">
        <v>145</v>
      </c>
      <c r="EX11" s="108">
        <v>146</v>
      </c>
      <c r="EY11" s="108">
        <v>147</v>
      </c>
      <c r="EZ11" s="108">
        <v>148</v>
      </c>
      <c r="FA11" s="108">
        <v>149</v>
      </c>
      <c r="FB11" s="108">
        <v>150</v>
      </c>
      <c r="FC11" s="108">
        <v>151</v>
      </c>
      <c r="FD11" s="108">
        <v>152</v>
      </c>
      <c r="FE11" s="108">
        <v>153</v>
      </c>
      <c r="FF11" s="108">
        <v>154</v>
      </c>
      <c r="FG11" s="108">
        <v>155</v>
      </c>
      <c r="FH11" s="108">
        <v>156</v>
      </c>
      <c r="FI11" s="108">
        <v>157</v>
      </c>
      <c r="FJ11" s="108">
        <v>158</v>
      </c>
      <c r="FK11" s="108">
        <v>159</v>
      </c>
      <c r="FL11" s="108">
        <v>160</v>
      </c>
      <c r="FM11" s="108">
        <v>161</v>
      </c>
      <c r="FN11" s="108">
        <v>162</v>
      </c>
      <c r="FO11" s="108">
        <v>163</v>
      </c>
      <c r="FP11" s="108">
        <v>164</v>
      </c>
      <c r="FQ11" s="108">
        <v>165</v>
      </c>
      <c r="FR11" s="108">
        <v>166</v>
      </c>
      <c r="FS11" s="108">
        <v>167</v>
      </c>
      <c r="FT11" s="108">
        <v>168</v>
      </c>
      <c r="FU11" s="108">
        <v>169</v>
      </c>
      <c r="FV11" s="108">
        <v>170</v>
      </c>
      <c r="FW11" s="108">
        <v>171</v>
      </c>
      <c r="FX11" s="108">
        <v>172</v>
      </c>
      <c r="FY11" s="108">
        <v>173</v>
      </c>
      <c r="FZ11" s="108">
        <v>174</v>
      </c>
      <c r="GA11" s="108">
        <v>175</v>
      </c>
      <c r="GB11" s="108">
        <v>176</v>
      </c>
      <c r="GC11" s="108">
        <v>177</v>
      </c>
      <c r="GD11" s="108">
        <v>178</v>
      </c>
      <c r="GE11" s="108">
        <v>179</v>
      </c>
      <c r="GF11" s="108">
        <v>180</v>
      </c>
      <c r="GG11" s="108">
        <v>181</v>
      </c>
      <c r="GH11" s="108">
        <v>182</v>
      </c>
      <c r="GI11" s="108">
        <v>183</v>
      </c>
      <c r="GJ11" s="108">
        <v>184</v>
      </c>
      <c r="GK11" s="108">
        <v>185</v>
      </c>
      <c r="GL11" s="108">
        <v>186</v>
      </c>
      <c r="GM11" s="108">
        <v>187</v>
      </c>
      <c r="GN11" s="108">
        <v>188</v>
      </c>
      <c r="GO11" s="108">
        <v>189</v>
      </c>
      <c r="GP11" s="108">
        <v>190</v>
      </c>
      <c r="GQ11" s="108">
        <v>191</v>
      </c>
      <c r="GR11" s="108">
        <v>192</v>
      </c>
      <c r="GS11" s="108">
        <v>193</v>
      </c>
      <c r="GT11" s="108">
        <v>194</v>
      </c>
      <c r="GU11" s="108">
        <v>195</v>
      </c>
      <c r="GV11" s="108">
        <v>196</v>
      </c>
      <c r="GW11" s="108">
        <v>197</v>
      </c>
      <c r="GX11" s="108">
        <v>198</v>
      </c>
      <c r="GY11" s="108">
        <v>199</v>
      </c>
      <c r="GZ11" s="108">
        <v>200</v>
      </c>
      <c r="HA11" s="108">
        <v>201</v>
      </c>
      <c r="HB11" s="108">
        <v>202</v>
      </c>
      <c r="HC11" s="108">
        <v>203</v>
      </c>
      <c r="HD11" s="108">
        <v>204</v>
      </c>
      <c r="HE11" s="108">
        <v>205</v>
      </c>
      <c r="HF11" s="108">
        <v>206</v>
      </c>
      <c r="HG11" s="108">
        <v>207</v>
      </c>
      <c r="HH11" s="108">
        <v>208</v>
      </c>
      <c r="HI11" s="108">
        <v>209</v>
      </c>
      <c r="HJ11" s="108">
        <v>210</v>
      </c>
      <c r="HK11" s="108">
        <v>211</v>
      </c>
      <c r="HL11" s="108">
        <v>212</v>
      </c>
      <c r="HM11" s="108">
        <v>213</v>
      </c>
      <c r="HN11" s="108">
        <v>214</v>
      </c>
      <c r="HO11" s="108">
        <v>215</v>
      </c>
      <c r="HP11" s="108">
        <v>216</v>
      </c>
      <c r="HQ11" s="108">
        <v>217</v>
      </c>
      <c r="HR11" s="108">
        <v>218</v>
      </c>
      <c r="HS11" s="108">
        <v>219</v>
      </c>
      <c r="HT11" s="108">
        <v>220</v>
      </c>
      <c r="HU11" s="108">
        <v>221</v>
      </c>
      <c r="HV11" s="108">
        <v>222</v>
      </c>
      <c r="HW11" s="108">
        <v>223</v>
      </c>
      <c r="HX11" s="108">
        <v>224</v>
      </c>
      <c r="HY11" s="108">
        <v>225</v>
      </c>
      <c r="HZ11" s="108">
        <v>226</v>
      </c>
      <c r="IA11" s="108">
        <v>227</v>
      </c>
      <c r="IB11" s="108">
        <v>228</v>
      </c>
      <c r="IC11" s="108">
        <v>229</v>
      </c>
      <c r="ID11" s="108">
        <v>230</v>
      </c>
      <c r="IE11" s="108">
        <v>231</v>
      </c>
      <c r="IF11" s="108">
        <v>232</v>
      </c>
      <c r="IG11" s="108">
        <v>233</v>
      </c>
      <c r="IH11" s="108">
        <v>234</v>
      </c>
      <c r="II11" s="108">
        <v>235</v>
      </c>
      <c r="IJ11" s="108">
        <v>236</v>
      </c>
      <c r="IK11" s="108">
        <v>237</v>
      </c>
      <c r="IL11" s="108">
        <v>238</v>
      </c>
      <c r="IM11" s="108">
        <v>239</v>
      </c>
      <c r="IN11" s="108">
        <v>240</v>
      </c>
      <c r="IO11" s="108">
        <v>241</v>
      </c>
      <c r="IP11" s="108">
        <v>242</v>
      </c>
      <c r="IQ11" s="108">
        <v>243</v>
      </c>
      <c r="IR11" s="108">
        <v>244</v>
      </c>
      <c r="IS11" s="108">
        <v>245</v>
      </c>
      <c r="IT11" s="108">
        <v>246</v>
      </c>
      <c r="IU11" s="108">
        <v>247</v>
      </c>
      <c r="IV11" s="108">
        <v>248</v>
      </c>
      <c r="IW11" s="108">
        <v>249</v>
      </c>
      <c r="IX11" s="108">
        <v>250</v>
      </c>
      <c r="IY11" s="108">
        <v>251</v>
      </c>
      <c r="IZ11" s="108">
        <v>252</v>
      </c>
      <c r="JA11" s="108">
        <v>253</v>
      </c>
      <c r="JB11" s="108">
        <v>254</v>
      </c>
      <c r="JC11" s="108">
        <v>255</v>
      </c>
      <c r="JD11" s="108">
        <v>256</v>
      </c>
      <c r="JE11" s="108">
        <v>257</v>
      </c>
      <c r="JF11" s="108">
        <v>258</v>
      </c>
      <c r="JG11" s="108">
        <v>259</v>
      </c>
      <c r="JH11" s="108">
        <v>260</v>
      </c>
      <c r="JI11" s="108">
        <v>261</v>
      </c>
      <c r="JJ11" s="108">
        <v>262</v>
      </c>
      <c r="JK11" s="108">
        <v>263</v>
      </c>
      <c r="JL11" s="108">
        <v>264</v>
      </c>
      <c r="JM11" s="108">
        <v>265</v>
      </c>
      <c r="JN11" s="108">
        <v>266</v>
      </c>
      <c r="JO11" s="108">
        <v>267</v>
      </c>
      <c r="JP11" s="108">
        <v>268</v>
      </c>
      <c r="JQ11" s="108">
        <v>269</v>
      </c>
      <c r="JR11" s="108">
        <v>270</v>
      </c>
      <c r="JS11" s="108">
        <v>271</v>
      </c>
      <c r="JT11" s="108">
        <v>272</v>
      </c>
      <c r="JU11" s="108">
        <v>273</v>
      </c>
      <c r="JV11" s="108">
        <v>274</v>
      </c>
      <c r="JW11" s="108">
        <v>275</v>
      </c>
      <c r="JX11" s="108">
        <v>276</v>
      </c>
      <c r="JY11" s="108">
        <v>277</v>
      </c>
      <c r="JZ11" s="108">
        <v>278</v>
      </c>
      <c r="KA11" s="108">
        <v>279</v>
      </c>
      <c r="KB11" s="108">
        <v>280</v>
      </c>
      <c r="KC11" s="108">
        <v>281</v>
      </c>
      <c r="KD11" s="108">
        <v>282</v>
      </c>
      <c r="KE11" s="108">
        <v>283</v>
      </c>
      <c r="KF11" s="108">
        <v>284</v>
      </c>
      <c r="KG11" s="108">
        <v>285</v>
      </c>
      <c r="KH11" s="108">
        <v>286</v>
      </c>
      <c r="KI11" s="108">
        <v>287</v>
      </c>
      <c r="KJ11" s="108">
        <v>288</v>
      </c>
      <c r="KK11" s="108">
        <v>289</v>
      </c>
      <c r="KL11" s="108">
        <v>290</v>
      </c>
      <c r="KM11" s="108">
        <v>291</v>
      </c>
      <c r="KN11" s="108">
        <v>292</v>
      </c>
      <c r="KO11" s="108">
        <v>293</v>
      </c>
      <c r="KP11" s="108">
        <v>294</v>
      </c>
      <c r="KQ11" s="108">
        <v>295</v>
      </c>
      <c r="KR11" s="108">
        <v>296</v>
      </c>
      <c r="KS11" s="108">
        <v>297</v>
      </c>
      <c r="KT11" s="108">
        <v>298</v>
      </c>
      <c r="KU11" s="108">
        <v>299</v>
      </c>
      <c r="KV11" s="122">
        <v>300</v>
      </c>
    </row>
    <row r="12" spans="1:308" ht="13.15" customHeight="1" thickBot="1" x14ac:dyDescent="0.25">
      <c r="A12" s="383" t="s">
        <v>335</v>
      </c>
      <c r="B12" s="384"/>
      <c r="C12" s="149"/>
      <c r="D12" s="150"/>
      <c r="E12" s="150"/>
      <c r="F12" s="150"/>
      <c r="G12" s="151">
        <v>1</v>
      </c>
      <c r="H12" s="119"/>
      <c r="I12" s="108">
        <v>1</v>
      </c>
      <c r="J12" s="108">
        <v>2</v>
      </c>
      <c r="K12" s="108">
        <v>3</v>
      </c>
      <c r="L12" s="108">
        <v>4</v>
      </c>
      <c r="M12" s="108">
        <v>5</v>
      </c>
      <c r="N12" s="108">
        <v>6</v>
      </c>
      <c r="O12" s="108">
        <v>7</v>
      </c>
      <c r="P12" s="108">
        <v>8</v>
      </c>
      <c r="Q12" s="108">
        <v>9</v>
      </c>
      <c r="R12" s="108">
        <v>10</v>
      </c>
      <c r="S12" s="108">
        <v>11</v>
      </c>
      <c r="T12" s="108">
        <v>12</v>
      </c>
      <c r="U12" s="108">
        <v>13</v>
      </c>
      <c r="V12" s="108">
        <v>14</v>
      </c>
      <c r="W12" s="108">
        <v>15</v>
      </c>
      <c r="X12" s="108">
        <v>16</v>
      </c>
      <c r="Y12" s="108">
        <v>17</v>
      </c>
      <c r="Z12" s="108">
        <v>18</v>
      </c>
      <c r="AA12" s="108">
        <v>19</v>
      </c>
      <c r="AB12" s="108">
        <v>20</v>
      </c>
      <c r="AC12" s="108">
        <v>21</v>
      </c>
      <c r="AD12" s="108">
        <v>22</v>
      </c>
      <c r="AE12" s="108">
        <v>23</v>
      </c>
      <c r="AF12" s="108">
        <v>24</v>
      </c>
      <c r="AG12" s="108">
        <v>25</v>
      </c>
      <c r="AH12" s="108">
        <v>26</v>
      </c>
      <c r="AI12" s="108">
        <v>27</v>
      </c>
      <c r="AJ12" s="108">
        <v>28</v>
      </c>
      <c r="AK12" s="108">
        <v>29</v>
      </c>
      <c r="AL12" s="108">
        <v>30</v>
      </c>
      <c r="AM12" s="108">
        <v>31</v>
      </c>
      <c r="AN12" s="108">
        <v>32</v>
      </c>
      <c r="AO12" s="108">
        <v>33</v>
      </c>
      <c r="AP12" s="108">
        <v>34</v>
      </c>
      <c r="AQ12" s="108">
        <v>35</v>
      </c>
      <c r="AR12" s="108">
        <v>36</v>
      </c>
      <c r="AS12" s="108">
        <v>37</v>
      </c>
      <c r="AT12" s="108">
        <v>38</v>
      </c>
      <c r="AU12" s="108">
        <v>39</v>
      </c>
      <c r="AV12" s="108">
        <v>40</v>
      </c>
      <c r="AW12" s="108">
        <v>41</v>
      </c>
      <c r="AX12" s="108">
        <v>42</v>
      </c>
      <c r="AY12" s="108">
        <v>43</v>
      </c>
      <c r="AZ12" s="108">
        <v>44</v>
      </c>
      <c r="BA12" s="108">
        <v>45</v>
      </c>
      <c r="BB12" s="108">
        <v>46</v>
      </c>
      <c r="BC12" s="108">
        <v>47</v>
      </c>
      <c r="BD12" s="108">
        <v>48</v>
      </c>
      <c r="BE12" s="108">
        <v>49</v>
      </c>
      <c r="BF12" s="108">
        <v>50</v>
      </c>
      <c r="BG12" s="108">
        <v>51</v>
      </c>
      <c r="BH12" s="108">
        <v>52</v>
      </c>
      <c r="BI12" s="108">
        <v>53</v>
      </c>
      <c r="BJ12" s="108">
        <v>54</v>
      </c>
      <c r="BK12" s="108">
        <v>55</v>
      </c>
      <c r="BL12" s="108">
        <v>56</v>
      </c>
      <c r="BM12" s="108">
        <v>57</v>
      </c>
      <c r="BN12" s="108">
        <v>58</v>
      </c>
      <c r="BO12" s="108">
        <v>59</v>
      </c>
      <c r="BP12" s="108">
        <v>60</v>
      </c>
      <c r="BQ12" s="108">
        <v>61</v>
      </c>
      <c r="BR12" s="108">
        <v>62</v>
      </c>
      <c r="BS12" s="108">
        <v>63</v>
      </c>
      <c r="BT12" s="108">
        <v>64</v>
      </c>
      <c r="BU12" s="108">
        <v>65</v>
      </c>
      <c r="BV12" s="108">
        <v>66</v>
      </c>
      <c r="BW12" s="108">
        <v>67</v>
      </c>
      <c r="BX12" s="108">
        <v>68</v>
      </c>
      <c r="BY12" s="108">
        <v>69</v>
      </c>
      <c r="BZ12" s="108">
        <v>70</v>
      </c>
      <c r="CA12" s="108">
        <v>71</v>
      </c>
      <c r="CB12" s="108">
        <v>72</v>
      </c>
      <c r="CC12" s="108">
        <v>73</v>
      </c>
      <c r="CD12" s="108">
        <v>74</v>
      </c>
      <c r="CE12" s="108">
        <v>75</v>
      </c>
      <c r="CF12" s="108">
        <v>76</v>
      </c>
      <c r="CG12" s="108">
        <v>77</v>
      </c>
      <c r="CH12" s="108">
        <v>78</v>
      </c>
      <c r="CI12" s="108">
        <v>79</v>
      </c>
      <c r="CJ12" s="108">
        <v>80</v>
      </c>
      <c r="CK12" s="108">
        <v>81</v>
      </c>
      <c r="CL12" s="108">
        <v>82</v>
      </c>
      <c r="CM12" s="108">
        <v>83</v>
      </c>
      <c r="CN12" s="108">
        <v>84</v>
      </c>
      <c r="CO12" s="108">
        <v>85</v>
      </c>
      <c r="CP12" s="108">
        <v>86</v>
      </c>
      <c r="CQ12" s="108">
        <v>87</v>
      </c>
      <c r="CR12" s="108">
        <v>88</v>
      </c>
      <c r="CS12" s="108">
        <v>89</v>
      </c>
      <c r="CT12" s="108">
        <v>90</v>
      </c>
      <c r="CU12" s="108">
        <v>91</v>
      </c>
      <c r="CV12" s="108">
        <v>92</v>
      </c>
      <c r="CW12" s="108">
        <v>93</v>
      </c>
      <c r="CX12" s="108">
        <v>94</v>
      </c>
      <c r="CY12" s="108">
        <v>95</v>
      </c>
      <c r="CZ12" s="108">
        <v>96</v>
      </c>
      <c r="DA12" s="108">
        <v>97</v>
      </c>
      <c r="DB12" s="108">
        <v>98</v>
      </c>
      <c r="DC12" s="108">
        <v>99</v>
      </c>
      <c r="DD12" s="108">
        <v>100</v>
      </c>
      <c r="DE12" s="108">
        <v>101</v>
      </c>
      <c r="DF12" s="108">
        <v>102</v>
      </c>
      <c r="DG12" s="108">
        <v>103</v>
      </c>
      <c r="DH12" s="108">
        <v>104</v>
      </c>
      <c r="DI12" s="108">
        <v>105</v>
      </c>
      <c r="DJ12" s="108">
        <v>106</v>
      </c>
      <c r="DK12" s="108">
        <v>107</v>
      </c>
      <c r="DL12" s="108">
        <v>108</v>
      </c>
      <c r="DM12" s="108">
        <v>109</v>
      </c>
      <c r="DN12" s="108">
        <v>110</v>
      </c>
      <c r="DO12" s="108">
        <v>111</v>
      </c>
      <c r="DP12" s="108">
        <v>112</v>
      </c>
      <c r="DQ12" s="108">
        <v>113</v>
      </c>
      <c r="DR12" s="108">
        <v>114</v>
      </c>
      <c r="DS12" s="108">
        <v>115</v>
      </c>
      <c r="DT12" s="108">
        <v>116</v>
      </c>
      <c r="DU12" s="108">
        <v>117</v>
      </c>
      <c r="DV12" s="108">
        <v>118</v>
      </c>
      <c r="DW12" s="108">
        <v>119</v>
      </c>
      <c r="DX12" s="108">
        <v>120</v>
      </c>
      <c r="DY12" s="108">
        <v>121</v>
      </c>
      <c r="DZ12" s="108">
        <v>122</v>
      </c>
      <c r="EA12" s="108">
        <v>123</v>
      </c>
      <c r="EB12" s="108">
        <v>124</v>
      </c>
      <c r="EC12" s="108">
        <v>125</v>
      </c>
      <c r="ED12" s="108">
        <v>126</v>
      </c>
      <c r="EE12" s="108">
        <v>127</v>
      </c>
      <c r="EF12" s="108">
        <v>128</v>
      </c>
      <c r="EG12" s="108">
        <v>129</v>
      </c>
      <c r="EH12" s="108">
        <v>130</v>
      </c>
      <c r="EI12" s="108">
        <v>131</v>
      </c>
      <c r="EJ12" s="108">
        <v>132</v>
      </c>
      <c r="EK12" s="108">
        <v>133</v>
      </c>
      <c r="EL12" s="108">
        <v>134</v>
      </c>
      <c r="EM12" s="108">
        <v>135</v>
      </c>
      <c r="EN12" s="108">
        <v>136</v>
      </c>
      <c r="EO12" s="108">
        <v>137</v>
      </c>
      <c r="EP12" s="108">
        <v>138</v>
      </c>
      <c r="EQ12" s="108">
        <v>139</v>
      </c>
      <c r="ER12" s="108">
        <v>140</v>
      </c>
      <c r="ES12" s="108">
        <v>141</v>
      </c>
      <c r="ET12" s="108">
        <v>142</v>
      </c>
      <c r="EU12" s="108">
        <v>143</v>
      </c>
      <c r="EV12" s="108">
        <v>144</v>
      </c>
      <c r="EW12" s="108">
        <v>145</v>
      </c>
      <c r="EX12" s="108">
        <v>146</v>
      </c>
      <c r="EY12" s="108">
        <v>147</v>
      </c>
      <c r="EZ12" s="108">
        <v>148</v>
      </c>
      <c r="FA12" s="108">
        <v>149</v>
      </c>
      <c r="FB12" s="108">
        <v>150</v>
      </c>
      <c r="FC12" s="108">
        <v>151</v>
      </c>
      <c r="FD12" s="108">
        <v>152</v>
      </c>
      <c r="FE12" s="108">
        <v>153</v>
      </c>
      <c r="FF12" s="108">
        <v>154</v>
      </c>
      <c r="FG12" s="108">
        <v>155</v>
      </c>
      <c r="FH12" s="108">
        <v>156</v>
      </c>
      <c r="FI12" s="108">
        <v>157</v>
      </c>
      <c r="FJ12" s="108">
        <v>158</v>
      </c>
      <c r="FK12" s="108">
        <v>159</v>
      </c>
      <c r="FL12" s="108">
        <v>160</v>
      </c>
      <c r="FM12" s="108">
        <v>161</v>
      </c>
      <c r="FN12" s="108">
        <v>162</v>
      </c>
      <c r="FO12" s="108">
        <v>163</v>
      </c>
      <c r="FP12" s="108">
        <v>164</v>
      </c>
      <c r="FQ12" s="108">
        <v>165</v>
      </c>
      <c r="FR12" s="108">
        <v>166</v>
      </c>
      <c r="FS12" s="108">
        <v>167</v>
      </c>
      <c r="FT12" s="108">
        <v>168</v>
      </c>
      <c r="FU12" s="108">
        <v>169</v>
      </c>
      <c r="FV12" s="108">
        <v>170</v>
      </c>
      <c r="FW12" s="108">
        <v>171</v>
      </c>
      <c r="FX12" s="108">
        <v>172</v>
      </c>
      <c r="FY12" s="108">
        <v>173</v>
      </c>
      <c r="FZ12" s="108">
        <v>174</v>
      </c>
      <c r="GA12" s="108">
        <v>175</v>
      </c>
      <c r="GB12" s="108">
        <v>176</v>
      </c>
      <c r="GC12" s="108">
        <v>177</v>
      </c>
      <c r="GD12" s="108">
        <v>178</v>
      </c>
      <c r="GE12" s="108">
        <v>179</v>
      </c>
      <c r="GF12" s="108">
        <v>180</v>
      </c>
      <c r="GG12" s="108">
        <v>181</v>
      </c>
      <c r="GH12" s="108">
        <v>182</v>
      </c>
      <c r="GI12" s="108">
        <v>183</v>
      </c>
      <c r="GJ12" s="108">
        <v>184</v>
      </c>
      <c r="GK12" s="108">
        <v>185</v>
      </c>
      <c r="GL12" s="108">
        <v>186</v>
      </c>
      <c r="GM12" s="108">
        <v>187</v>
      </c>
      <c r="GN12" s="108">
        <v>188</v>
      </c>
      <c r="GO12" s="108">
        <v>189</v>
      </c>
      <c r="GP12" s="108">
        <v>190</v>
      </c>
      <c r="GQ12" s="108">
        <v>191</v>
      </c>
      <c r="GR12" s="108">
        <v>192</v>
      </c>
      <c r="GS12" s="108">
        <v>193</v>
      </c>
      <c r="GT12" s="108">
        <v>194</v>
      </c>
      <c r="GU12" s="108">
        <v>195</v>
      </c>
      <c r="GV12" s="108">
        <v>196</v>
      </c>
      <c r="GW12" s="108">
        <v>197</v>
      </c>
      <c r="GX12" s="108">
        <v>198</v>
      </c>
      <c r="GY12" s="108">
        <v>199</v>
      </c>
      <c r="GZ12" s="108">
        <v>200</v>
      </c>
      <c r="HA12" s="108">
        <v>201</v>
      </c>
      <c r="HB12" s="108">
        <v>202</v>
      </c>
      <c r="HC12" s="108">
        <v>203</v>
      </c>
      <c r="HD12" s="108">
        <v>204</v>
      </c>
      <c r="HE12" s="108">
        <v>205</v>
      </c>
      <c r="HF12" s="108">
        <v>206</v>
      </c>
      <c r="HG12" s="108">
        <v>207</v>
      </c>
      <c r="HH12" s="108">
        <v>208</v>
      </c>
      <c r="HI12" s="108">
        <v>209</v>
      </c>
      <c r="HJ12" s="108">
        <v>210</v>
      </c>
      <c r="HK12" s="108">
        <v>211</v>
      </c>
      <c r="HL12" s="108">
        <v>212</v>
      </c>
      <c r="HM12" s="108">
        <v>213</v>
      </c>
      <c r="HN12" s="108">
        <v>214</v>
      </c>
      <c r="HO12" s="108">
        <v>215</v>
      </c>
      <c r="HP12" s="108">
        <v>216</v>
      </c>
      <c r="HQ12" s="108">
        <v>217</v>
      </c>
      <c r="HR12" s="108">
        <v>218</v>
      </c>
      <c r="HS12" s="108">
        <v>219</v>
      </c>
      <c r="HT12" s="108">
        <v>220</v>
      </c>
      <c r="HU12" s="108">
        <v>221</v>
      </c>
      <c r="HV12" s="108">
        <v>222</v>
      </c>
      <c r="HW12" s="108">
        <v>223</v>
      </c>
      <c r="HX12" s="108">
        <v>224</v>
      </c>
      <c r="HY12" s="108">
        <v>225</v>
      </c>
      <c r="HZ12" s="108">
        <v>226</v>
      </c>
      <c r="IA12" s="108">
        <v>227</v>
      </c>
      <c r="IB12" s="108">
        <v>228</v>
      </c>
      <c r="IC12" s="108">
        <v>229</v>
      </c>
      <c r="ID12" s="108">
        <v>230</v>
      </c>
      <c r="IE12" s="108">
        <v>231</v>
      </c>
      <c r="IF12" s="108">
        <v>232</v>
      </c>
      <c r="IG12" s="108">
        <v>233</v>
      </c>
      <c r="IH12" s="108">
        <v>234</v>
      </c>
      <c r="II12" s="108">
        <v>235</v>
      </c>
      <c r="IJ12" s="108">
        <v>236</v>
      </c>
      <c r="IK12" s="108">
        <v>237</v>
      </c>
      <c r="IL12" s="108">
        <v>238</v>
      </c>
      <c r="IM12" s="108">
        <v>239</v>
      </c>
      <c r="IN12" s="108">
        <v>240</v>
      </c>
      <c r="IO12" s="108">
        <v>241</v>
      </c>
      <c r="IP12" s="108">
        <v>242</v>
      </c>
      <c r="IQ12" s="108">
        <v>243</v>
      </c>
      <c r="IR12" s="108">
        <v>244</v>
      </c>
      <c r="IS12" s="108">
        <v>245</v>
      </c>
      <c r="IT12" s="108">
        <v>246</v>
      </c>
      <c r="IU12" s="108">
        <v>247</v>
      </c>
      <c r="IV12" s="108">
        <v>248</v>
      </c>
      <c r="IW12" s="108">
        <v>249</v>
      </c>
      <c r="IX12" s="108">
        <v>250</v>
      </c>
      <c r="IY12" s="108">
        <v>251</v>
      </c>
      <c r="IZ12" s="108">
        <v>252</v>
      </c>
      <c r="JA12" s="108">
        <v>253</v>
      </c>
      <c r="JB12" s="108">
        <v>254</v>
      </c>
      <c r="JC12" s="108">
        <v>255</v>
      </c>
      <c r="JD12" s="108">
        <v>256</v>
      </c>
      <c r="JE12" s="108">
        <v>257</v>
      </c>
      <c r="JF12" s="108">
        <v>258</v>
      </c>
      <c r="JG12" s="108">
        <v>259</v>
      </c>
      <c r="JH12" s="108">
        <v>260</v>
      </c>
      <c r="JI12" s="108">
        <v>261</v>
      </c>
      <c r="JJ12" s="108">
        <v>262</v>
      </c>
      <c r="JK12" s="108">
        <v>263</v>
      </c>
      <c r="JL12" s="108">
        <v>264</v>
      </c>
      <c r="JM12" s="108">
        <v>265</v>
      </c>
      <c r="JN12" s="108">
        <v>266</v>
      </c>
      <c r="JO12" s="108">
        <v>267</v>
      </c>
      <c r="JP12" s="108">
        <v>268</v>
      </c>
      <c r="JQ12" s="108">
        <v>269</v>
      </c>
      <c r="JR12" s="108">
        <v>270</v>
      </c>
      <c r="JS12" s="108">
        <v>271</v>
      </c>
      <c r="JT12" s="108">
        <v>272</v>
      </c>
      <c r="JU12" s="108">
        <v>273</v>
      </c>
      <c r="JV12" s="108">
        <v>274</v>
      </c>
      <c r="JW12" s="108">
        <v>275</v>
      </c>
      <c r="JX12" s="108">
        <v>276</v>
      </c>
      <c r="JY12" s="108">
        <v>277</v>
      </c>
      <c r="JZ12" s="108">
        <v>278</v>
      </c>
      <c r="KA12" s="108">
        <v>279</v>
      </c>
      <c r="KB12" s="108">
        <v>280</v>
      </c>
      <c r="KC12" s="108">
        <v>281</v>
      </c>
      <c r="KD12" s="108">
        <v>282</v>
      </c>
      <c r="KE12" s="108">
        <v>283</v>
      </c>
      <c r="KF12" s="108">
        <v>284</v>
      </c>
      <c r="KG12" s="108">
        <v>285</v>
      </c>
      <c r="KH12" s="108">
        <v>286</v>
      </c>
      <c r="KI12" s="108">
        <v>287</v>
      </c>
      <c r="KJ12" s="108">
        <v>288</v>
      </c>
      <c r="KK12" s="108">
        <v>289</v>
      </c>
      <c r="KL12" s="108">
        <v>290</v>
      </c>
      <c r="KM12" s="108">
        <v>291</v>
      </c>
      <c r="KN12" s="108">
        <v>292</v>
      </c>
      <c r="KO12" s="108">
        <v>293</v>
      </c>
      <c r="KP12" s="108">
        <v>294</v>
      </c>
      <c r="KQ12" s="108">
        <v>295</v>
      </c>
      <c r="KR12" s="108">
        <v>296</v>
      </c>
      <c r="KS12" s="108">
        <v>297</v>
      </c>
      <c r="KT12" s="108">
        <v>298</v>
      </c>
      <c r="KU12" s="108">
        <v>299</v>
      </c>
      <c r="KV12" s="122">
        <v>300</v>
      </c>
    </row>
    <row r="13" spans="1:308" ht="13.5" customHeight="1" thickBot="1" x14ac:dyDescent="0.25">
      <c r="A13" s="377" t="s">
        <v>336</v>
      </c>
      <c r="B13" s="378"/>
      <c r="C13" s="149"/>
      <c r="D13" s="150">
        <v>9</v>
      </c>
      <c r="E13" s="150">
        <v>10</v>
      </c>
      <c r="F13" s="150">
        <v>11</v>
      </c>
      <c r="G13" s="151">
        <v>1</v>
      </c>
      <c r="H13" s="119"/>
      <c r="I13" s="108">
        <v>1</v>
      </c>
      <c r="J13" s="108">
        <v>2</v>
      </c>
      <c r="K13" s="108">
        <v>3</v>
      </c>
      <c r="L13" s="108">
        <v>4</v>
      </c>
      <c r="M13" s="108">
        <v>5</v>
      </c>
      <c r="N13" s="108">
        <v>6</v>
      </c>
      <c r="O13" s="108">
        <v>7</v>
      </c>
      <c r="P13" s="108">
        <v>8</v>
      </c>
      <c r="Q13" s="108">
        <v>9</v>
      </c>
      <c r="R13" s="108">
        <v>10</v>
      </c>
      <c r="S13" s="108">
        <v>11</v>
      </c>
      <c r="T13" s="108">
        <v>12</v>
      </c>
      <c r="U13" s="108">
        <v>13</v>
      </c>
      <c r="V13" s="108">
        <v>14</v>
      </c>
      <c r="W13" s="108">
        <v>15</v>
      </c>
      <c r="X13" s="108">
        <v>16</v>
      </c>
      <c r="Y13" s="108">
        <v>17</v>
      </c>
      <c r="Z13" s="108">
        <v>18</v>
      </c>
      <c r="AA13" s="108">
        <v>19</v>
      </c>
      <c r="AB13" s="108">
        <v>20</v>
      </c>
      <c r="AC13" s="108">
        <v>21</v>
      </c>
      <c r="AD13" s="108">
        <v>22</v>
      </c>
      <c r="AE13" s="108">
        <v>23</v>
      </c>
      <c r="AF13" s="108">
        <v>24</v>
      </c>
      <c r="AG13" s="108">
        <v>25</v>
      </c>
      <c r="AH13" s="108">
        <v>26</v>
      </c>
      <c r="AI13" s="108">
        <v>27</v>
      </c>
      <c r="AJ13" s="108">
        <v>28</v>
      </c>
      <c r="AK13" s="108">
        <v>29</v>
      </c>
      <c r="AL13" s="108">
        <v>30</v>
      </c>
      <c r="AM13" s="108">
        <v>31</v>
      </c>
      <c r="AN13" s="108">
        <v>32</v>
      </c>
      <c r="AO13" s="108">
        <v>33</v>
      </c>
      <c r="AP13" s="108">
        <v>34</v>
      </c>
      <c r="AQ13" s="108">
        <v>35</v>
      </c>
      <c r="AR13" s="108">
        <v>36</v>
      </c>
      <c r="AS13" s="108">
        <v>37</v>
      </c>
      <c r="AT13" s="108">
        <v>38</v>
      </c>
      <c r="AU13" s="108">
        <v>39</v>
      </c>
      <c r="AV13" s="108">
        <v>40</v>
      </c>
      <c r="AW13" s="108">
        <v>41</v>
      </c>
      <c r="AX13" s="108">
        <v>42</v>
      </c>
      <c r="AY13" s="108">
        <v>43</v>
      </c>
      <c r="AZ13" s="108">
        <v>44</v>
      </c>
      <c r="BA13" s="108">
        <v>45</v>
      </c>
      <c r="BB13" s="108">
        <v>46</v>
      </c>
      <c r="BC13" s="108">
        <v>47</v>
      </c>
      <c r="BD13" s="108">
        <v>48</v>
      </c>
      <c r="BE13" s="108">
        <v>49</v>
      </c>
      <c r="BF13" s="108">
        <v>50</v>
      </c>
      <c r="BG13" s="108">
        <v>51</v>
      </c>
      <c r="BH13" s="108">
        <v>52</v>
      </c>
      <c r="BI13" s="108">
        <v>53</v>
      </c>
      <c r="BJ13" s="108">
        <v>54</v>
      </c>
      <c r="BK13" s="108">
        <v>55</v>
      </c>
      <c r="BL13" s="108">
        <v>56</v>
      </c>
      <c r="BM13" s="108">
        <v>57</v>
      </c>
      <c r="BN13" s="108">
        <v>58</v>
      </c>
      <c r="BO13" s="108">
        <v>59</v>
      </c>
      <c r="BP13" s="108">
        <v>60</v>
      </c>
      <c r="BQ13" s="108">
        <v>61</v>
      </c>
      <c r="BR13" s="108">
        <v>62</v>
      </c>
      <c r="BS13" s="108">
        <v>63</v>
      </c>
      <c r="BT13" s="108">
        <v>64</v>
      </c>
      <c r="BU13" s="108">
        <v>65</v>
      </c>
      <c r="BV13" s="108">
        <v>66</v>
      </c>
      <c r="BW13" s="108">
        <v>67</v>
      </c>
      <c r="BX13" s="108">
        <v>68</v>
      </c>
      <c r="BY13" s="108">
        <v>69</v>
      </c>
      <c r="BZ13" s="108">
        <v>70</v>
      </c>
      <c r="CA13" s="108">
        <v>71</v>
      </c>
      <c r="CB13" s="108">
        <v>72</v>
      </c>
      <c r="CC13" s="108">
        <v>73</v>
      </c>
      <c r="CD13" s="108">
        <v>74</v>
      </c>
      <c r="CE13" s="108">
        <v>75</v>
      </c>
      <c r="CF13" s="108">
        <v>76</v>
      </c>
      <c r="CG13" s="108">
        <v>77</v>
      </c>
      <c r="CH13" s="108">
        <v>78</v>
      </c>
      <c r="CI13" s="108">
        <v>79</v>
      </c>
      <c r="CJ13" s="108">
        <v>80</v>
      </c>
      <c r="CK13" s="108">
        <v>81</v>
      </c>
      <c r="CL13" s="108">
        <v>82</v>
      </c>
      <c r="CM13" s="108">
        <v>83</v>
      </c>
      <c r="CN13" s="108">
        <v>84</v>
      </c>
      <c r="CO13" s="108">
        <v>85</v>
      </c>
      <c r="CP13" s="108">
        <v>86</v>
      </c>
      <c r="CQ13" s="108">
        <v>87</v>
      </c>
      <c r="CR13" s="108">
        <v>88</v>
      </c>
      <c r="CS13" s="108">
        <v>89</v>
      </c>
      <c r="CT13" s="108">
        <v>90</v>
      </c>
      <c r="CU13" s="108">
        <v>91</v>
      </c>
      <c r="CV13" s="108">
        <v>92</v>
      </c>
      <c r="CW13" s="108">
        <v>93</v>
      </c>
      <c r="CX13" s="108">
        <v>94</v>
      </c>
      <c r="CY13" s="108">
        <v>95</v>
      </c>
      <c r="CZ13" s="108">
        <v>96</v>
      </c>
      <c r="DA13" s="108">
        <v>97</v>
      </c>
      <c r="DB13" s="108">
        <v>98</v>
      </c>
      <c r="DC13" s="108">
        <v>99</v>
      </c>
      <c r="DD13" s="108">
        <v>100</v>
      </c>
      <c r="DE13" s="108">
        <v>101</v>
      </c>
      <c r="DF13" s="108">
        <v>102</v>
      </c>
      <c r="DG13" s="108">
        <v>103</v>
      </c>
      <c r="DH13" s="108">
        <v>104</v>
      </c>
      <c r="DI13" s="108">
        <v>105</v>
      </c>
      <c r="DJ13" s="108">
        <v>106</v>
      </c>
      <c r="DK13" s="108">
        <v>107</v>
      </c>
      <c r="DL13" s="108">
        <v>108</v>
      </c>
      <c r="DM13" s="108">
        <v>109</v>
      </c>
      <c r="DN13" s="108">
        <v>110</v>
      </c>
      <c r="DO13" s="108">
        <v>111</v>
      </c>
      <c r="DP13" s="108">
        <v>112</v>
      </c>
      <c r="DQ13" s="108">
        <v>113</v>
      </c>
      <c r="DR13" s="108">
        <v>114</v>
      </c>
      <c r="DS13" s="108">
        <v>115</v>
      </c>
      <c r="DT13" s="108">
        <v>116</v>
      </c>
      <c r="DU13" s="108">
        <v>117</v>
      </c>
      <c r="DV13" s="108">
        <v>118</v>
      </c>
      <c r="DW13" s="108">
        <v>119</v>
      </c>
      <c r="DX13" s="108">
        <v>120</v>
      </c>
      <c r="DY13" s="108">
        <v>121</v>
      </c>
      <c r="DZ13" s="108">
        <v>122</v>
      </c>
      <c r="EA13" s="108">
        <v>123</v>
      </c>
      <c r="EB13" s="108">
        <v>124</v>
      </c>
      <c r="EC13" s="108">
        <v>125</v>
      </c>
      <c r="ED13" s="108">
        <v>126</v>
      </c>
      <c r="EE13" s="108">
        <v>127</v>
      </c>
      <c r="EF13" s="108">
        <v>128</v>
      </c>
      <c r="EG13" s="108">
        <v>129</v>
      </c>
      <c r="EH13" s="108">
        <v>130</v>
      </c>
      <c r="EI13" s="108">
        <v>131</v>
      </c>
      <c r="EJ13" s="108">
        <v>132</v>
      </c>
      <c r="EK13" s="108">
        <v>133</v>
      </c>
      <c r="EL13" s="108">
        <v>134</v>
      </c>
      <c r="EM13" s="108">
        <v>135</v>
      </c>
      <c r="EN13" s="108">
        <v>136</v>
      </c>
      <c r="EO13" s="108">
        <v>137</v>
      </c>
      <c r="EP13" s="108">
        <v>138</v>
      </c>
      <c r="EQ13" s="108">
        <v>139</v>
      </c>
      <c r="ER13" s="108">
        <v>140</v>
      </c>
      <c r="ES13" s="108">
        <v>141</v>
      </c>
      <c r="ET13" s="108">
        <v>142</v>
      </c>
      <c r="EU13" s="108">
        <v>143</v>
      </c>
      <c r="EV13" s="108">
        <v>144</v>
      </c>
      <c r="EW13" s="108">
        <v>145</v>
      </c>
      <c r="EX13" s="108">
        <v>146</v>
      </c>
      <c r="EY13" s="108">
        <v>147</v>
      </c>
      <c r="EZ13" s="108">
        <v>148</v>
      </c>
      <c r="FA13" s="108">
        <v>149</v>
      </c>
      <c r="FB13" s="108">
        <v>150</v>
      </c>
      <c r="FC13" s="108">
        <v>151</v>
      </c>
      <c r="FD13" s="108">
        <v>152</v>
      </c>
      <c r="FE13" s="108">
        <v>153</v>
      </c>
      <c r="FF13" s="108">
        <v>154</v>
      </c>
      <c r="FG13" s="108">
        <v>155</v>
      </c>
      <c r="FH13" s="108">
        <v>156</v>
      </c>
      <c r="FI13" s="108">
        <v>157</v>
      </c>
      <c r="FJ13" s="108">
        <v>158</v>
      </c>
      <c r="FK13" s="108">
        <v>159</v>
      </c>
      <c r="FL13" s="108">
        <v>160</v>
      </c>
      <c r="FM13" s="108">
        <v>161</v>
      </c>
      <c r="FN13" s="108">
        <v>162</v>
      </c>
      <c r="FO13" s="108">
        <v>163</v>
      </c>
      <c r="FP13" s="108">
        <v>164</v>
      </c>
      <c r="FQ13" s="108">
        <v>165</v>
      </c>
      <c r="FR13" s="108">
        <v>166</v>
      </c>
      <c r="FS13" s="108">
        <v>167</v>
      </c>
      <c r="FT13" s="108">
        <v>168</v>
      </c>
      <c r="FU13" s="108">
        <v>169</v>
      </c>
      <c r="FV13" s="108">
        <v>170</v>
      </c>
      <c r="FW13" s="108">
        <v>171</v>
      </c>
      <c r="FX13" s="108">
        <v>172</v>
      </c>
      <c r="FY13" s="108">
        <v>173</v>
      </c>
      <c r="FZ13" s="108">
        <v>174</v>
      </c>
      <c r="GA13" s="108">
        <v>175</v>
      </c>
      <c r="GB13" s="108">
        <v>176</v>
      </c>
      <c r="GC13" s="108">
        <v>177</v>
      </c>
      <c r="GD13" s="108">
        <v>178</v>
      </c>
      <c r="GE13" s="108">
        <v>179</v>
      </c>
      <c r="GF13" s="108">
        <v>180</v>
      </c>
      <c r="GG13" s="108">
        <v>181</v>
      </c>
      <c r="GH13" s="108">
        <v>182</v>
      </c>
      <c r="GI13" s="108">
        <v>183</v>
      </c>
      <c r="GJ13" s="108">
        <v>184</v>
      </c>
      <c r="GK13" s="108">
        <v>185</v>
      </c>
      <c r="GL13" s="108">
        <v>186</v>
      </c>
      <c r="GM13" s="108">
        <v>187</v>
      </c>
      <c r="GN13" s="108">
        <v>188</v>
      </c>
      <c r="GO13" s="108">
        <v>189</v>
      </c>
      <c r="GP13" s="108">
        <v>190</v>
      </c>
      <c r="GQ13" s="108">
        <v>191</v>
      </c>
      <c r="GR13" s="108">
        <v>192</v>
      </c>
      <c r="GS13" s="108">
        <v>193</v>
      </c>
      <c r="GT13" s="108">
        <v>194</v>
      </c>
      <c r="GU13" s="108">
        <v>195</v>
      </c>
      <c r="GV13" s="108">
        <v>196</v>
      </c>
      <c r="GW13" s="108">
        <v>197</v>
      </c>
      <c r="GX13" s="108">
        <v>198</v>
      </c>
      <c r="GY13" s="108">
        <v>199</v>
      </c>
      <c r="GZ13" s="108">
        <v>200</v>
      </c>
      <c r="HA13" s="108">
        <v>201</v>
      </c>
      <c r="HB13" s="108">
        <v>202</v>
      </c>
      <c r="HC13" s="108">
        <v>203</v>
      </c>
      <c r="HD13" s="108">
        <v>204</v>
      </c>
      <c r="HE13" s="108">
        <v>205</v>
      </c>
      <c r="HF13" s="108">
        <v>206</v>
      </c>
      <c r="HG13" s="108">
        <v>207</v>
      </c>
      <c r="HH13" s="108">
        <v>208</v>
      </c>
      <c r="HI13" s="108">
        <v>209</v>
      </c>
      <c r="HJ13" s="108">
        <v>210</v>
      </c>
      <c r="HK13" s="108">
        <v>211</v>
      </c>
      <c r="HL13" s="108">
        <v>212</v>
      </c>
      <c r="HM13" s="108">
        <v>213</v>
      </c>
      <c r="HN13" s="108">
        <v>214</v>
      </c>
      <c r="HO13" s="108">
        <v>215</v>
      </c>
      <c r="HP13" s="108">
        <v>216</v>
      </c>
      <c r="HQ13" s="108">
        <v>217</v>
      </c>
      <c r="HR13" s="108">
        <v>218</v>
      </c>
      <c r="HS13" s="108">
        <v>219</v>
      </c>
      <c r="HT13" s="108">
        <v>220</v>
      </c>
      <c r="HU13" s="108">
        <v>221</v>
      </c>
      <c r="HV13" s="108">
        <v>222</v>
      </c>
      <c r="HW13" s="108">
        <v>223</v>
      </c>
      <c r="HX13" s="108">
        <v>224</v>
      </c>
      <c r="HY13" s="108">
        <v>225</v>
      </c>
      <c r="HZ13" s="108">
        <v>226</v>
      </c>
      <c r="IA13" s="108">
        <v>227</v>
      </c>
      <c r="IB13" s="108">
        <v>228</v>
      </c>
      <c r="IC13" s="108">
        <v>229</v>
      </c>
      <c r="ID13" s="108">
        <v>230</v>
      </c>
      <c r="IE13" s="108">
        <v>231</v>
      </c>
      <c r="IF13" s="108">
        <v>232</v>
      </c>
      <c r="IG13" s="108">
        <v>233</v>
      </c>
      <c r="IH13" s="108">
        <v>234</v>
      </c>
      <c r="II13" s="108">
        <v>235</v>
      </c>
      <c r="IJ13" s="108">
        <v>236</v>
      </c>
      <c r="IK13" s="108">
        <v>237</v>
      </c>
      <c r="IL13" s="108">
        <v>238</v>
      </c>
      <c r="IM13" s="108">
        <v>239</v>
      </c>
      <c r="IN13" s="108">
        <v>240</v>
      </c>
      <c r="IO13" s="108">
        <v>241</v>
      </c>
      <c r="IP13" s="108">
        <v>242</v>
      </c>
      <c r="IQ13" s="108">
        <v>243</v>
      </c>
      <c r="IR13" s="108">
        <v>244</v>
      </c>
      <c r="IS13" s="108">
        <v>245</v>
      </c>
      <c r="IT13" s="108">
        <v>246</v>
      </c>
      <c r="IU13" s="108">
        <v>247</v>
      </c>
      <c r="IV13" s="108">
        <v>248</v>
      </c>
      <c r="IW13" s="108">
        <v>249</v>
      </c>
      <c r="IX13" s="108">
        <v>250</v>
      </c>
      <c r="IY13" s="108">
        <v>251</v>
      </c>
      <c r="IZ13" s="108">
        <v>252</v>
      </c>
      <c r="JA13" s="108">
        <v>253</v>
      </c>
      <c r="JB13" s="108">
        <v>254</v>
      </c>
      <c r="JC13" s="108">
        <v>255</v>
      </c>
      <c r="JD13" s="108">
        <v>256</v>
      </c>
      <c r="JE13" s="108">
        <v>257</v>
      </c>
      <c r="JF13" s="108">
        <v>258</v>
      </c>
      <c r="JG13" s="108">
        <v>259</v>
      </c>
      <c r="JH13" s="108">
        <v>260</v>
      </c>
      <c r="JI13" s="108">
        <v>261</v>
      </c>
      <c r="JJ13" s="108">
        <v>262</v>
      </c>
      <c r="JK13" s="108">
        <v>263</v>
      </c>
      <c r="JL13" s="108">
        <v>264</v>
      </c>
      <c r="JM13" s="108">
        <v>265</v>
      </c>
      <c r="JN13" s="108">
        <v>266</v>
      </c>
      <c r="JO13" s="108">
        <v>267</v>
      </c>
      <c r="JP13" s="108">
        <v>268</v>
      </c>
      <c r="JQ13" s="108">
        <v>269</v>
      </c>
      <c r="JR13" s="108">
        <v>270</v>
      </c>
      <c r="JS13" s="108">
        <v>271</v>
      </c>
      <c r="JT13" s="108">
        <v>272</v>
      </c>
      <c r="JU13" s="108">
        <v>273</v>
      </c>
      <c r="JV13" s="108">
        <v>274</v>
      </c>
      <c r="JW13" s="108">
        <v>275</v>
      </c>
      <c r="JX13" s="108">
        <v>276</v>
      </c>
      <c r="JY13" s="108">
        <v>277</v>
      </c>
      <c r="JZ13" s="108">
        <v>278</v>
      </c>
      <c r="KA13" s="108">
        <v>279</v>
      </c>
      <c r="KB13" s="108">
        <v>280</v>
      </c>
      <c r="KC13" s="108">
        <v>281</v>
      </c>
      <c r="KD13" s="108">
        <v>282</v>
      </c>
      <c r="KE13" s="108">
        <v>283</v>
      </c>
      <c r="KF13" s="108">
        <v>284</v>
      </c>
      <c r="KG13" s="108">
        <v>285</v>
      </c>
      <c r="KH13" s="108">
        <v>286</v>
      </c>
      <c r="KI13" s="108">
        <v>287</v>
      </c>
      <c r="KJ13" s="108">
        <v>288</v>
      </c>
      <c r="KK13" s="108">
        <v>289</v>
      </c>
      <c r="KL13" s="108">
        <v>290</v>
      </c>
      <c r="KM13" s="108">
        <v>291</v>
      </c>
      <c r="KN13" s="108">
        <v>292</v>
      </c>
      <c r="KO13" s="108">
        <v>293</v>
      </c>
      <c r="KP13" s="108">
        <v>294</v>
      </c>
      <c r="KQ13" s="108">
        <v>295</v>
      </c>
      <c r="KR13" s="108">
        <v>296</v>
      </c>
      <c r="KS13" s="108">
        <v>297</v>
      </c>
      <c r="KT13" s="108">
        <v>298</v>
      </c>
      <c r="KU13" s="108">
        <v>299</v>
      </c>
      <c r="KV13" s="122">
        <v>300</v>
      </c>
    </row>
    <row r="14" spans="1:308" ht="15.75" customHeight="1" thickBot="1" x14ac:dyDescent="0.25">
      <c r="A14" s="377" t="s">
        <v>337</v>
      </c>
      <c r="B14" s="378"/>
      <c r="C14" s="149"/>
      <c r="D14" s="150">
        <v>12</v>
      </c>
      <c r="E14" s="150">
        <v>12</v>
      </c>
      <c r="F14" s="150">
        <v>12</v>
      </c>
      <c r="G14" s="151">
        <v>1</v>
      </c>
      <c r="H14" s="119"/>
      <c r="I14" s="108">
        <v>1</v>
      </c>
      <c r="J14" s="108">
        <v>2</v>
      </c>
      <c r="K14" s="108">
        <v>3</v>
      </c>
      <c r="L14" s="108">
        <v>4</v>
      </c>
      <c r="M14" s="108">
        <v>5</v>
      </c>
      <c r="N14" s="108">
        <v>6</v>
      </c>
      <c r="O14" s="108">
        <v>7</v>
      </c>
      <c r="P14" s="108">
        <v>8</v>
      </c>
      <c r="Q14" s="108">
        <v>9</v>
      </c>
      <c r="R14" s="108">
        <v>10</v>
      </c>
      <c r="S14" s="108">
        <v>11</v>
      </c>
      <c r="T14" s="108">
        <v>12</v>
      </c>
      <c r="U14" s="108">
        <v>13</v>
      </c>
      <c r="V14" s="108">
        <v>14</v>
      </c>
      <c r="W14" s="108">
        <v>15</v>
      </c>
      <c r="X14" s="108">
        <v>16</v>
      </c>
      <c r="Y14" s="108">
        <v>17</v>
      </c>
      <c r="Z14" s="108">
        <v>18</v>
      </c>
      <c r="AA14" s="108">
        <v>19</v>
      </c>
      <c r="AB14" s="108">
        <v>20</v>
      </c>
      <c r="AC14" s="108">
        <v>21</v>
      </c>
      <c r="AD14" s="108">
        <v>22</v>
      </c>
      <c r="AE14" s="108">
        <v>23</v>
      </c>
      <c r="AF14" s="108">
        <v>24</v>
      </c>
      <c r="AG14" s="108">
        <v>25</v>
      </c>
      <c r="AH14" s="108">
        <v>26</v>
      </c>
      <c r="AI14" s="108">
        <v>27</v>
      </c>
      <c r="AJ14" s="108">
        <v>28</v>
      </c>
      <c r="AK14" s="108">
        <v>29</v>
      </c>
      <c r="AL14" s="108">
        <v>30</v>
      </c>
      <c r="AM14" s="108">
        <v>31</v>
      </c>
      <c r="AN14" s="108">
        <v>32</v>
      </c>
      <c r="AO14" s="108">
        <v>33</v>
      </c>
      <c r="AP14" s="108">
        <v>34</v>
      </c>
      <c r="AQ14" s="108">
        <v>35</v>
      </c>
      <c r="AR14" s="108">
        <v>36</v>
      </c>
      <c r="AS14" s="108">
        <v>37</v>
      </c>
      <c r="AT14" s="108">
        <v>38</v>
      </c>
      <c r="AU14" s="108">
        <v>39</v>
      </c>
      <c r="AV14" s="108">
        <v>40</v>
      </c>
      <c r="AW14" s="108">
        <v>41</v>
      </c>
      <c r="AX14" s="108">
        <v>42</v>
      </c>
      <c r="AY14" s="108">
        <v>43</v>
      </c>
      <c r="AZ14" s="108">
        <v>44</v>
      </c>
      <c r="BA14" s="108">
        <v>45</v>
      </c>
      <c r="BB14" s="108">
        <v>46</v>
      </c>
      <c r="BC14" s="108">
        <v>47</v>
      </c>
      <c r="BD14" s="108">
        <v>48</v>
      </c>
      <c r="BE14" s="108">
        <v>49</v>
      </c>
      <c r="BF14" s="108">
        <v>50</v>
      </c>
      <c r="BG14" s="108">
        <v>51</v>
      </c>
      <c r="BH14" s="108">
        <v>52</v>
      </c>
      <c r="BI14" s="108">
        <v>53</v>
      </c>
      <c r="BJ14" s="108">
        <v>54</v>
      </c>
      <c r="BK14" s="108">
        <v>55</v>
      </c>
      <c r="BL14" s="108">
        <v>56</v>
      </c>
      <c r="BM14" s="108">
        <v>57</v>
      </c>
      <c r="BN14" s="108">
        <v>58</v>
      </c>
      <c r="BO14" s="108">
        <v>59</v>
      </c>
      <c r="BP14" s="108">
        <v>60</v>
      </c>
      <c r="BQ14" s="108">
        <v>61</v>
      </c>
      <c r="BR14" s="108">
        <v>62</v>
      </c>
      <c r="BS14" s="108">
        <v>63</v>
      </c>
      <c r="BT14" s="108">
        <v>64</v>
      </c>
      <c r="BU14" s="108">
        <v>65</v>
      </c>
      <c r="BV14" s="108">
        <v>66</v>
      </c>
      <c r="BW14" s="108">
        <v>67</v>
      </c>
      <c r="BX14" s="108">
        <v>68</v>
      </c>
      <c r="BY14" s="108">
        <v>69</v>
      </c>
      <c r="BZ14" s="108">
        <v>70</v>
      </c>
      <c r="CA14" s="108">
        <v>71</v>
      </c>
      <c r="CB14" s="108">
        <v>72</v>
      </c>
      <c r="CC14" s="108">
        <v>73</v>
      </c>
      <c r="CD14" s="108">
        <v>74</v>
      </c>
      <c r="CE14" s="108">
        <v>75</v>
      </c>
      <c r="CF14" s="108">
        <v>76</v>
      </c>
      <c r="CG14" s="108">
        <v>77</v>
      </c>
      <c r="CH14" s="108">
        <v>78</v>
      </c>
      <c r="CI14" s="108">
        <v>79</v>
      </c>
      <c r="CJ14" s="108">
        <v>80</v>
      </c>
      <c r="CK14" s="108">
        <v>81</v>
      </c>
      <c r="CL14" s="108">
        <v>82</v>
      </c>
      <c r="CM14" s="108">
        <v>83</v>
      </c>
      <c r="CN14" s="108">
        <v>84</v>
      </c>
      <c r="CO14" s="108">
        <v>85</v>
      </c>
      <c r="CP14" s="108">
        <v>86</v>
      </c>
      <c r="CQ14" s="108">
        <v>87</v>
      </c>
      <c r="CR14" s="108">
        <v>88</v>
      </c>
      <c r="CS14" s="108">
        <v>89</v>
      </c>
      <c r="CT14" s="108">
        <v>90</v>
      </c>
      <c r="CU14" s="108">
        <v>91</v>
      </c>
      <c r="CV14" s="108">
        <v>92</v>
      </c>
      <c r="CW14" s="108">
        <v>93</v>
      </c>
      <c r="CX14" s="108">
        <v>94</v>
      </c>
      <c r="CY14" s="108">
        <v>95</v>
      </c>
      <c r="CZ14" s="108">
        <v>96</v>
      </c>
      <c r="DA14" s="108">
        <v>97</v>
      </c>
      <c r="DB14" s="108">
        <v>98</v>
      </c>
      <c r="DC14" s="108">
        <v>99</v>
      </c>
      <c r="DD14" s="108">
        <v>100</v>
      </c>
      <c r="DE14" s="108">
        <v>101</v>
      </c>
      <c r="DF14" s="108">
        <v>102</v>
      </c>
      <c r="DG14" s="108">
        <v>103</v>
      </c>
      <c r="DH14" s="108">
        <v>104</v>
      </c>
      <c r="DI14" s="108">
        <v>105</v>
      </c>
      <c r="DJ14" s="108">
        <v>106</v>
      </c>
      <c r="DK14" s="108">
        <v>107</v>
      </c>
      <c r="DL14" s="108">
        <v>108</v>
      </c>
      <c r="DM14" s="108">
        <v>109</v>
      </c>
      <c r="DN14" s="108">
        <v>110</v>
      </c>
      <c r="DO14" s="108">
        <v>111</v>
      </c>
      <c r="DP14" s="108">
        <v>112</v>
      </c>
      <c r="DQ14" s="108">
        <v>113</v>
      </c>
      <c r="DR14" s="108">
        <v>114</v>
      </c>
      <c r="DS14" s="108">
        <v>115</v>
      </c>
      <c r="DT14" s="108">
        <v>116</v>
      </c>
      <c r="DU14" s="108">
        <v>117</v>
      </c>
      <c r="DV14" s="108">
        <v>118</v>
      </c>
      <c r="DW14" s="108">
        <v>119</v>
      </c>
      <c r="DX14" s="108">
        <v>120</v>
      </c>
      <c r="DY14" s="108">
        <v>121</v>
      </c>
      <c r="DZ14" s="108">
        <v>122</v>
      </c>
      <c r="EA14" s="108">
        <v>123</v>
      </c>
      <c r="EB14" s="108">
        <v>124</v>
      </c>
      <c r="EC14" s="108">
        <v>125</v>
      </c>
      <c r="ED14" s="108">
        <v>126</v>
      </c>
      <c r="EE14" s="108">
        <v>127</v>
      </c>
      <c r="EF14" s="108">
        <v>128</v>
      </c>
      <c r="EG14" s="108">
        <v>129</v>
      </c>
      <c r="EH14" s="108">
        <v>130</v>
      </c>
      <c r="EI14" s="108">
        <v>131</v>
      </c>
      <c r="EJ14" s="108">
        <v>132</v>
      </c>
      <c r="EK14" s="108">
        <v>133</v>
      </c>
      <c r="EL14" s="108">
        <v>134</v>
      </c>
      <c r="EM14" s="108">
        <v>135</v>
      </c>
      <c r="EN14" s="108">
        <v>136</v>
      </c>
      <c r="EO14" s="108">
        <v>137</v>
      </c>
      <c r="EP14" s="108">
        <v>138</v>
      </c>
      <c r="EQ14" s="108">
        <v>139</v>
      </c>
      <c r="ER14" s="108">
        <v>140</v>
      </c>
      <c r="ES14" s="108">
        <v>141</v>
      </c>
      <c r="ET14" s="108">
        <v>142</v>
      </c>
      <c r="EU14" s="108">
        <v>143</v>
      </c>
      <c r="EV14" s="108">
        <v>144</v>
      </c>
      <c r="EW14" s="108">
        <v>145</v>
      </c>
      <c r="EX14" s="108">
        <v>146</v>
      </c>
      <c r="EY14" s="108">
        <v>147</v>
      </c>
      <c r="EZ14" s="108">
        <v>148</v>
      </c>
      <c r="FA14" s="108">
        <v>149</v>
      </c>
      <c r="FB14" s="108">
        <v>150</v>
      </c>
      <c r="FC14" s="108">
        <v>151</v>
      </c>
      <c r="FD14" s="108">
        <v>152</v>
      </c>
      <c r="FE14" s="108">
        <v>153</v>
      </c>
      <c r="FF14" s="108">
        <v>154</v>
      </c>
      <c r="FG14" s="108">
        <v>155</v>
      </c>
      <c r="FH14" s="108">
        <v>156</v>
      </c>
      <c r="FI14" s="108">
        <v>157</v>
      </c>
      <c r="FJ14" s="108">
        <v>158</v>
      </c>
      <c r="FK14" s="108">
        <v>159</v>
      </c>
      <c r="FL14" s="108">
        <v>160</v>
      </c>
      <c r="FM14" s="108">
        <v>161</v>
      </c>
      <c r="FN14" s="108">
        <v>162</v>
      </c>
      <c r="FO14" s="108">
        <v>163</v>
      </c>
      <c r="FP14" s="108">
        <v>164</v>
      </c>
      <c r="FQ14" s="108">
        <v>165</v>
      </c>
      <c r="FR14" s="108">
        <v>166</v>
      </c>
      <c r="FS14" s="108">
        <v>167</v>
      </c>
      <c r="FT14" s="108">
        <v>168</v>
      </c>
      <c r="FU14" s="108">
        <v>169</v>
      </c>
      <c r="FV14" s="108">
        <v>170</v>
      </c>
      <c r="FW14" s="108">
        <v>171</v>
      </c>
      <c r="FX14" s="108">
        <v>172</v>
      </c>
      <c r="FY14" s="108">
        <v>173</v>
      </c>
      <c r="FZ14" s="108">
        <v>174</v>
      </c>
      <c r="GA14" s="108">
        <v>175</v>
      </c>
      <c r="GB14" s="108">
        <v>176</v>
      </c>
      <c r="GC14" s="108">
        <v>177</v>
      </c>
      <c r="GD14" s="108">
        <v>178</v>
      </c>
      <c r="GE14" s="108">
        <v>179</v>
      </c>
      <c r="GF14" s="108">
        <v>180</v>
      </c>
      <c r="GG14" s="108">
        <v>181</v>
      </c>
      <c r="GH14" s="108">
        <v>182</v>
      </c>
      <c r="GI14" s="108">
        <v>183</v>
      </c>
      <c r="GJ14" s="108">
        <v>184</v>
      </c>
      <c r="GK14" s="108">
        <v>185</v>
      </c>
      <c r="GL14" s="108">
        <v>186</v>
      </c>
      <c r="GM14" s="108">
        <v>187</v>
      </c>
      <c r="GN14" s="108">
        <v>188</v>
      </c>
      <c r="GO14" s="108">
        <v>189</v>
      </c>
      <c r="GP14" s="108">
        <v>190</v>
      </c>
      <c r="GQ14" s="108">
        <v>191</v>
      </c>
      <c r="GR14" s="108">
        <v>192</v>
      </c>
      <c r="GS14" s="108">
        <v>193</v>
      </c>
      <c r="GT14" s="108">
        <v>194</v>
      </c>
      <c r="GU14" s="108">
        <v>195</v>
      </c>
      <c r="GV14" s="108">
        <v>196</v>
      </c>
      <c r="GW14" s="108">
        <v>197</v>
      </c>
      <c r="GX14" s="108">
        <v>198</v>
      </c>
      <c r="GY14" s="108">
        <v>199</v>
      </c>
      <c r="GZ14" s="108">
        <v>200</v>
      </c>
      <c r="HA14" s="108">
        <v>201</v>
      </c>
      <c r="HB14" s="108">
        <v>202</v>
      </c>
      <c r="HC14" s="108">
        <v>203</v>
      </c>
      <c r="HD14" s="108">
        <v>204</v>
      </c>
      <c r="HE14" s="108">
        <v>205</v>
      </c>
      <c r="HF14" s="108">
        <v>206</v>
      </c>
      <c r="HG14" s="108">
        <v>207</v>
      </c>
      <c r="HH14" s="108">
        <v>208</v>
      </c>
      <c r="HI14" s="108">
        <v>209</v>
      </c>
      <c r="HJ14" s="108">
        <v>210</v>
      </c>
      <c r="HK14" s="108">
        <v>211</v>
      </c>
      <c r="HL14" s="108">
        <v>212</v>
      </c>
      <c r="HM14" s="108">
        <v>213</v>
      </c>
      <c r="HN14" s="108">
        <v>214</v>
      </c>
      <c r="HO14" s="108">
        <v>215</v>
      </c>
      <c r="HP14" s="108">
        <v>216</v>
      </c>
      <c r="HQ14" s="108">
        <v>217</v>
      </c>
      <c r="HR14" s="108">
        <v>218</v>
      </c>
      <c r="HS14" s="108">
        <v>219</v>
      </c>
      <c r="HT14" s="108">
        <v>220</v>
      </c>
      <c r="HU14" s="108">
        <v>221</v>
      </c>
      <c r="HV14" s="108">
        <v>222</v>
      </c>
      <c r="HW14" s="108">
        <v>223</v>
      </c>
      <c r="HX14" s="108">
        <v>224</v>
      </c>
      <c r="HY14" s="108">
        <v>225</v>
      </c>
      <c r="HZ14" s="108">
        <v>226</v>
      </c>
      <c r="IA14" s="108">
        <v>227</v>
      </c>
      <c r="IB14" s="108">
        <v>228</v>
      </c>
      <c r="IC14" s="108">
        <v>229</v>
      </c>
      <c r="ID14" s="108">
        <v>230</v>
      </c>
      <c r="IE14" s="108">
        <v>231</v>
      </c>
      <c r="IF14" s="108">
        <v>232</v>
      </c>
      <c r="IG14" s="108">
        <v>233</v>
      </c>
      <c r="IH14" s="108">
        <v>234</v>
      </c>
      <c r="II14" s="108">
        <v>235</v>
      </c>
      <c r="IJ14" s="108">
        <v>236</v>
      </c>
      <c r="IK14" s="108">
        <v>237</v>
      </c>
      <c r="IL14" s="108">
        <v>238</v>
      </c>
      <c r="IM14" s="108">
        <v>239</v>
      </c>
      <c r="IN14" s="108">
        <v>240</v>
      </c>
      <c r="IO14" s="108">
        <v>241</v>
      </c>
      <c r="IP14" s="108">
        <v>242</v>
      </c>
      <c r="IQ14" s="108">
        <v>243</v>
      </c>
      <c r="IR14" s="108">
        <v>244</v>
      </c>
      <c r="IS14" s="108">
        <v>245</v>
      </c>
      <c r="IT14" s="108">
        <v>246</v>
      </c>
      <c r="IU14" s="108">
        <v>247</v>
      </c>
      <c r="IV14" s="108">
        <v>248</v>
      </c>
      <c r="IW14" s="108">
        <v>249</v>
      </c>
      <c r="IX14" s="108">
        <v>250</v>
      </c>
      <c r="IY14" s="108">
        <v>251</v>
      </c>
      <c r="IZ14" s="108">
        <v>252</v>
      </c>
      <c r="JA14" s="108">
        <v>253</v>
      </c>
      <c r="JB14" s="108">
        <v>254</v>
      </c>
      <c r="JC14" s="108">
        <v>255</v>
      </c>
      <c r="JD14" s="108">
        <v>256</v>
      </c>
      <c r="JE14" s="108">
        <v>257</v>
      </c>
      <c r="JF14" s="108">
        <v>258</v>
      </c>
      <c r="JG14" s="108">
        <v>259</v>
      </c>
      <c r="JH14" s="108">
        <v>260</v>
      </c>
      <c r="JI14" s="108">
        <v>261</v>
      </c>
      <c r="JJ14" s="108">
        <v>262</v>
      </c>
      <c r="JK14" s="108">
        <v>263</v>
      </c>
      <c r="JL14" s="108">
        <v>264</v>
      </c>
      <c r="JM14" s="108">
        <v>265</v>
      </c>
      <c r="JN14" s="108">
        <v>266</v>
      </c>
      <c r="JO14" s="108">
        <v>267</v>
      </c>
      <c r="JP14" s="108">
        <v>268</v>
      </c>
      <c r="JQ14" s="108">
        <v>269</v>
      </c>
      <c r="JR14" s="108">
        <v>270</v>
      </c>
      <c r="JS14" s="108">
        <v>271</v>
      </c>
      <c r="JT14" s="108">
        <v>272</v>
      </c>
      <c r="JU14" s="108">
        <v>273</v>
      </c>
      <c r="JV14" s="108">
        <v>274</v>
      </c>
      <c r="JW14" s="108">
        <v>275</v>
      </c>
      <c r="JX14" s="108">
        <v>276</v>
      </c>
      <c r="JY14" s="108">
        <v>277</v>
      </c>
      <c r="JZ14" s="108">
        <v>278</v>
      </c>
      <c r="KA14" s="108">
        <v>279</v>
      </c>
      <c r="KB14" s="108">
        <v>280</v>
      </c>
      <c r="KC14" s="108">
        <v>281</v>
      </c>
      <c r="KD14" s="108">
        <v>282</v>
      </c>
      <c r="KE14" s="108">
        <v>283</v>
      </c>
      <c r="KF14" s="108">
        <v>284</v>
      </c>
      <c r="KG14" s="108">
        <v>285</v>
      </c>
      <c r="KH14" s="108">
        <v>286</v>
      </c>
      <c r="KI14" s="108">
        <v>287</v>
      </c>
      <c r="KJ14" s="108">
        <v>288</v>
      </c>
      <c r="KK14" s="108">
        <v>289</v>
      </c>
      <c r="KL14" s="108">
        <v>290</v>
      </c>
      <c r="KM14" s="108">
        <v>291</v>
      </c>
      <c r="KN14" s="108">
        <v>292</v>
      </c>
      <c r="KO14" s="108">
        <v>293</v>
      </c>
      <c r="KP14" s="108">
        <v>294</v>
      </c>
      <c r="KQ14" s="108">
        <v>295</v>
      </c>
      <c r="KR14" s="108">
        <v>296</v>
      </c>
      <c r="KS14" s="108">
        <v>297</v>
      </c>
      <c r="KT14" s="108">
        <v>298</v>
      </c>
      <c r="KU14" s="108">
        <v>299</v>
      </c>
      <c r="KV14" s="122">
        <v>300</v>
      </c>
    </row>
    <row r="15" spans="1:308" ht="13.5" thickBot="1" x14ac:dyDescent="0.25">
      <c r="A15" s="377" t="s">
        <v>338</v>
      </c>
      <c r="B15" s="378"/>
      <c r="C15" s="149"/>
      <c r="D15" s="150">
        <v>13</v>
      </c>
      <c r="E15" s="150">
        <v>13</v>
      </c>
      <c r="F15" s="150">
        <v>13</v>
      </c>
      <c r="G15" s="151">
        <v>1</v>
      </c>
      <c r="H15" s="119"/>
      <c r="I15" s="108">
        <v>1</v>
      </c>
      <c r="J15" s="108">
        <v>2</v>
      </c>
      <c r="K15" s="108">
        <v>3</v>
      </c>
      <c r="L15" s="108">
        <v>4</v>
      </c>
      <c r="M15" s="108">
        <v>5</v>
      </c>
      <c r="N15" s="108">
        <v>6</v>
      </c>
      <c r="O15" s="108">
        <v>7</v>
      </c>
      <c r="P15" s="108">
        <v>8</v>
      </c>
      <c r="Q15" s="108">
        <v>9</v>
      </c>
      <c r="R15" s="108">
        <v>10</v>
      </c>
      <c r="S15" s="108">
        <v>11</v>
      </c>
      <c r="T15" s="108">
        <v>12</v>
      </c>
      <c r="U15" s="108">
        <v>13</v>
      </c>
      <c r="V15" s="108">
        <v>14</v>
      </c>
      <c r="W15" s="108">
        <v>15</v>
      </c>
      <c r="X15" s="108">
        <v>16</v>
      </c>
      <c r="Y15" s="108">
        <v>17</v>
      </c>
      <c r="Z15" s="108">
        <v>18</v>
      </c>
      <c r="AA15" s="108">
        <v>19</v>
      </c>
      <c r="AB15" s="108">
        <v>20</v>
      </c>
      <c r="AC15" s="108">
        <v>21</v>
      </c>
      <c r="AD15" s="108">
        <v>22</v>
      </c>
      <c r="AE15" s="108">
        <v>23</v>
      </c>
      <c r="AF15" s="108">
        <v>24</v>
      </c>
      <c r="AG15" s="108">
        <v>25</v>
      </c>
      <c r="AH15" s="108">
        <v>26</v>
      </c>
      <c r="AI15" s="108">
        <v>27</v>
      </c>
      <c r="AJ15" s="108">
        <v>28</v>
      </c>
      <c r="AK15" s="108">
        <v>29</v>
      </c>
      <c r="AL15" s="108">
        <v>30</v>
      </c>
      <c r="AM15" s="108">
        <v>31</v>
      </c>
      <c r="AN15" s="108">
        <v>32</v>
      </c>
      <c r="AO15" s="108">
        <v>33</v>
      </c>
      <c r="AP15" s="108">
        <v>34</v>
      </c>
      <c r="AQ15" s="108">
        <v>35</v>
      </c>
      <c r="AR15" s="108">
        <v>36</v>
      </c>
      <c r="AS15" s="108">
        <v>37</v>
      </c>
      <c r="AT15" s="108">
        <v>38</v>
      </c>
      <c r="AU15" s="108">
        <v>39</v>
      </c>
      <c r="AV15" s="108">
        <v>40</v>
      </c>
      <c r="AW15" s="108">
        <v>41</v>
      </c>
      <c r="AX15" s="108">
        <v>42</v>
      </c>
      <c r="AY15" s="108">
        <v>43</v>
      </c>
      <c r="AZ15" s="108">
        <v>44</v>
      </c>
      <c r="BA15" s="108">
        <v>45</v>
      </c>
      <c r="BB15" s="108">
        <v>46</v>
      </c>
      <c r="BC15" s="108">
        <v>47</v>
      </c>
      <c r="BD15" s="108">
        <v>48</v>
      </c>
      <c r="BE15" s="108">
        <v>49</v>
      </c>
      <c r="BF15" s="108">
        <v>50</v>
      </c>
      <c r="BG15" s="108">
        <v>51</v>
      </c>
      <c r="BH15" s="108">
        <v>52</v>
      </c>
      <c r="BI15" s="108">
        <v>53</v>
      </c>
      <c r="BJ15" s="108">
        <v>54</v>
      </c>
      <c r="BK15" s="108">
        <v>55</v>
      </c>
      <c r="BL15" s="108">
        <v>56</v>
      </c>
      <c r="BM15" s="108">
        <v>57</v>
      </c>
      <c r="BN15" s="108">
        <v>58</v>
      </c>
      <c r="BO15" s="108">
        <v>59</v>
      </c>
      <c r="BP15" s="108">
        <v>60</v>
      </c>
      <c r="BQ15" s="108">
        <v>61</v>
      </c>
      <c r="BR15" s="108">
        <v>62</v>
      </c>
      <c r="BS15" s="108">
        <v>63</v>
      </c>
      <c r="BT15" s="108">
        <v>64</v>
      </c>
      <c r="BU15" s="108">
        <v>65</v>
      </c>
      <c r="BV15" s="108">
        <v>66</v>
      </c>
      <c r="BW15" s="108">
        <v>67</v>
      </c>
      <c r="BX15" s="108">
        <v>68</v>
      </c>
      <c r="BY15" s="108">
        <v>69</v>
      </c>
      <c r="BZ15" s="108">
        <v>70</v>
      </c>
      <c r="CA15" s="108">
        <v>71</v>
      </c>
      <c r="CB15" s="108">
        <v>72</v>
      </c>
      <c r="CC15" s="108">
        <v>73</v>
      </c>
      <c r="CD15" s="108">
        <v>74</v>
      </c>
      <c r="CE15" s="108">
        <v>75</v>
      </c>
      <c r="CF15" s="108">
        <v>76</v>
      </c>
      <c r="CG15" s="108">
        <v>77</v>
      </c>
      <c r="CH15" s="108">
        <v>78</v>
      </c>
      <c r="CI15" s="108">
        <v>79</v>
      </c>
      <c r="CJ15" s="108">
        <v>80</v>
      </c>
      <c r="CK15" s="108">
        <v>81</v>
      </c>
      <c r="CL15" s="108">
        <v>82</v>
      </c>
      <c r="CM15" s="108">
        <v>83</v>
      </c>
      <c r="CN15" s="108">
        <v>84</v>
      </c>
      <c r="CO15" s="108">
        <v>85</v>
      </c>
      <c r="CP15" s="108">
        <v>86</v>
      </c>
      <c r="CQ15" s="108">
        <v>87</v>
      </c>
      <c r="CR15" s="108">
        <v>88</v>
      </c>
      <c r="CS15" s="108">
        <v>89</v>
      </c>
      <c r="CT15" s="108">
        <v>90</v>
      </c>
      <c r="CU15" s="108">
        <v>91</v>
      </c>
      <c r="CV15" s="108">
        <v>92</v>
      </c>
      <c r="CW15" s="108">
        <v>93</v>
      </c>
      <c r="CX15" s="108">
        <v>94</v>
      </c>
      <c r="CY15" s="108">
        <v>95</v>
      </c>
      <c r="CZ15" s="108">
        <v>96</v>
      </c>
      <c r="DA15" s="108">
        <v>97</v>
      </c>
      <c r="DB15" s="108">
        <v>98</v>
      </c>
      <c r="DC15" s="108">
        <v>99</v>
      </c>
      <c r="DD15" s="108">
        <v>100</v>
      </c>
      <c r="DE15" s="108">
        <v>101</v>
      </c>
      <c r="DF15" s="108">
        <v>102</v>
      </c>
      <c r="DG15" s="108">
        <v>103</v>
      </c>
      <c r="DH15" s="108">
        <v>104</v>
      </c>
      <c r="DI15" s="108">
        <v>105</v>
      </c>
      <c r="DJ15" s="108">
        <v>106</v>
      </c>
      <c r="DK15" s="108">
        <v>107</v>
      </c>
      <c r="DL15" s="108">
        <v>108</v>
      </c>
      <c r="DM15" s="108">
        <v>109</v>
      </c>
      <c r="DN15" s="108">
        <v>110</v>
      </c>
      <c r="DO15" s="108">
        <v>111</v>
      </c>
      <c r="DP15" s="108">
        <v>112</v>
      </c>
      <c r="DQ15" s="108">
        <v>113</v>
      </c>
      <c r="DR15" s="108">
        <v>114</v>
      </c>
      <c r="DS15" s="108">
        <v>115</v>
      </c>
      <c r="DT15" s="108">
        <v>116</v>
      </c>
      <c r="DU15" s="108">
        <v>117</v>
      </c>
      <c r="DV15" s="108">
        <v>118</v>
      </c>
      <c r="DW15" s="108">
        <v>119</v>
      </c>
      <c r="DX15" s="108">
        <v>120</v>
      </c>
      <c r="DY15" s="108">
        <v>121</v>
      </c>
      <c r="DZ15" s="108">
        <v>122</v>
      </c>
      <c r="EA15" s="108">
        <v>123</v>
      </c>
      <c r="EB15" s="108">
        <v>124</v>
      </c>
      <c r="EC15" s="108">
        <v>125</v>
      </c>
      <c r="ED15" s="108">
        <v>126</v>
      </c>
      <c r="EE15" s="108">
        <v>127</v>
      </c>
      <c r="EF15" s="108">
        <v>128</v>
      </c>
      <c r="EG15" s="108">
        <v>129</v>
      </c>
      <c r="EH15" s="108">
        <v>130</v>
      </c>
      <c r="EI15" s="108">
        <v>131</v>
      </c>
      <c r="EJ15" s="108">
        <v>132</v>
      </c>
      <c r="EK15" s="108">
        <v>133</v>
      </c>
      <c r="EL15" s="108">
        <v>134</v>
      </c>
      <c r="EM15" s="108">
        <v>135</v>
      </c>
      <c r="EN15" s="108">
        <v>136</v>
      </c>
      <c r="EO15" s="108">
        <v>137</v>
      </c>
      <c r="EP15" s="108">
        <v>138</v>
      </c>
      <c r="EQ15" s="108">
        <v>139</v>
      </c>
      <c r="ER15" s="108">
        <v>140</v>
      </c>
      <c r="ES15" s="108">
        <v>141</v>
      </c>
      <c r="ET15" s="108">
        <v>142</v>
      </c>
      <c r="EU15" s="108">
        <v>143</v>
      </c>
      <c r="EV15" s="108">
        <v>144</v>
      </c>
      <c r="EW15" s="108">
        <v>145</v>
      </c>
      <c r="EX15" s="108">
        <v>146</v>
      </c>
      <c r="EY15" s="108">
        <v>147</v>
      </c>
      <c r="EZ15" s="108">
        <v>148</v>
      </c>
      <c r="FA15" s="108">
        <v>149</v>
      </c>
      <c r="FB15" s="108">
        <v>150</v>
      </c>
      <c r="FC15" s="108">
        <v>151</v>
      </c>
      <c r="FD15" s="108">
        <v>152</v>
      </c>
      <c r="FE15" s="108">
        <v>153</v>
      </c>
      <c r="FF15" s="108">
        <v>154</v>
      </c>
      <c r="FG15" s="108">
        <v>155</v>
      </c>
      <c r="FH15" s="108">
        <v>156</v>
      </c>
      <c r="FI15" s="108">
        <v>157</v>
      </c>
      <c r="FJ15" s="108">
        <v>158</v>
      </c>
      <c r="FK15" s="108">
        <v>159</v>
      </c>
      <c r="FL15" s="108">
        <v>160</v>
      </c>
      <c r="FM15" s="108">
        <v>161</v>
      </c>
      <c r="FN15" s="108">
        <v>162</v>
      </c>
      <c r="FO15" s="108">
        <v>163</v>
      </c>
      <c r="FP15" s="108">
        <v>164</v>
      </c>
      <c r="FQ15" s="108">
        <v>165</v>
      </c>
      <c r="FR15" s="108">
        <v>166</v>
      </c>
      <c r="FS15" s="108">
        <v>167</v>
      </c>
      <c r="FT15" s="108">
        <v>168</v>
      </c>
      <c r="FU15" s="108">
        <v>169</v>
      </c>
      <c r="FV15" s="108">
        <v>170</v>
      </c>
      <c r="FW15" s="108">
        <v>171</v>
      </c>
      <c r="FX15" s="108">
        <v>172</v>
      </c>
      <c r="FY15" s="108">
        <v>173</v>
      </c>
      <c r="FZ15" s="108">
        <v>174</v>
      </c>
      <c r="GA15" s="108">
        <v>175</v>
      </c>
      <c r="GB15" s="108">
        <v>176</v>
      </c>
      <c r="GC15" s="108">
        <v>177</v>
      </c>
      <c r="GD15" s="108">
        <v>178</v>
      </c>
      <c r="GE15" s="108">
        <v>179</v>
      </c>
      <c r="GF15" s="108">
        <v>180</v>
      </c>
      <c r="GG15" s="108">
        <v>181</v>
      </c>
      <c r="GH15" s="108">
        <v>182</v>
      </c>
      <c r="GI15" s="108">
        <v>183</v>
      </c>
      <c r="GJ15" s="108">
        <v>184</v>
      </c>
      <c r="GK15" s="108">
        <v>185</v>
      </c>
      <c r="GL15" s="108">
        <v>186</v>
      </c>
      <c r="GM15" s="108">
        <v>187</v>
      </c>
      <c r="GN15" s="108">
        <v>188</v>
      </c>
      <c r="GO15" s="108">
        <v>189</v>
      </c>
      <c r="GP15" s="108">
        <v>190</v>
      </c>
      <c r="GQ15" s="108">
        <v>191</v>
      </c>
      <c r="GR15" s="108">
        <v>192</v>
      </c>
      <c r="GS15" s="108">
        <v>193</v>
      </c>
      <c r="GT15" s="108">
        <v>194</v>
      </c>
      <c r="GU15" s="108">
        <v>195</v>
      </c>
      <c r="GV15" s="108">
        <v>196</v>
      </c>
      <c r="GW15" s="108">
        <v>197</v>
      </c>
      <c r="GX15" s="108">
        <v>198</v>
      </c>
      <c r="GY15" s="108">
        <v>199</v>
      </c>
      <c r="GZ15" s="108">
        <v>200</v>
      </c>
      <c r="HA15" s="108">
        <v>201</v>
      </c>
      <c r="HB15" s="108">
        <v>202</v>
      </c>
      <c r="HC15" s="108">
        <v>203</v>
      </c>
      <c r="HD15" s="108">
        <v>204</v>
      </c>
      <c r="HE15" s="108">
        <v>205</v>
      </c>
      <c r="HF15" s="108">
        <v>206</v>
      </c>
      <c r="HG15" s="108">
        <v>207</v>
      </c>
      <c r="HH15" s="108">
        <v>208</v>
      </c>
      <c r="HI15" s="108">
        <v>209</v>
      </c>
      <c r="HJ15" s="108">
        <v>210</v>
      </c>
      <c r="HK15" s="108">
        <v>211</v>
      </c>
      <c r="HL15" s="108">
        <v>212</v>
      </c>
      <c r="HM15" s="108">
        <v>213</v>
      </c>
      <c r="HN15" s="108">
        <v>214</v>
      </c>
      <c r="HO15" s="108">
        <v>215</v>
      </c>
      <c r="HP15" s="108">
        <v>216</v>
      </c>
      <c r="HQ15" s="108">
        <v>217</v>
      </c>
      <c r="HR15" s="108">
        <v>218</v>
      </c>
      <c r="HS15" s="108">
        <v>219</v>
      </c>
      <c r="HT15" s="108">
        <v>220</v>
      </c>
      <c r="HU15" s="108">
        <v>221</v>
      </c>
      <c r="HV15" s="108">
        <v>222</v>
      </c>
      <c r="HW15" s="108">
        <v>223</v>
      </c>
      <c r="HX15" s="108">
        <v>224</v>
      </c>
      <c r="HY15" s="108">
        <v>225</v>
      </c>
      <c r="HZ15" s="108">
        <v>226</v>
      </c>
      <c r="IA15" s="108">
        <v>227</v>
      </c>
      <c r="IB15" s="108">
        <v>228</v>
      </c>
      <c r="IC15" s="108">
        <v>229</v>
      </c>
      <c r="ID15" s="108">
        <v>230</v>
      </c>
      <c r="IE15" s="108">
        <v>231</v>
      </c>
      <c r="IF15" s="108">
        <v>232</v>
      </c>
      <c r="IG15" s="108">
        <v>233</v>
      </c>
      <c r="IH15" s="108">
        <v>234</v>
      </c>
      <c r="II15" s="108">
        <v>235</v>
      </c>
      <c r="IJ15" s="108">
        <v>236</v>
      </c>
      <c r="IK15" s="108">
        <v>237</v>
      </c>
      <c r="IL15" s="108">
        <v>238</v>
      </c>
      <c r="IM15" s="108">
        <v>239</v>
      </c>
      <c r="IN15" s="108">
        <v>240</v>
      </c>
      <c r="IO15" s="108">
        <v>241</v>
      </c>
      <c r="IP15" s="108">
        <v>242</v>
      </c>
      <c r="IQ15" s="108">
        <v>243</v>
      </c>
      <c r="IR15" s="108">
        <v>244</v>
      </c>
      <c r="IS15" s="108">
        <v>245</v>
      </c>
      <c r="IT15" s="108">
        <v>246</v>
      </c>
      <c r="IU15" s="108">
        <v>247</v>
      </c>
      <c r="IV15" s="108">
        <v>248</v>
      </c>
      <c r="IW15" s="108">
        <v>249</v>
      </c>
      <c r="IX15" s="108">
        <v>250</v>
      </c>
      <c r="IY15" s="108">
        <v>251</v>
      </c>
      <c r="IZ15" s="108">
        <v>252</v>
      </c>
      <c r="JA15" s="108">
        <v>253</v>
      </c>
      <c r="JB15" s="108">
        <v>254</v>
      </c>
      <c r="JC15" s="108">
        <v>255</v>
      </c>
      <c r="JD15" s="108">
        <v>256</v>
      </c>
      <c r="JE15" s="108">
        <v>257</v>
      </c>
      <c r="JF15" s="108">
        <v>258</v>
      </c>
      <c r="JG15" s="108">
        <v>259</v>
      </c>
      <c r="JH15" s="108">
        <v>260</v>
      </c>
      <c r="JI15" s="108">
        <v>261</v>
      </c>
      <c r="JJ15" s="108">
        <v>262</v>
      </c>
      <c r="JK15" s="108">
        <v>263</v>
      </c>
      <c r="JL15" s="108">
        <v>264</v>
      </c>
      <c r="JM15" s="108">
        <v>265</v>
      </c>
      <c r="JN15" s="108">
        <v>266</v>
      </c>
      <c r="JO15" s="108">
        <v>267</v>
      </c>
      <c r="JP15" s="108">
        <v>268</v>
      </c>
      <c r="JQ15" s="108">
        <v>269</v>
      </c>
      <c r="JR15" s="108">
        <v>270</v>
      </c>
      <c r="JS15" s="108">
        <v>271</v>
      </c>
      <c r="JT15" s="108">
        <v>272</v>
      </c>
      <c r="JU15" s="108">
        <v>273</v>
      </c>
      <c r="JV15" s="108">
        <v>274</v>
      </c>
      <c r="JW15" s="108">
        <v>275</v>
      </c>
      <c r="JX15" s="108">
        <v>276</v>
      </c>
      <c r="JY15" s="108">
        <v>277</v>
      </c>
      <c r="JZ15" s="108">
        <v>278</v>
      </c>
      <c r="KA15" s="108">
        <v>279</v>
      </c>
      <c r="KB15" s="108">
        <v>280</v>
      </c>
      <c r="KC15" s="108">
        <v>281</v>
      </c>
      <c r="KD15" s="108">
        <v>282</v>
      </c>
      <c r="KE15" s="108">
        <v>283</v>
      </c>
      <c r="KF15" s="108">
        <v>284</v>
      </c>
      <c r="KG15" s="108">
        <v>285</v>
      </c>
      <c r="KH15" s="108">
        <v>286</v>
      </c>
      <c r="KI15" s="108">
        <v>287</v>
      </c>
      <c r="KJ15" s="108">
        <v>288</v>
      </c>
      <c r="KK15" s="108">
        <v>289</v>
      </c>
      <c r="KL15" s="108">
        <v>290</v>
      </c>
      <c r="KM15" s="108">
        <v>291</v>
      </c>
      <c r="KN15" s="108">
        <v>292</v>
      </c>
      <c r="KO15" s="108">
        <v>293</v>
      </c>
      <c r="KP15" s="108">
        <v>294</v>
      </c>
      <c r="KQ15" s="108">
        <v>295</v>
      </c>
      <c r="KR15" s="108">
        <v>296</v>
      </c>
      <c r="KS15" s="108">
        <v>297</v>
      </c>
      <c r="KT15" s="108">
        <v>298</v>
      </c>
      <c r="KU15" s="108">
        <v>299</v>
      </c>
      <c r="KV15" s="122">
        <v>300</v>
      </c>
    </row>
    <row r="16" spans="1:308" ht="15.75" customHeight="1" thickBot="1" x14ac:dyDescent="0.25">
      <c r="A16" s="381" t="s">
        <v>339</v>
      </c>
      <c r="B16" s="382"/>
      <c r="C16" s="149"/>
      <c r="D16" s="150">
        <v>14</v>
      </c>
      <c r="E16" s="150">
        <v>16</v>
      </c>
      <c r="F16" s="150">
        <v>16</v>
      </c>
      <c r="G16" s="151">
        <v>1</v>
      </c>
      <c r="H16" s="119"/>
      <c r="I16" s="108">
        <v>1</v>
      </c>
      <c r="J16" s="108">
        <v>2</v>
      </c>
      <c r="K16" s="108">
        <v>3</v>
      </c>
      <c r="L16" s="108">
        <v>4</v>
      </c>
      <c r="M16" s="108">
        <v>5</v>
      </c>
      <c r="N16" s="108">
        <v>6</v>
      </c>
      <c r="O16" s="108">
        <v>7</v>
      </c>
      <c r="P16" s="108">
        <v>8</v>
      </c>
      <c r="Q16" s="108">
        <v>9</v>
      </c>
      <c r="R16" s="108">
        <v>10</v>
      </c>
      <c r="S16" s="108">
        <v>11</v>
      </c>
      <c r="T16" s="108">
        <v>12</v>
      </c>
      <c r="U16" s="108">
        <v>13</v>
      </c>
      <c r="V16" s="108">
        <v>14</v>
      </c>
      <c r="W16" s="108">
        <v>15</v>
      </c>
      <c r="X16" s="108">
        <v>16</v>
      </c>
      <c r="Y16" s="108">
        <v>17</v>
      </c>
      <c r="Z16" s="108">
        <v>18</v>
      </c>
      <c r="AA16" s="108">
        <v>19</v>
      </c>
      <c r="AB16" s="108">
        <v>20</v>
      </c>
      <c r="AC16" s="108">
        <v>21</v>
      </c>
      <c r="AD16" s="108">
        <v>22</v>
      </c>
      <c r="AE16" s="108">
        <v>23</v>
      </c>
      <c r="AF16" s="108">
        <v>24</v>
      </c>
      <c r="AG16" s="108">
        <v>25</v>
      </c>
      <c r="AH16" s="108">
        <v>26</v>
      </c>
      <c r="AI16" s="108">
        <v>27</v>
      </c>
      <c r="AJ16" s="108">
        <v>28</v>
      </c>
      <c r="AK16" s="108">
        <v>29</v>
      </c>
      <c r="AL16" s="108">
        <v>30</v>
      </c>
      <c r="AM16" s="108">
        <v>31</v>
      </c>
      <c r="AN16" s="108">
        <v>32</v>
      </c>
      <c r="AO16" s="108">
        <v>33</v>
      </c>
      <c r="AP16" s="108">
        <v>34</v>
      </c>
      <c r="AQ16" s="108">
        <v>35</v>
      </c>
      <c r="AR16" s="108">
        <v>36</v>
      </c>
      <c r="AS16" s="108">
        <v>37</v>
      </c>
      <c r="AT16" s="108">
        <v>38</v>
      </c>
      <c r="AU16" s="108">
        <v>39</v>
      </c>
      <c r="AV16" s="108">
        <v>40</v>
      </c>
      <c r="AW16" s="108">
        <v>41</v>
      </c>
      <c r="AX16" s="108">
        <v>42</v>
      </c>
      <c r="AY16" s="108">
        <v>43</v>
      </c>
      <c r="AZ16" s="108">
        <v>44</v>
      </c>
      <c r="BA16" s="108">
        <v>45</v>
      </c>
      <c r="BB16" s="108">
        <v>46</v>
      </c>
      <c r="BC16" s="108">
        <v>47</v>
      </c>
      <c r="BD16" s="108">
        <v>48</v>
      </c>
      <c r="BE16" s="108">
        <v>49</v>
      </c>
      <c r="BF16" s="108">
        <v>50</v>
      </c>
      <c r="BG16" s="108">
        <v>51</v>
      </c>
      <c r="BH16" s="108">
        <v>52</v>
      </c>
      <c r="BI16" s="108">
        <v>53</v>
      </c>
      <c r="BJ16" s="108">
        <v>54</v>
      </c>
      <c r="BK16" s="108">
        <v>55</v>
      </c>
      <c r="BL16" s="108">
        <v>56</v>
      </c>
      <c r="BM16" s="108">
        <v>57</v>
      </c>
      <c r="BN16" s="108">
        <v>58</v>
      </c>
      <c r="BO16" s="108">
        <v>59</v>
      </c>
      <c r="BP16" s="108">
        <v>60</v>
      </c>
      <c r="BQ16" s="108">
        <v>61</v>
      </c>
      <c r="BR16" s="108">
        <v>62</v>
      </c>
      <c r="BS16" s="108">
        <v>63</v>
      </c>
      <c r="BT16" s="108">
        <v>64</v>
      </c>
      <c r="BU16" s="108">
        <v>65</v>
      </c>
      <c r="BV16" s="108">
        <v>66</v>
      </c>
      <c r="BW16" s="108">
        <v>67</v>
      </c>
      <c r="BX16" s="108">
        <v>68</v>
      </c>
      <c r="BY16" s="108">
        <v>69</v>
      </c>
      <c r="BZ16" s="108">
        <v>70</v>
      </c>
      <c r="CA16" s="108">
        <v>71</v>
      </c>
      <c r="CB16" s="108">
        <v>72</v>
      </c>
      <c r="CC16" s="108">
        <v>73</v>
      </c>
      <c r="CD16" s="108">
        <v>74</v>
      </c>
      <c r="CE16" s="108">
        <v>75</v>
      </c>
      <c r="CF16" s="108">
        <v>76</v>
      </c>
      <c r="CG16" s="108">
        <v>77</v>
      </c>
      <c r="CH16" s="108">
        <v>78</v>
      </c>
      <c r="CI16" s="108">
        <v>79</v>
      </c>
      <c r="CJ16" s="108">
        <v>80</v>
      </c>
      <c r="CK16" s="108">
        <v>81</v>
      </c>
      <c r="CL16" s="108">
        <v>82</v>
      </c>
      <c r="CM16" s="108">
        <v>83</v>
      </c>
      <c r="CN16" s="108">
        <v>84</v>
      </c>
      <c r="CO16" s="108">
        <v>85</v>
      </c>
      <c r="CP16" s="108">
        <v>86</v>
      </c>
      <c r="CQ16" s="108">
        <v>87</v>
      </c>
      <c r="CR16" s="108">
        <v>88</v>
      </c>
      <c r="CS16" s="108">
        <v>89</v>
      </c>
      <c r="CT16" s="108">
        <v>90</v>
      </c>
      <c r="CU16" s="108">
        <v>91</v>
      </c>
      <c r="CV16" s="108">
        <v>92</v>
      </c>
      <c r="CW16" s="108">
        <v>93</v>
      </c>
      <c r="CX16" s="108">
        <v>94</v>
      </c>
      <c r="CY16" s="108">
        <v>95</v>
      </c>
      <c r="CZ16" s="108">
        <v>96</v>
      </c>
      <c r="DA16" s="108">
        <v>97</v>
      </c>
      <c r="DB16" s="108">
        <v>98</v>
      </c>
      <c r="DC16" s="108">
        <v>99</v>
      </c>
      <c r="DD16" s="108">
        <v>100</v>
      </c>
      <c r="DE16" s="108">
        <v>101</v>
      </c>
      <c r="DF16" s="108">
        <v>102</v>
      </c>
      <c r="DG16" s="108">
        <v>103</v>
      </c>
      <c r="DH16" s="108">
        <v>104</v>
      </c>
      <c r="DI16" s="108">
        <v>105</v>
      </c>
      <c r="DJ16" s="108">
        <v>106</v>
      </c>
      <c r="DK16" s="108">
        <v>107</v>
      </c>
      <c r="DL16" s="108">
        <v>108</v>
      </c>
      <c r="DM16" s="108">
        <v>109</v>
      </c>
      <c r="DN16" s="108">
        <v>110</v>
      </c>
      <c r="DO16" s="108">
        <v>111</v>
      </c>
      <c r="DP16" s="108">
        <v>112</v>
      </c>
      <c r="DQ16" s="108">
        <v>113</v>
      </c>
      <c r="DR16" s="108">
        <v>114</v>
      </c>
      <c r="DS16" s="108">
        <v>115</v>
      </c>
      <c r="DT16" s="108">
        <v>116</v>
      </c>
      <c r="DU16" s="108">
        <v>117</v>
      </c>
      <c r="DV16" s="108">
        <v>118</v>
      </c>
      <c r="DW16" s="108">
        <v>119</v>
      </c>
      <c r="DX16" s="108">
        <v>120</v>
      </c>
      <c r="DY16" s="108">
        <v>121</v>
      </c>
      <c r="DZ16" s="108">
        <v>122</v>
      </c>
      <c r="EA16" s="108">
        <v>123</v>
      </c>
      <c r="EB16" s="108">
        <v>124</v>
      </c>
      <c r="EC16" s="108">
        <v>125</v>
      </c>
      <c r="ED16" s="108">
        <v>126</v>
      </c>
      <c r="EE16" s="108">
        <v>127</v>
      </c>
      <c r="EF16" s="108">
        <v>128</v>
      </c>
      <c r="EG16" s="108">
        <v>129</v>
      </c>
      <c r="EH16" s="108">
        <v>130</v>
      </c>
      <c r="EI16" s="108">
        <v>131</v>
      </c>
      <c r="EJ16" s="108">
        <v>132</v>
      </c>
      <c r="EK16" s="108">
        <v>133</v>
      </c>
      <c r="EL16" s="108">
        <v>134</v>
      </c>
      <c r="EM16" s="108">
        <v>135</v>
      </c>
      <c r="EN16" s="108">
        <v>136</v>
      </c>
      <c r="EO16" s="108">
        <v>137</v>
      </c>
      <c r="EP16" s="108">
        <v>138</v>
      </c>
      <c r="EQ16" s="108">
        <v>139</v>
      </c>
      <c r="ER16" s="108">
        <v>140</v>
      </c>
      <c r="ES16" s="108">
        <v>141</v>
      </c>
      <c r="ET16" s="108">
        <v>142</v>
      </c>
      <c r="EU16" s="108">
        <v>143</v>
      </c>
      <c r="EV16" s="108">
        <v>144</v>
      </c>
      <c r="EW16" s="108">
        <v>145</v>
      </c>
      <c r="EX16" s="108">
        <v>146</v>
      </c>
      <c r="EY16" s="108">
        <v>147</v>
      </c>
      <c r="EZ16" s="108">
        <v>148</v>
      </c>
      <c r="FA16" s="108">
        <v>149</v>
      </c>
      <c r="FB16" s="108">
        <v>150</v>
      </c>
      <c r="FC16" s="108">
        <v>151</v>
      </c>
      <c r="FD16" s="108">
        <v>152</v>
      </c>
      <c r="FE16" s="108">
        <v>153</v>
      </c>
      <c r="FF16" s="108">
        <v>154</v>
      </c>
      <c r="FG16" s="108">
        <v>155</v>
      </c>
      <c r="FH16" s="108">
        <v>156</v>
      </c>
      <c r="FI16" s="108">
        <v>157</v>
      </c>
      <c r="FJ16" s="108">
        <v>158</v>
      </c>
      <c r="FK16" s="108">
        <v>159</v>
      </c>
      <c r="FL16" s="108">
        <v>160</v>
      </c>
      <c r="FM16" s="108">
        <v>161</v>
      </c>
      <c r="FN16" s="108">
        <v>162</v>
      </c>
      <c r="FO16" s="108">
        <v>163</v>
      </c>
      <c r="FP16" s="108">
        <v>164</v>
      </c>
      <c r="FQ16" s="108">
        <v>165</v>
      </c>
      <c r="FR16" s="108">
        <v>166</v>
      </c>
      <c r="FS16" s="108">
        <v>167</v>
      </c>
      <c r="FT16" s="108">
        <v>168</v>
      </c>
      <c r="FU16" s="108">
        <v>169</v>
      </c>
      <c r="FV16" s="108">
        <v>170</v>
      </c>
      <c r="FW16" s="108">
        <v>171</v>
      </c>
      <c r="FX16" s="108">
        <v>172</v>
      </c>
      <c r="FY16" s="108">
        <v>173</v>
      </c>
      <c r="FZ16" s="108">
        <v>174</v>
      </c>
      <c r="GA16" s="108">
        <v>175</v>
      </c>
      <c r="GB16" s="108">
        <v>176</v>
      </c>
      <c r="GC16" s="108">
        <v>177</v>
      </c>
      <c r="GD16" s="108">
        <v>178</v>
      </c>
      <c r="GE16" s="108">
        <v>179</v>
      </c>
      <c r="GF16" s="108">
        <v>180</v>
      </c>
      <c r="GG16" s="108">
        <v>181</v>
      </c>
      <c r="GH16" s="108">
        <v>182</v>
      </c>
      <c r="GI16" s="108">
        <v>183</v>
      </c>
      <c r="GJ16" s="108">
        <v>184</v>
      </c>
      <c r="GK16" s="108">
        <v>185</v>
      </c>
      <c r="GL16" s="108">
        <v>186</v>
      </c>
      <c r="GM16" s="108">
        <v>187</v>
      </c>
      <c r="GN16" s="108">
        <v>188</v>
      </c>
      <c r="GO16" s="108">
        <v>189</v>
      </c>
      <c r="GP16" s="108">
        <v>190</v>
      </c>
      <c r="GQ16" s="108">
        <v>191</v>
      </c>
      <c r="GR16" s="108">
        <v>192</v>
      </c>
      <c r="GS16" s="108">
        <v>193</v>
      </c>
      <c r="GT16" s="108">
        <v>194</v>
      </c>
      <c r="GU16" s="108">
        <v>195</v>
      </c>
      <c r="GV16" s="108">
        <v>196</v>
      </c>
      <c r="GW16" s="108">
        <v>197</v>
      </c>
      <c r="GX16" s="108">
        <v>198</v>
      </c>
      <c r="GY16" s="108">
        <v>199</v>
      </c>
      <c r="GZ16" s="108">
        <v>200</v>
      </c>
      <c r="HA16" s="108">
        <v>201</v>
      </c>
      <c r="HB16" s="108">
        <v>202</v>
      </c>
      <c r="HC16" s="108">
        <v>203</v>
      </c>
      <c r="HD16" s="108">
        <v>204</v>
      </c>
      <c r="HE16" s="108">
        <v>205</v>
      </c>
      <c r="HF16" s="108">
        <v>206</v>
      </c>
      <c r="HG16" s="108">
        <v>207</v>
      </c>
      <c r="HH16" s="108">
        <v>208</v>
      </c>
      <c r="HI16" s="108">
        <v>209</v>
      </c>
      <c r="HJ16" s="108">
        <v>210</v>
      </c>
      <c r="HK16" s="108">
        <v>211</v>
      </c>
      <c r="HL16" s="108">
        <v>212</v>
      </c>
      <c r="HM16" s="108">
        <v>213</v>
      </c>
      <c r="HN16" s="108">
        <v>214</v>
      </c>
      <c r="HO16" s="108">
        <v>215</v>
      </c>
      <c r="HP16" s="108">
        <v>216</v>
      </c>
      <c r="HQ16" s="108">
        <v>217</v>
      </c>
      <c r="HR16" s="108">
        <v>218</v>
      </c>
      <c r="HS16" s="108">
        <v>219</v>
      </c>
      <c r="HT16" s="108">
        <v>220</v>
      </c>
      <c r="HU16" s="108">
        <v>221</v>
      </c>
      <c r="HV16" s="108">
        <v>222</v>
      </c>
      <c r="HW16" s="108">
        <v>223</v>
      </c>
      <c r="HX16" s="108">
        <v>224</v>
      </c>
      <c r="HY16" s="108">
        <v>225</v>
      </c>
      <c r="HZ16" s="108">
        <v>226</v>
      </c>
      <c r="IA16" s="108">
        <v>227</v>
      </c>
      <c r="IB16" s="108">
        <v>228</v>
      </c>
      <c r="IC16" s="108">
        <v>229</v>
      </c>
      <c r="ID16" s="108">
        <v>230</v>
      </c>
      <c r="IE16" s="108">
        <v>231</v>
      </c>
      <c r="IF16" s="108">
        <v>232</v>
      </c>
      <c r="IG16" s="108">
        <v>233</v>
      </c>
      <c r="IH16" s="108">
        <v>234</v>
      </c>
      <c r="II16" s="108">
        <v>235</v>
      </c>
      <c r="IJ16" s="108">
        <v>236</v>
      </c>
      <c r="IK16" s="108">
        <v>237</v>
      </c>
      <c r="IL16" s="108">
        <v>238</v>
      </c>
      <c r="IM16" s="108">
        <v>239</v>
      </c>
      <c r="IN16" s="108">
        <v>240</v>
      </c>
      <c r="IO16" s="108">
        <v>241</v>
      </c>
      <c r="IP16" s="108">
        <v>242</v>
      </c>
      <c r="IQ16" s="108">
        <v>243</v>
      </c>
      <c r="IR16" s="108">
        <v>244</v>
      </c>
      <c r="IS16" s="108">
        <v>245</v>
      </c>
      <c r="IT16" s="108">
        <v>246</v>
      </c>
      <c r="IU16" s="108">
        <v>247</v>
      </c>
      <c r="IV16" s="108">
        <v>248</v>
      </c>
      <c r="IW16" s="108">
        <v>249</v>
      </c>
      <c r="IX16" s="108">
        <v>250</v>
      </c>
      <c r="IY16" s="108">
        <v>251</v>
      </c>
      <c r="IZ16" s="108">
        <v>252</v>
      </c>
      <c r="JA16" s="108">
        <v>253</v>
      </c>
      <c r="JB16" s="108">
        <v>254</v>
      </c>
      <c r="JC16" s="108">
        <v>255</v>
      </c>
      <c r="JD16" s="108">
        <v>256</v>
      </c>
      <c r="JE16" s="108">
        <v>257</v>
      </c>
      <c r="JF16" s="108">
        <v>258</v>
      </c>
      <c r="JG16" s="108">
        <v>259</v>
      </c>
      <c r="JH16" s="108">
        <v>260</v>
      </c>
      <c r="JI16" s="108">
        <v>261</v>
      </c>
      <c r="JJ16" s="108">
        <v>262</v>
      </c>
      <c r="JK16" s="108">
        <v>263</v>
      </c>
      <c r="JL16" s="108">
        <v>264</v>
      </c>
      <c r="JM16" s="108">
        <v>265</v>
      </c>
      <c r="JN16" s="108">
        <v>266</v>
      </c>
      <c r="JO16" s="108">
        <v>267</v>
      </c>
      <c r="JP16" s="108">
        <v>268</v>
      </c>
      <c r="JQ16" s="108">
        <v>269</v>
      </c>
      <c r="JR16" s="108">
        <v>270</v>
      </c>
      <c r="JS16" s="108">
        <v>271</v>
      </c>
      <c r="JT16" s="108">
        <v>272</v>
      </c>
      <c r="JU16" s="108">
        <v>273</v>
      </c>
      <c r="JV16" s="108">
        <v>274</v>
      </c>
      <c r="JW16" s="108">
        <v>275</v>
      </c>
      <c r="JX16" s="108">
        <v>276</v>
      </c>
      <c r="JY16" s="108">
        <v>277</v>
      </c>
      <c r="JZ16" s="108">
        <v>278</v>
      </c>
      <c r="KA16" s="108">
        <v>279</v>
      </c>
      <c r="KB16" s="108">
        <v>280</v>
      </c>
      <c r="KC16" s="108">
        <v>281</v>
      </c>
      <c r="KD16" s="108">
        <v>282</v>
      </c>
      <c r="KE16" s="108">
        <v>283</v>
      </c>
      <c r="KF16" s="108">
        <v>284</v>
      </c>
      <c r="KG16" s="108">
        <v>285</v>
      </c>
      <c r="KH16" s="108">
        <v>286</v>
      </c>
      <c r="KI16" s="108">
        <v>287</v>
      </c>
      <c r="KJ16" s="108">
        <v>288</v>
      </c>
      <c r="KK16" s="108">
        <v>289</v>
      </c>
      <c r="KL16" s="108">
        <v>290</v>
      </c>
      <c r="KM16" s="108">
        <v>291</v>
      </c>
      <c r="KN16" s="108">
        <v>292</v>
      </c>
      <c r="KO16" s="108">
        <v>293</v>
      </c>
      <c r="KP16" s="108">
        <v>294</v>
      </c>
      <c r="KQ16" s="108">
        <v>295</v>
      </c>
      <c r="KR16" s="108">
        <v>296</v>
      </c>
      <c r="KS16" s="108">
        <v>297</v>
      </c>
      <c r="KT16" s="108">
        <v>298</v>
      </c>
      <c r="KU16" s="108">
        <v>299</v>
      </c>
      <c r="KV16" s="122">
        <v>300</v>
      </c>
    </row>
    <row r="17" spans="1:308" ht="13.5" thickBot="1" x14ac:dyDescent="0.25">
      <c r="A17" s="377" t="s">
        <v>340</v>
      </c>
      <c r="B17" s="378"/>
      <c r="C17" s="149"/>
      <c r="D17" s="150">
        <v>17</v>
      </c>
      <c r="E17" s="150">
        <v>18</v>
      </c>
      <c r="F17" s="150">
        <v>18</v>
      </c>
      <c r="G17" s="151">
        <v>1</v>
      </c>
      <c r="H17" s="119"/>
      <c r="I17" s="108">
        <v>1</v>
      </c>
      <c r="J17" s="108">
        <v>2</v>
      </c>
      <c r="K17" s="108">
        <v>3</v>
      </c>
      <c r="L17" s="108">
        <v>4</v>
      </c>
      <c r="M17" s="108">
        <v>5</v>
      </c>
      <c r="N17" s="108">
        <v>6</v>
      </c>
      <c r="O17" s="108">
        <v>7</v>
      </c>
      <c r="P17" s="108">
        <v>8</v>
      </c>
      <c r="Q17" s="108">
        <v>9</v>
      </c>
      <c r="R17" s="108">
        <v>10</v>
      </c>
      <c r="S17" s="108">
        <v>11</v>
      </c>
      <c r="T17" s="108">
        <v>12</v>
      </c>
      <c r="U17" s="108">
        <v>13</v>
      </c>
      <c r="V17" s="108">
        <v>14</v>
      </c>
      <c r="W17" s="108">
        <v>15</v>
      </c>
      <c r="X17" s="108">
        <v>16</v>
      </c>
      <c r="Y17" s="108">
        <v>17</v>
      </c>
      <c r="Z17" s="108">
        <v>18</v>
      </c>
      <c r="AA17" s="108">
        <v>19</v>
      </c>
      <c r="AB17" s="108">
        <v>20</v>
      </c>
      <c r="AC17" s="108">
        <v>21</v>
      </c>
      <c r="AD17" s="108">
        <v>22</v>
      </c>
      <c r="AE17" s="108">
        <v>23</v>
      </c>
      <c r="AF17" s="108">
        <v>24</v>
      </c>
      <c r="AG17" s="108">
        <v>25</v>
      </c>
      <c r="AH17" s="108">
        <v>26</v>
      </c>
      <c r="AI17" s="108">
        <v>27</v>
      </c>
      <c r="AJ17" s="108">
        <v>28</v>
      </c>
      <c r="AK17" s="108">
        <v>29</v>
      </c>
      <c r="AL17" s="108">
        <v>30</v>
      </c>
      <c r="AM17" s="108">
        <v>31</v>
      </c>
      <c r="AN17" s="108">
        <v>32</v>
      </c>
      <c r="AO17" s="108">
        <v>33</v>
      </c>
      <c r="AP17" s="108">
        <v>34</v>
      </c>
      <c r="AQ17" s="108">
        <v>35</v>
      </c>
      <c r="AR17" s="108">
        <v>36</v>
      </c>
      <c r="AS17" s="108">
        <v>37</v>
      </c>
      <c r="AT17" s="108">
        <v>38</v>
      </c>
      <c r="AU17" s="108">
        <v>39</v>
      </c>
      <c r="AV17" s="108">
        <v>40</v>
      </c>
      <c r="AW17" s="108">
        <v>41</v>
      </c>
      <c r="AX17" s="108">
        <v>42</v>
      </c>
      <c r="AY17" s="108">
        <v>43</v>
      </c>
      <c r="AZ17" s="108">
        <v>44</v>
      </c>
      <c r="BA17" s="108">
        <v>45</v>
      </c>
      <c r="BB17" s="108">
        <v>46</v>
      </c>
      <c r="BC17" s="108">
        <v>47</v>
      </c>
      <c r="BD17" s="108">
        <v>48</v>
      </c>
      <c r="BE17" s="108">
        <v>49</v>
      </c>
      <c r="BF17" s="108">
        <v>50</v>
      </c>
      <c r="BG17" s="108">
        <v>51</v>
      </c>
      <c r="BH17" s="108">
        <v>52</v>
      </c>
      <c r="BI17" s="108">
        <v>53</v>
      </c>
      <c r="BJ17" s="108">
        <v>54</v>
      </c>
      <c r="BK17" s="108">
        <v>55</v>
      </c>
      <c r="BL17" s="108">
        <v>56</v>
      </c>
      <c r="BM17" s="108">
        <v>57</v>
      </c>
      <c r="BN17" s="108">
        <v>58</v>
      </c>
      <c r="BO17" s="108">
        <v>59</v>
      </c>
      <c r="BP17" s="108">
        <v>60</v>
      </c>
      <c r="BQ17" s="108">
        <v>61</v>
      </c>
      <c r="BR17" s="108">
        <v>62</v>
      </c>
      <c r="BS17" s="108">
        <v>63</v>
      </c>
      <c r="BT17" s="108">
        <v>64</v>
      </c>
      <c r="BU17" s="108">
        <v>65</v>
      </c>
      <c r="BV17" s="108">
        <v>66</v>
      </c>
      <c r="BW17" s="108">
        <v>67</v>
      </c>
      <c r="BX17" s="108">
        <v>68</v>
      </c>
      <c r="BY17" s="108">
        <v>69</v>
      </c>
      <c r="BZ17" s="108">
        <v>70</v>
      </c>
      <c r="CA17" s="108">
        <v>71</v>
      </c>
      <c r="CB17" s="108">
        <v>72</v>
      </c>
      <c r="CC17" s="108">
        <v>73</v>
      </c>
      <c r="CD17" s="108">
        <v>74</v>
      </c>
      <c r="CE17" s="108">
        <v>75</v>
      </c>
      <c r="CF17" s="108">
        <v>76</v>
      </c>
      <c r="CG17" s="108">
        <v>77</v>
      </c>
      <c r="CH17" s="108">
        <v>78</v>
      </c>
      <c r="CI17" s="108">
        <v>79</v>
      </c>
      <c r="CJ17" s="108">
        <v>80</v>
      </c>
      <c r="CK17" s="108">
        <v>81</v>
      </c>
      <c r="CL17" s="108">
        <v>82</v>
      </c>
      <c r="CM17" s="108">
        <v>83</v>
      </c>
      <c r="CN17" s="108">
        <v>84</v>
      </c>
      <c r="CO17" s="108">
        <v>85</v>
      </c>
      <c r="CP17" s="108">
        <v>86</v>
      </c>
      <c r="CQ17" s="108">
        <v>87</v>
      </c>
      <c r="CR17" s="108">
        <v>88</v>
      </c>
      <c r="CS17" s="108">
        <v>89</v>
      </c>
      <c r="CT17" s="108">
        <v>90</v>
      </c>
      <c r="CU17" s="108">
        <v>91</v>
      </c>
      <c r="CV17" s="108">
        <v>92</v>
      </c>
      <c r="CW17" s="108">
        <v>93</v>
      </c>
      <c r="CX17" s="108">
        <v>94</v>
      </c>
      <c r="CY17" s="108">
        <v>95</v>
      </c>
      <c r="CZ17" s="108">
        <v>96</v>
      </c>
      <c r="DA17" s="108">
        <v>97</v>
      </c>
      <c r="DB17" s="108">
        <v>98</v>
      </c>
      <c r="DC17" s="108">
        <v>99</v>
      </c>
      <c r="DD17" s="108">
        <v>100</v>
      </c>
      <c r="DE17" s="108">
        <v>101</v>
      </c>
      <c r="DF17" s="108">
        <v>102</v>
      </c>
      <c r="DG17" s="108">
        <v>103</v>
      </c>
      <c r="DH17" s="108">
        <v>104</v>
      </c>
      <c r="DI17" s="108">
        <v>105</v>
      </c>
      <c r="DJ17" s="108">
        <v>106</v>
      </c>
      <c r="DK17" s="108">
        <v>107</v>
      </c>
      <c r="DL17" s="108">
        <v>108</v>
      </c>
      <c r="DM17" s="108">
        <v>109</v>
      </c>
      <c r="DN17" s="108">
        <v>110</v>
      </c>
      <c r="DO17" s="108">
        <v>111</v>
      </c>
      <c r="DP17" s="108">
        <v>112</v>
      </c>
      <c r="DQ17" s="108">
        <v>113</v>
      </c>
      <c r="DR17" s="108">
        <v>114</v>
      </c>
      <c r="DS17" s="108">
        <v>115</v>
      </c>
      <c r="DT17" s="108">
        <v>116</v>
      </c>
      <c r="DU17" s="108">
        <v>117</v>
      </c>
      <c r="DV17" s="108">
        <v>118</v>
      </c>
      <c r="DW17" s="108">
        <v>119</v>
      </c>
      <c r="DX17" s="108">
        <v>120</v>
      </c>
      <c r="DY17" s="108">
        <v>121</v>
      </c>
      <c r="DZ17" s="108">
        <v>122</v>
      </c>
      <c r="EA17" s="108">
        <v>123</v>
      </c>
      <c r="EB17" s="108">
        <v>124</v>
      </c>
      <c r="EC17" s="108">
        <v>125</v>
      </c>
      <c r="ED17" s="108">
        <v>126</v>
      </c>
      <c r="EE17" s="108">
        <v>127</v>
      </c>
      <c r="EF17" s="108">
        <v>128</v>
      </c>
      <c r="EG17" s="108">
        <v>129</v>
      </c>
      <c r="EH17" s="108">
        <v>130</v>
      </c>
      <c r="EI17" s="108">
        <v>131</v>
      </c>
      <c r="EJ17" s="108">
        <v>132</v>
      </c>
      <c r="EK17" s="108">
        <v>133</v>
      </c>
      <c r="EL17" s="108">
        <v>134</v>
      </c>
      <c r="EM17" s="108">
        <v>135</v>
      </c>
      <c r="EN17" s="108">
        <v>136</v>
      </c>
      <c r="EO17" s="108">
        <v>137</v>
      </c>
      <c r="EP17" s="108">
        <v>138</v>
      </c>
      <c r="EQ17" s="108">
        <v>139</v>
      </c>
      <c r="ER17" s="108">
        <v>140</v>
      </c>
      <c r="ES17" s="108">
        <v>141</v>
      </c>
      <c r="ET17" s="108">
        <v>142</v>
      </c>
      <c r="EU17" s="108">
        <v>143</v>
      </c>
      <c r="EV17" s="108">
        <v>144</v>
      </c>
      <c r="EW17" s="108">
        <v>145</v>
      </c>
      <c r="EX17" s="108">
        <v>146</v>
      </c>
      <c r="EY17" s="108">
        <v>147</v>
      </c>
      <c r="EZ17" s="108">
        <v>148</v>
      </c>
      <c r="FA17" s="108">
        <v>149</v>
      </c>
      <c r="FB17" s="108">
        <v>150</v>
      </c>
      <c r="FC17" s="108">
        <v>151</v>
      </c>
      <c r="FD17" s="108">
        <v>152</v>
      </c>
      <c r="FE17" s="108">
        <v>153</v>
      </c>
      <c r="FF17" s="108">
        <v>154</v>
      </c>
      <c r="FG17" s="108">
        <v>155</v>
      </c>
      <c r="FH17" s="108">
        <v>156</v>
      </c>
      <c r="FI17" s="108">
        <v>157</v>
      </c>
      <c r="FJ17" s="108">
        <v>158</v>
      </c>
      <c r="FK17" s="108">
        <v>159</v>
      </c>
      <c r="FL17" s="108">
        <v>160</v>
      </c>
      <c r="FM17" s="108">
        <v>161</v>
      </c>
      <c r="FN17" s="108">
        <v>162</v>
      </c>
      <c r="FO17" s="108">
        <v>163</v>
      </c>
      <c r="FP17" s="108">
        <v>164</v>
      </c>
      <c r="FQ17" s="108">
        <v>165</v>
      </c>
      <c r="FR17" s="108">
        <v>166</v>
      </c>
      <c r="FS17" s="108">
        <v>167</v>
      </c>
      <c r="FT17" s="108">
        <v>168</v>
      </c>
      <c r="FU17" s="108">
        <v>169</v>
      </c>
      <c r="FV17" s="108">
        <v>170</v>
      </c>
      <c r="FW17" s="108">
        <v>171</v>
      </c>
      <c r="FX17" s="108">
        <v>172</v>
      </c>
      <c r="FY17" s="108">
        <v>173</v>
      </c>
      <c r="FZ17" s="108">
        <v>174</v>
      </c>
      <c r="GA17" s="108">
        <v>175</v>
      </c>
      <c r="GB17" s="108">
        <v>176</v>
      </c>
      <c r="GC17" s="108">
        <v>177</v>
      </c>
      <c r="GD17" s="108">
        <v>178</v>
      </c>
      <c r="GE17" s="108">
        <v>179</v>
      </c>
      <c r="GF17" s="108">
        <v>180</v>
      </c>
      <c r="GG17" s="108">
        <v>181</v>
      </c>
      <c r="GH17" s="108">
        <v>182</v>
      </c>
      <c r="GI17" s="108">
        <v>183</v>
      </c>
      <c r="GJ17" s="108">
        <v>184</v>
      </c>
      <c r="GK17" s="108">
        <v>185</v>
      </c>
      <c r="GL17" s="108">
        <v>186</v>
      </c>
      <c r="GM17" s="108">
        <v>187</v>
      </c>
      <c r="GN17" s="108">
        <v>188</v>
      </c>
      <c r="GO17" s="108">
        <v>189</v>
      </c>
      <c r="GP17" s="108">
        <v>190</v>
      </c>
      <c r="GQ17" s="108">
        <v>191</v>
      </c>
      <c r="GR17" s="108">
        <v>192</v>
      </c>
      <c r="GS17" s="108">
        <v>193</v>
      </c>
      <c r="GT17" s="108">
        <v>194</v>
      </c>
      <c r="GU17" s="108">
        <v>195</v>
      </c>
      <c r="GV17" s="108">
        <v>196</v>
      </c>
      <c r="GW17" s="108">
        <v>197</v>
      </c>
      <c r="GX17" s="108">
        <v>198</v>
      </c>
      <c r="GY17" s="108">
        <v>199</v>
      </c>
      <c r="GZ17" s="108">
        <v>200</v>
      </c>
      <c r="HA17" s="108">
        <v>201</v>
      </c>
      <c r="HB17" s="108">
        <v>202</v>
      </c>
      <c r="HC17" s="108">
        <v>203</v>
      </c>
      <c r="HD17" s="108">
        <v>204</v>
      </c>
      <c r="HE17" s="108">
        <v>205</v>
      </c>
      <c r="HF17" s="108">
        <v>206</v>
      </c>
      <c r="HG17" s="108">
        <v>207</v>
      </c>
      <c r="HH17" s="108">
        <v>208</v>
      </c>
      <c r="HI17" s="108">
        <v>209</v>
      </c>
      <c r="HJ17" s="108">
        <v>210</v>
      </c>
      <c r="HK17" s="108">
        <v>211</v>
      </c>
      <c r="HL17" s="108">
        <v>212</v>
      </c>
      <c r="HM17" s="108">
        <v>213</v>
      </c>
      <c r="HN17" s="108">
        <v>214</v>
      </c>
      <c r="HO17" s="108">
        <v>215</v>
      </c>
      <c r="HP17" s="108">
        <v>216</v>
      </c>
      <c r="HQ17" s="108">
        <v>217</v>
      </c>
      <c r="HR17" s="108">
        <v>218</v>
      </c>
      <c r="HS17" s="108">
        <v>219</v>
      </c>
      <c r="HT17" s="108">
        <v>220</v>
      </c>
      <c r="HU17" s="108">
        <v>221</v>
      </c>
      <c r="HV17" s="108">
        <v>222</v>
      </c>
      <c r="HW17" s="108">
        <v>223</v>
      </c>
      <c r="HX17" s="108">
        <v>224</v>
      </c>
      <c r="HY17" s="108">
        <v>225</v>
      </c>
      <c r="HZ17" s="108">
        <v>226</v>
      </c>
      <c r="IA17" s="108">
        <v>227</v>
      </c>
      <c r="IB17" s="108">
        <v>228</v>
      </c>
      <c r="IC17" s="108">
        <v>229</v>
      </c>
      <c r="ID17" s="108">
        <v>230</v>
      </c>
      <c r="IE17" s="108">
        <v>231</v>
      </c>
      <c r="IF17" s="108">
        <v>232</v>
      </c>
      <c r="IG17" s="108">
        <v>233</v>
      </c>
      <c r="IH17" s="108">
        <v>234</v>
      </c>
      <c r="II17" s="108">
        <v>235</v>
      </c>
      <c r="IJ17" s="108">
        <v>236</v>
      </c>
      <c r="IK17" s="108">
        <v>237</v>
      </c>
      <c r="IL17" s="108">
        <v>238</v>
      </c>
      <c r="IM17" s="108">
        <v>239</v>
      </c>
      <c r="IN17" s="108">
        <v>240</v>
      </c>
      <c r="IO17" s="108">
        <v>241</v>
      </c>
      <c r="IP17" s="108">
        <v>242</v>
      </c>
      <c r="IQ17" s="108">
        <v>243</v>
      </c>
      <c r="IR17" s="108">
        <v>244</v>
      </c>
      <c r="IS17" s="108">
        <v>245</v>
      </c>
      <c r="IT17" s="108">
        <v>246</v>
      </c>
      <c r="IU17" s="108">
        <v>247</v>
      </c>
      <c r="IV17" s="108">
        <v>248</v>
      </c>
      <c r="IW17" s="108">
        <v>249</v>
      </c>
      <c r="IX17" s="108">
        <v>250</v>
      </c>
      <c r="IY17" s="108">
        <v>251</v>
      </c>
      <c r="IZ17" s="108">
        <v>252</v>
      </c>
      <c r="JA17" s="108">
        <v>253</v>
      </c>
      <c r="JB17" s="108">
        <v>254</v>
      </c>
      <c r="JC17" s="108">
        <v>255</v>
      </c>
      <c r="JD17" s="108">
        <v>256</v>
      </c>
      <c r="JE17" s="108">
        <v>257</v>
      </c>
      <c r="JF17" s="108">
        <v>258</v>
      </c>
      <c r="JG17" s="108">
        <v>259</v>
      </c>
      <c r="JH17" s="108">
        <v>260</v>
      </c>
      <c r="JI17" s="108">
        <v>261</v>
      </c>
      <c r="JJ17" s="108">
        <v>262</v>
      </c>
      <c r="JK17" s="108">
        <v>263</v>
      </c>
      <c r="JL17" s="108">
        <v>264</v>
      </c>
      <c r="JM17" s="108">
        <v>265</v>
      </c>
      <c r="JN17" s="108">
        <v>266</v>
      </c>
      <c r="JO17" s="108">
        <v>267</v>
      </c>
      <c r="JP17" s="108">
        <v>268</v>
      </c>
      <c r="JQ17" s="108">
        <v>269</v>
      </c>
      <c r="JR17" s="108">
        <v>270</v>
      </c>
      <c r="JS17" s="108">
        <v>271</v>
      </c>
      <c r="JT17" s="108">
        <v>272</v>
      </c>
      <c r="JU17" s="108">
        <v>273</v>
      </c>
      <c r="JV17" s="108">
        <v>274</v>
      </c>
      <c r="JW17" s="108">
        <v>275</v>
      </c>
      <c r="JX17" s="108">
        <v>276</v>
      </c>
      <c r="JY17" s="108">
        <v>277</v>
      </c>
      <c r="JZ17" s="108">
        <v>278</v>
      </c>
      <c r="KA17" s="108">
        <v>279</v>
      </c>
      <c r="KB17" s="108">
        <v>280</v>
      </c>
      <c r="KC17" s="108">
        <v>281</v>
      </c>
      <c r="KD17" s="108">
        <v>282</v>
      </c>
      <c r="KE17" s="108">
        <v>283</v>
      </c>
      <c r="KF17" s="108">
        <v>284</v>
      </c>
      <c r="KG17" s="108">
        <v>285</v>
      </c>
      <c r="KH17" s="108">
        <v>286</v>
      </c>
      <c r="KI17" s="108">
        <v>287</v>
      </c>
      <c r="KJ17" s="108">
        <v>288</v>
      </c>
      <c r="KK17" s="108">
        <v>289</v>
      </c>
      <c r="KL17" s="108">
        <v>290</v>
      </c>
      <c r="KM17" s="108">
        <v>291</v>
      </c>
      <c r="KN17" s="108">
        <v>292</v>
      </c>
      <c r="KO17" s="108">
        <v>293</v>
      </c>
      <c r="KP17" s="108">
        <v>294</v>
      </c>
      <c r="KQ17" s="108">
        <v>295</v>
      </c>
      <c r="KR17" s="108">
        <v>296</v>
      </c>
      <c r="KS17" s="108">
        <v>297</v>
      </c>
      <c r="KT17" s="108">
        <v>298</v>
      </c>
      <c r="KU17" s="108">
        <v>299</v>
      </c>
      <c r="KV17" s="122">
        <v>300</v>
      </c>
    </row>
    <row r="18" spans="1:308" ht="13.5" thickBot="1" x14ac:dyDescent="0.25">
      <c r="A18" s="377" t="s">
        <v>341</v>
      </c>
      <c r="B18" s="378"/>
      <c r="C18" s="149"/>
      <c r="D18" s="150">
        <v>19</v>
      </c>
      <c r="E18" s="150">
        <v>19</v>
      </c>
      <c r="F18" s="150">
        <v>20</v>
      </c>
      <c r="G18" s="151">
        <v>1</v>
      </c>
      <c r="H18" s="119"/>
      <c r="I18" s="108">
        <v>1</v>
      </c>
      <c r="J18" s="108">
        <v>2</v>
      </c>
      <c r="K18" s="108">
        <v>3</v>
      </c>
      <c r="L18" s="108">
        <v>4</v>
      </c>
      <c r="M18" s="108">
        <v>5</v>
      </c>
      <c r="N18" s="108">
        <v>6</v>
      </c>
      <c r="O18" s="108">
        <v>7</v>
      </c>
      <c r="P18" s="108">
        <v>8</v>
      </c>
      <c r="Q18" s="108">
        <v>9</v>
      </c>
      <c r="R18" s="108">
        <v>10</v>
      </c>
      <c r="S18" s="108">
        <v>11</v>
      </c>
      <c r="T18" s="108">
        <v>12</v>
      </c>
      <c r="U18" s="108">
        <v>13</v>
      </c>
      <c r="V18" s="108">
        <v>14</v>
      </c>
      <c r="W18" s="108">
        <v>15</v>
      </c>
      <c r="X18" s="108">
        <v>16</v>
      </c>
      <c r="Y18" s="108">
        <v>17</v>
      </c>
      <c r="Z18" s="108">
        <v>18</v>
      </c>
      <c r="AA18" s="108">
        <v>19</v>
      </c>
      <c r="AB18" s="108">
        <v>20</v>
      </c>
      <c r="AC18" s="108">
        <v>21</v>
      </c>
      <c r="AD18" s="108">
        <v>22</v>
      </c>
      <c r="AE18" s="108">
        <v>23</v>
      </c>
      <c r="AF18" s="108">
        <v>24</v>
      </c>
      <c r="AG18" s="108">
        <v>25</v>
      </c>
      <c r="AH18" s="108">
        <v>26</v>
      </c>
      <c r="AI18" s="108">
        <v>27</v>
      </c>
      <c r="AJ18" s="108">
        <v>28</v>
      </c>
      <c r="AK18" s="108">
        <v>29</v>
      </c>
      <c r="AL18" s="108">
        <v>30</v>
      </c>
      <c r="AM18" s="108">
        <v>31</v>
      </c>
      <c r="AN18" s="108">
        <v>32</v>
      </c>
      <c r="AO18" s="108">
        <v>33</v>
      </c>
      <c r="AP18" s="108">
        <v>34</v>
      </c>
      <c r="AQ18" s="108">
        <v>35</v>
      </c>
      <c r="AR18" s="108">
        <v>36</v>
      </c>
      <c r="AS18" s="108">
        <v>37</v>
      </c>
      <c r="AT18" s="108">
        <v>38</v>
      </c>
      <c r="AU18" s="108">
        <v>39</v>
      </c>
      <c r="AV18" s="108">
        <v>40</v>
      </c>
      <c r="AW18" s="108">
        <v>41</v>
      </c>
      <c r="AX18" s="108">
        <v>42</v>
      </c>
      <c r="AY18" s="108">
        <v>43</v>
      </c>
      <c r="AZ18" s="108">
        <v>44</v>
      </c>
      <c r="BA18" s="108">
        <v>45</v>
      </c>
      <c r="BB18" s="108">
        <v>46</v>
      </c>
      <c r="BC18" s="108">
        <v>47</v>
      </c>
      <c r="BD18" s="108">
        <v>48</v>
      </c>
      <c r="BE18" s="108">
        <v>49</v>
      </c>
      <c r="BF18" s="108">
        <v>50</v>
      </c>
      <c r="BG18" s="108">
        <v>51</v>
      </c>
      <c r="BH18" s="108">
        <v>52</v>
      </c>
      <c r="BI18" s="108">
        <v>53</v>
      </c>
      <c r="BJ18" s="108">
        <v>54</v>
      </c>
      <c r="BK18" s="108">
        <v>55</v>
      </c>
      <c r="BL18" s="108">
        <v>56</v>
      </c>
      <c r="BM18" s="108">
        <v>57</v>
      </c>
      <c r="BN18" s="108">
        <v>58</v>
      </c>
      <c r="BO18" s="108">
        <v>59</v>
      </c>
      <c r="BP18" s="108">
        <v>60</v>
      </c>
      <c r="BQ18" s="108">
        <v>61</v>
      </c>
      <c r="BR18" s="108">
        <v>62</v>
      </c>
      <c r="BS18" s="108">
        <v>63</v>
      </c>
      <c r="BT18" s="108">
        <v>64</v>
      </c>
      <c r="BU18" s="108">
        <v>65</v>
      </c>
      <c r="BV18" s="108">
        <v>66</v>
      </c>
      <c r="BW18" s="108">
        <v>67</v>
      </c>
      <c r="BX18" s="108">
        <v>68</v>
      </c>
      <c r="BY18" s="108">
        <v>69</v>
      </c>
      <c r="BZ18" s="108">
        <v>70</v>
      </c>
      <c r="CA18" s="108">
        <v>71</v>
      </c>
      <c r="CB18" s="108">
        <v>72</v>
      </c>
      <c r="CC18" s="108">
        <v>73</v>
      </c>
      <c r="CD18" s="108">
        <v>74</v>
      </c>
      <c r="CE18" s="108">
        <v>75</v>
      </c>
      <c r="CF18" s="108">
        <v>76</v>
      </c>
      <c r="CG18" s="108">
        <v>77</v>
      </c>
      <c r="CH18" s="108">
        <v>78</v>
      </c>
      <c r="CI18" s="108">
        <v>79</v>
      </c>
      <c r="CJ18" s="108">
        <v>80</v>
      </c>
      <c r="CK18" s="108">
        <v>81</v>
      </c>
      <c r="CL18" s="108">
        <v>82</v>
      </c>
      <c r="CM18" s="108">
        <v>83</v>
      </c>
      <c r="CN18" s="108">
        <v>84</v>
      </c>
      <c r="CO18" s="108">
        <v>85</v>
      </c>
      <c r="CP18" s="108">
        <v>86</v>
      </c>
      <c r="CQ18" s="108">
        <v>87</v>
      </c>
      <c r="CR18" s="108">
        <v>88</v>
      </c>
      <c r="CS18" s="108">
        <v>89</v>
      </c>
      <c r="CT18" s="108">
        <v>90</v>
      </c>
      <c r="CU18" s="108">
        <v>91</v>
      </c>
      <c r="CV18" s="108">
        <v>92</v>
      </c>
      <c r="CW18" s="108">
        <v>93</v>
      </c>
      <c r="CX18" s="108">
        <v>94</v>
      </c>
      <c r="CY18" s="108">
        <v>95</v>
      </c>
      <c r="CZ18" s="108">
        <v>96</v>
      </c>
      <c r="DA18" s="108">
        <v>97</v>
      </c>
      <c r="DB18" s="108">
        <v>98</v>
      </c>
      <c r="DC18" s="108">
        <v>99</v>
      </c>
      <c r="DD18" s="108">
        <v>100</v>
      </c>
      <c r="DE18" s="108">
        <v>101</v>
      </c>
      <c r="DF18" s="108">
        <v>102</v>
      </c>
      <c r="DG18" s="108">
        <v>103</v>
      </c>
      <c r="DH18" s="108">
        <v>104</v>
      </c>
      <c r="DI18" s="108">
        <v>105</v>
      </c>
      <c r="DJ18" s="108">
        <v>106</v>
      </c>
      <c r="DK18" s="108">
        <v>107</v>
      </c>
      <c r="DL18" s="108">
        <v>108</v>
      </c>
      <c r="DM18" s="108">
        <v>109</v>
      </c>
      <c r="DN18" s="108">
        <v>110</v>
      </c>
      <c r="DO18" s="108">
        <v>111</v>
      </c>
      <c r="DP18" s="108">
        <v>112</v>
      </c>
      <c r="DQ18" s="108">
        <v>113</v>
      </c>
      <c r="DR18" s="108">
        <v>114</v>
      </c>
      <c r="DS18" s="108">
        <v>115</v>
      </c>
      <c r="DT18" s="108">
        <v>116</v>
      </c>
      <c r="DU18" s="108">
        <v>117</v>
      </c>
      <c r="DV18" s="108">
        <v>118</v>
      </c>
      <c r="DW18" s="108">
        <v>119</v>
      </c>
      <c r="DX18" s="108">
        <v>120</v>
      </c>
      <c r="DY18" s="108">
        <v>121</v>
      </c>
      <c r="DZ18" s="108">
        <v>122</v>
      </c>
      <c r="EA18" s="108">
        <v>123</v>
      </c>
      <c r="EB18" s="108">
        <v>124</v>
      </c>
      <c r="EC18" s="108">
        <v>125</v>
      </c>
      <c r="ED18" s="108">
        <v>126</v>
      </c>
      <c r="EE18" s="108">
        <v>127</v>
      </c>
      <c r="EF18" s="108">
        <v>128</v>
      </c>
      <c r="EG18" s="108">
        <v>129</v>
      </c>
      <c r="EH18" s="108">
        <v>130</v>
      </c>
      <c r="EI18" s="108">
        <v>131</v>
      </c>
      <c r="EJ18" s="108">
        <v>132</v>
      </c>
      <c r="EK18" s="108">
        <v>133</v>
      </c>
      <c r="EL18" s="108">
        <v>134</v>
      </c>
      <c r="EM18" s="108">
        <v>135</v>
      </c>
      <c r="EN18" s="108">
        <v>136</v>
      </c>
      <c r="EO18" s="108">
        <v>137</v>
      </c>
      <c r="EP18" s="108">
        <v>138</v>
      </c>
      <c r="EQ18" s="108">
        <v>139</v>
      </c>
      <c r="ER18" s="108">
        <v>140</v>
      </c>
      <c r="ES18" s="108">
        <v>141</v>
      </c>
      <c r="ET18" s="108">
        <v>142</v>
      </c>
      <c r="EU18" s="108">
        <v>143</v>
      </c>
      <c r="EV18" s="108">
        <v>144</v>
      </c>
      <c r="EW18" s="108">
        <v>145</v>
      </c>
      <c r="EX18" s="108">
        <v>146</v>
      </c>
      <c r="EY18" s="108">
        <v>147</v>
      </c>
      <c r="EZ18" s="108">
        <v>148</v>
      </c>
      <c r="FA18" s="108">
        <v>149</v>
      </c>
      <c r="FB18" s="108">
        <v>150</v>
      </c>
      <c r="FC18" s="108">
        <v>151</v>
      </c>
      <c r="FD18" s="108">
        <v>152</v>
      </c>
      <c r="FE18" s="108">
        <v>153</v>
      </c>
      <c r="FF18" s="108">
        <v>154</v>
      </c>
      <c r="FG18" s="108">
        <v>155</v>
      </c>
      <c r="FH18" s="108">
        <v>156</v>
      </c>
      <c r="FI18" s="108">
        <v>157</v>
      </c>
      <c r="FJ18" s="108">
        <v>158</v>
      </c>
      <c r="FK18" s="108">
        <v>159</v>
      </c>
      <c r="FL18" s="108">
        <v>160</v>
      </c>
      <c r="FM18" s="108">
        <v>161</v>
      </c>
      <c r="FN18" s="108">
        <v>162</v>
      </c>
      <c r="FO18" s="108">
        <v>163</v>
      </c>
      <c r="FP18" s="108">
        <v>164</v>
      </c>
      <c r="FQ18" s="108">
        <v>165</v>
      </c>
      <c r="FR18" s="108">
        <v>166</v>
      </c>
      <c r="FS18" s="108">
        <v>167</v>
      </c>
      <c r="FT18" s="108">
        <v>168</v>
      </c>
      <c r="FU18" s="108">
        <v>169</v>
      </c>
      <c r="FV18" s="108">
        <v>170</v>
      </c>
      <c r="FW18" s="108">
        <v>171</v>
      </c>
      <c r="FX18" s="108">
        <v>172</v>
      </c>
      <c r="FY18" s="108">
        <v>173</v>
      </c>
      <c r="FZ18" s="108">
        <v>174</v>
      </c>
      <c r="GA18" s="108">
        <v>175</v>
      </c>
      <c r="GB18" s="108">
        <v>176</v>
      </c>
      <c r="GC18" s="108">
        <v>177</v>
      </c>
      <c r="GD18" s="108">
        <v>178</v>
      </c>
      <c r="GE18" s="108">
        <v>179</v>
      </c>
      <c r="GF18" s="108">
        <v>180</v>
      </c>
      <c r="GG18" s="108">
        <v>181</v>
      </c>
      <c r="GH18" s="108">
        <v>182</v>
      </c>
      <c r="GI18" s="108">
        <v>183</v>
      </c>
      <c r="GJ18" s="108">
        <v>184</v>
      </c>
      <c r="GK18" s="108">
        <v>185</v>
      </c>
      <c r="GL18" s="108">
        <v>186</v>
      </c>
      <c r="GM18" s="108">
        <v>187</v>
      </c>
      <c r="GN18" s="108">
        <v>188</v>
      </c>
      <c r="GO18" s="108">
        <v>189</v>
      </c>
      <c r="GP18" s="108">
        <v>190</v>
      </c>
      <c r="GQ18" s="108">
        <v>191</v>
      </c>
      <c r="GR18" s="108">
        <v>192</v>
      </c>
      <c r="GS18" s="108">
        <v>193</v>
      </c>
      <c r="GT18" s="108">
        <v>194</v>
      </c>
      <c r="GU18" s="108">
        <v>195</v>
      </c>
      <c r="GV18" s="108">
        <v>196</v>
      </c>
      <c r="GW18" s="108">
        <v>197</v>
      </c>
      <c r="GX18" s="108">
        <v>198</v>
      </c>
      <c r="GY18" s="108">
        <v>199</v>
      </c>
      <c r="GZ18" s="108">
        <v>200</v>
      </c>
      <c r="HA18" s="108">
        <v>201</v>
      </c>
      <c r="HB18" s="108">
        <v>202</v>
      </c>
      <c r="HC18" s="108">
        <v>203</v>
      </c>
      <c r="HD18" s="108">
        <v>204</v>
      </c>
      <c r="HE18" s="108">
        <v>205</v>
      </c>
      <c r="HF18" s="108">
        <v>206</v>
      </c>
      <c r="HG18" s="108">
        <v>207</v>
      </c>
      <c r="HH18" s="108">
        <v>208</v>
      </c>
      <c r="HI18" s="108">
        <v>209</v>
      </c>
      <c r="HJ18" s="108">
        <v>210</v>
      </c>
      <c r="HK18" s="108">
        <v>211</v>
      </c>
      <c r="HL18" s="108">
        <v>212</v>
      </c>
      <c r="HM18" s="108">
        <v>213</v>
      </c>
      <c r="HN18" s="108">
        <v>214</v>
      </c>
      <c r="HO18" s="108">
        <v>215</v>
      </c>
      <c r="HP18" s="108">
        <v>216</v>
      </c>
      <c r="HQ18" s="108">
        <v>217</v>
      </c>
      <c r="HR18" s="108">
        <v>218</v>
      </c>
      <c r="HS18" s="108">
        <v>219</v>
      </c>
      <c r="HT18" s="108">
        <v>220</v>
      </c>
      <c r="HU18" s="108">
        <v>221</v>
      </c>
      <c r="HV18" s="108">
        <v>222</v>
      </c>
      <c r="HW18" s="108">
        <v>223</v>
      </c>
      <c r="HX18" s="108">
        <v>224</v>
      </c>
      <c r="HY18" s="108">
        <v>225</v>
      </c>
      <c r="HZ18" s="108">
        <v>226</v>
      </c>
      <c r="IA18" s="108">
        <v>227</v>
      </c>
      <c r="IB18" s="108">
        <v>228</v>
      </c>
      <c r="IC18" s="108">
        <v>229</v>
      </c>
      <c r="ID18" s="108">
        <v>230</v>
      </c>
      <c r="IE18" s="108">
        <v>231</v>
      </c>
      <c r="IF18" s="108">
        <v>232</v>
      </c>
      <c r="IG18" s="108">
        <v>233</v>
      </c>
      <c r="IH18" s="108">
        <v>234</v>
      </c>
      <c r="II18" s="108">
        <v>235</v>
      </c>
      <c r="IJ18" s="108">
        <v>236</v>
      </c>
      <c r="IK18" s="108">
        <v>237</v>
      </c>
      <c r="IL18" s="108">
        <v>238</v>
      </c>
      <c r="IM18" s="108">
        <v>239</v>
      </c>
      <c r="IN18" s="108">
        <v>240</v>
      </c>
      <c r="IO18" s="108">
        <v>241</v>
      </c>
      <c r="IP18" s="108">
        <v>242</v>
      </c>
      <c r="IQ18" s="108">
        <v>243</v>
      </c>
      <c r="IR18" s="108">
        <v>244</v>
      </c>
      <c r="IS18" s="108">
        <v>245</v>
      </c>
      <c r="IT18" s="108">
        <v>246</v>
      </c>
      <c r="IU18" s="108">
        <v>247</v>
      </c>
      <c r="IV18" s="108">
        <v>248</v>
      </c>
      <c r="IW18" s="108">
        <v>249</v>
      </c>
      <c r="IX18" s="108">
        <v>250</v>
      </c>
      <c r="IY18" s="108">
        <v>251</v>
      </c>
      <c r="IZ18" s="108">
        <v>252</v>
      </c>
      <c r="JA18" s="108">
        <v>253</v>
      </c>
      <c r="JB18" s="108">
        <v>254</v>
      </c>
      <c r="JC18" s="108">
        <v>255</v>
      </c>
      <c r="JD18" s="108">
        <v>256</v>
      </c>
      <c r="JE18" s="108">
        <v>257</v>
      </c>
      <c r="JF18" s="108">
        <v>258</v>
      </c>
      <c r="JG18" s="108">
        <v>259</v>
      </c>
      <c r="JH18" s="108">
        <v>260</v>
      </c>
      <c r="JI18" s="108">
        <v>261</v>
      </c>
      <c r="JJ18" s="108">
        <v>262</v>
      </c>
      <c r="JK18" s="108">
        <v>263</v>
      </c>
      <c r="JL18" s="108">
        <v>264</v>
      </c>
      <c r="JM18" s="108">
        <v>265</v>
      </c>
      <c r="JN18" s="108">
        <v>266</v>
      </c>
      <c r="JO18" s="108">
        <v>267</v>
      </c>
      <c r="JP18" s="108">
        <v>268</v>
      </c>
      <c r="JQ18" s="108">
        <v>269</v>
      </c>
      <c r="JR18" s="108">
        <v>270</v>
      </c>
      <c r="JS18" s="108">
        <v>271</v>
      </c>
      <c r="JT18" s="108">
        <v>272</v>
      </c>
      <c r="JU18" s="108">
        <v>273</v>
      </c>
      <c r="JV18" s="108">
        <v>274</v>
      </c>
      <c r="JW18" s="108">
        <v>275</v>
      </c>
      <c r="JX18" s="108">
        <v>276</v>
      </c>
      <c r="JY18" s="108">
        <v>277</v>
      </c>
      <c r="JZ18" s="108">
        <v>278</v>
      </c>
      <c r="KA18" s="108">
        <v>279</v>
      </c>
      <c r="KB18" s="108">
        <v>280</v>
      </c>
      <c r="KC18" s="108">
        <v>281</v>
      </c>
      <c r="KD18" s="108">
        <v>282</v>
      </c>
      <c r="KE18" s="108">
        <v>283</v>
      </c>
      <c r="KF18" s="108">
        <v>284</v>
      </c>
      <c r="KG18" s="108">
        <v>285</v>
      </c>
      <c r="KH18" s="108">
        <v>286</v>
      </c>
      <c r="KI18" s="108">
        <v>287</v>
      </c>
      <c r="KJ18" s="108">
        <v>288</v>
      </c>
      <c r="KK18" s="108">
        <v>289</v>
      </c>
      <c r="KL18" s="108">
        <v>290</v>
      </c>
      <c r="KM18" s="108">
        <v>291</v>
      </c>
      <c r="KN18" s="108">
        <v>292</v>
      </c>
      <c r="KO18" s="108">
        <v>293</v>
      </c>
      <c r="KP18" s="108">
        <v>294</v>
      </c>
      <c r="KQ18" s="108">
        <v>295</v>
      </c>
      <c r="KR18" s="108">
        <v>296</v>
      </c>
      <c r="KS18" s="108">
        <v>297</v>
      </c>
      <c r="KT18" s="108">
        <v>298</v>
      </c>
      <c r="KU18" s="108">
        <v>299</v>
      </c>
      <c r="KV18" s="122">
        <v>300</v>
      </c>
    </row>
    <row r="19" spans="1:308" ht="15.75" thickBot="1" x14ac:dyDescent="0.25">
      <c r="A19" s="379" t="s">
        <v>342</v>
      </c>
      <c r="B19" s="380"/>
      <c r="C19" s="149"/>
      <c r="D19" s="150"/>
      <c r="E19" s="150"/>
      <c r="F19" s="150"/>
      <c r="G19" s="151">
        <v>1</v>
      </c>
      <c r="H19" s="119"/>
      <c r="I19" s="108">
        <v>1</v>
      </c>
      <c r="J19" s="108">
        <v>2</v>
      </c>
      <c r="K19" s="108">
        <v>3</v>
      </c>
      <c r="L19" s="108">
        <v>4</v>
      </c>
      <c r="M19" s="108">
        <v>5</v>
      </c>
      <c r="N19" s="108">
        <v>6</v>
      </c>
      <c r="O19" s="108">
        <v>7</v>
      </c>
      <c r="P19" s="108">
        <v>8</v>
      </c>
      <c r="Q19" s="108">
        <v>9</v>
      </c>
      <c r="R19" s="108">
        <v>10</v>
      </c>
      <c r="S19" s="108">
        <v>11</v>
      </c>
      <c r="T19" s="108">
        <v>12</v>
      </c>
      <c r="U19" s="108">
        <v>13</v>
      </c>
      <c r="V19" s="108">
        <v>14</v>
      </c>
      <c r="W19" s="108">
        <v>15</v>
      </c>
      <c r="X19" s="108">
        <v>16</v>
      </c>
      <c r="Y19" s="108">
        <v>17</v>
      </c>
      <c r="Z19" s="108">
        <v>18</v>
      </c>
      <c r="AA19" s="108">
        <v>19</v>
      </c>
      <c r="AB19" s="108">
        <v>20</v>
      </c>
      <c r="AC19" s="108">
        <v>21</v>
      </c>
      <c r="AD19" s="108">
        <v>22</v>
      </c>
      <c r="AE19" s="108">
        <v>23</v>
      </c>
      <c r="AF19" s="108">
        <v>24</v>
      </c>
      <c r="AG19" s="108">
        <v>25</v>
      </c>
      <c r="AH19" s="108">
        <v>26</v>
      </c>
      <c r="AI19" s="108">
        <v>27</v>
      </c>
      <c r="AJ19" s="108">
        <v>28</v>
      </c>
      <c r="AK19" s="108">
        <v>29</v>
      </c>
      <c r="AL19" s="108">
        <v>30</v>
      </c>
      <c r="AM19" s="108">
        <v>31</v>
      </c>
      <c r="AN19" s="108">
        <v>32</v>
      </c>
      <c r="AO19" s="108">
        <v>33</v>
      </c>
      <c r="AP19" s="108">
        <v>34</v>
      </c>
      <c r="AQ19" s="108">
        <v>35</v>
      </c>
      <c r="AR19" s="108">
        <v>36</v>
      </c>
      <c r="AS19" s="108">
        <v>37</v>
      </c>
      <c r="AT19" s="108">
        <v>38</v>
      </c>
      <c r="AU19" s="108">
        <v>39</v>
      </c>
      <c r="AV19" s="108">
        <v>40</v>
      </c>
      <c r="AW19" s="108">
        <v>41</v>
      </c>
      <c r="AX19" s="108">
        <v>42</v>
      </c>
      <c r="AY19" s="108">
        <v>43</v>
      </c>
      <c r="AZ19" s="108">
        <v>44</v>
      </c>
      <c r="BA19" s="108">
        <v>45</v>
      </c>
      <c r="BB19" s="108">
        <v>46</v>
      </c>
      <c r="BC19" s="108">
        <v>47</v>
      </c>
      <c r="BD19" s="108">
        <v>48</v>
      </c>
      <c r="BE19" s="108">
        <v>49</v>
      </c>
      <c r="BF19" s="108">
        <v>50</v>
      </c>
      <c r="BG19" s="108">
        <v>51</v>
      </c>
      <c r="BH19" s="108">
        <v>52</v>
      </c>
      <c r="BI19" s="108">
        <v>53</v>
      </c>
      <c r="BJ19" s="108">
        <v>54</v>
      </c>
      <c r="BK19" s="108">
        <v>55</v>
      </c>
      <c r="BL19" s="108">
        <v>56</v>
      </c>
      <c r="BM19" s="108">
        <v>57</v>
      </c>
      <c r="BN19" s="108">
        <v>58</v>
      </c>
      <c r="BO19" s="108">
        <v>59</v>
      </c>
      <c r="BP19" s="108">
        <v>60</v>
      </c>
      <c r="BQ19" s="108">
        <v>61</v>
      </c>
      <c r="BR19" s="108">
        <v>62</v>
      </c>
      <c r="BS19" s="108">
        <v>63</v>
      </c>
      <c r="BT19" s="108">
        <v>64</v>
      </c>
      <c r="BU19" s="108">
        <v>65</v>
      </c>
      <c r="BV19" s="108">
        <v>66</v>
      </c>
      <c r="BW19" s="108">
        <v>67</v>
      </c>
      <c r="BX19" s="108">
        <v>68</v>
      </c>
      <c r="BY19" s="108">
        <v>69</v>
      </c>
      <c r="BZ19" s="108">
        <v>70</v>
      </c>
      <c r="CA19" s="108">
        <v>71</v>
      </c>
      <c r="CB19" s="108">
        <v>72</v>
      </c>
      <c r="CC19" s="108">
        <v>73</v>
      </c>
      <c r="CD19" s="108">
        <v>74</v>
      </c>
      <c r="CE19" s="108">
        <v>75</v>
      </c>
      <c r="CF19" s="108">
        <v>76</v>
      </c>
      <c r="CG19" s="108">
        <v>77</v>
      </c>
      <c r="CH19" s="108">
        <v>78</v>
      </c>
      <c r="CI19" s="108">
        <v>79</v>
      </c>
      <c r="CJ19" s="108">
        <v>80</v>
      </c>
      <c r="CK19" s="108">
        <v>81</v>
      </c>
      <c r="CL19" s="108">
        <v>82</v>
      </c>
      <c r="CM19" s="108">
        <v>83</v>
      </c>
      <c r="CN19" s="108">
        <v>84</v>
      </c>
      <c r="CO19" s="108">
        <v>85</v>
      </c>
      <c r="CP19" s="108">
        <v>86</v>
      </c>
      <c r="CQ19" s="108">
        <v>87</v>
      </c>
      <c r="CR19" s="108">
        <v>88</v>
      </c>
      <c r="CS19" s="108">
        <v>89</v>
      </c>
      <c r="CT19" s="108">
        <v>90</v>
      </c>
      <c r="CU19" s="108">
        <v>91</v>
      </c>
      <c r="CV19" s="108">
        <v>92</v>
      </c>
      <c r="CW19" s="108">
        <v>93</v>
      </c>
      <c r="CX19" s="108">
        <v>94</v>
      </c>
      <c r="CY19" s="108">
        <v>95</v>
      </c>
      <c r="CZ19" s="108">
        <v>96</v>
      </c>
      <c r="DA19" s="108">
        <v>97</v>
      </c>
      <c r="DB19" s="108">
        <v>98</v>
      </c>
      <c r="DC19" s="108">
        <v>99</v>
      </c>
      <c r="DD19" s="108">
        <v>100</v>
      </c>
      <c r="DE19" s="108">
        <v>101</v>
      </c>
      <c r="DF19" s="108">
        <v>102</v>
      </c>
      <c r="DG19" s="108">
        <v>103</v>
      </c>
      <c r="DH19" s="108">
        <v>104</v>
      </c>
      <c r="DI19" s="108">
        <v>105</v>
      </c>
      <c r="DJ19" s="108">
        <v>106</v>
      </c>
      <c r="DK19" s="108">
        <v>107</v>
      </c>
      <c r="DL19" s="108">
        <v>108</v>
      </c>
      <c r="DM19" s="108">
        <v>109</v>
      </c>
      <c r="DN19" s="108">
        <v>110</v>
      </c>
      <c r="DO19" s="108">
        <v>111</v>
      </c>
      <c r="DP19" s="108">
        <v>112</v>
      </c>
      <c r="DQ19" s="108">
        <v>113</v>
      </c>
      <c r="DR19" s="108">
        <v>114</v>
      </c>
      <c r="DS19" s="108">
        <v>115</v>
      </c>
      <c r="DT19" s="108">
        <v>116</v>
      </c>
      <c r="DU19" s="108">
        <v>117</v>
      </c>
      <c r="DV19" s="108">
        <v>118</v>
      </c>
      <c r="DW19" s="108">
        <v>119</v>
      </c>
      <c r="DX19" s="108">
        <v>120</v>
      </c>
      <c r="DY19" s="108">
        <v>121</v>
      </c>
      <c r="DZ19" s="108">
        <v>122</v>
      </c>
      <c r="EA19" s="108">
        <v>123</v>
      </c>
      <c r="EB19" s="108">
        <v>124</v>
      </c>
      <c r="EC19" s="108">
        <v>125</v>
      </c>
      <c r="ED19" s="108">
        <v>126</v>
      </c>
      <c r="EE19" s="108">
        <v>127</v>
      </c>
      <c r="EF19" s="108">
        <v>128</v>
      </c>
      <c r="EG19" s="108">
        <v>129</v>
      </c>
      <c r="EH19" s="108">
        <v>130</v>
      </c>
      <c r="EI19" s="108">
        <v>131</v>
      </c>
      <c r="EJ19" s="108">
        <v>132</v>
      </c>
      <c r="EK19" s="108">
        <v>133</v>
      </c>
      <c r="EL19" s="108">
        <v>134</v>
      </c>
      <c r="EM19" s="108">
        <v>135</v>
      </c>
      <c r="EN19" s="108">
        <v>136</v>
      </c>
      <c r="EO19" s="108">
        <v>137</v>
      </c>
      <c r="EP19" s="108">
        <v>138</v>
      </c>
      <c r="EQ19" s="108">
        <v>139</v>
      </c>
      <c r="ER19" s="108">
        <v>140</v>
      </c>
      <c r="ES19" s="108">
        <v>141</v>
      </c>
      <c r="ET19" s="108">
        <v>142</v>
      </c>
      <c r="EU19" s="108">
        <v>143</v>
      </c>
      <c r="EV19" s="108">
        <v>144</v>
      </c>
      <c r="EW19" s="108">
        <v>145</v>
      </c>
      <c r="EX19" s="108">
        <v>146</v>
      </c>
      <c r="EY19" s="108">
        <v>147</v>
      </c>
      <c r="EZ19" s="108">
        <v>148</v>
      </c>
      <c r="FA19" s="108">
        <v>149</v>
      </c>
      <c r="FB19" s="108">
        <v>150</v>
      </c>
      <c r="FC19" s="108">
        <v>151</v>
      </c>
      <c r="FD19" s="108">
        <v>152</v>
      </c>
      <c r="FE19" s="108">
        <v>153</v>
      </c>
      <c r="FF19" s="108">
        <v>154</v>
      </c>
      <c r="FG19" s="108">
        <v>155</v>
      </c>
      <c r="FH19" s="108">
        <v>156</v>
      </c>
      <c r="FI19" s="108">
        <v>157</v>
      </c>
      <c r="FJ19" s="108">
        <v>158</v>
      </c>
      <c r="FK19" s="108">
        <v>159</v>
      </c>
      <c r="FL19" s="108">
        <v>160</v>
      </c>
      <c r="FM19" s="108">
        <v>161</v>
      </c>
      <c r="FN19" s="108">
        <v>162</v>
      </c>
      <c r="FO19" s="108">
        <v>163</v>
      </c>
      <c r="FP19" s="108">
        <v>164</v>
      </c>
      <c r="FQ19" s="108">
        <v>165</v>
      </c>
      <c r="FR19" s="108">
        <v>166</v>
      </c>
      <c r="FS19" s="108">
        <v>167</v>
      </c>
      <c r="FT19" s="108">
        <v>168</v>
      </c>
      <c r="FU19" s="108">
        <v>169</v>
      </c>
      <c r="FV19" s="108">
        <v>170</v>
      </c>
      <c r="FW19" s="108">
        <v>171</v>
      </c>
      <c r="FX19" s="108">
        <v>172</v>
      </c>
      <c r="FY19" s="108">
        <v>173</v>
      </c>
      <c r="FZ19" s="108">
        <v>174</v>
      </c>
      <c r="GA19" s="108">
        <v>175</v>
      </c>
      <c r="GB19" s="108">
        <v>176</v>
      </c>
      <c r="GC19" s="108">
        <v>177</v>
      </c>
      <c r="GD19" s="108">
        <v>178</v>
      </c>
      <c r="GE19" s="108">
        <v>179</v>
      </c>
      <c r="GF19" s="108">
        <v>180</v>
      </c>
      <c r="GG19" s="108">
        <v>181</v>
      </c>
      <c r="GH19" s="108">
        <v>182</v>
      </c>
      <c r="GI19" s="108">
        <v>183</v>
      </c>
      <c r="GJ19" s="108">
        <v>184</v>
      </c>
      <c r="GK19" s="108">
        <v>185</v>
      </c>
      <c r="GL19" s="108">
        <v>186</v>
      </c>
      <c r="GM19" s="108">
        <v>187</v>
      </c>
      <c r="GN19" s="108">
        <v>188</v>
      </c>
      <c r="GO19" s="108">
        <v>189</v>
      </c>
      <c r="GP19" s="108">
        <v>190</v>
      </c>
      <c r="GQ19" s="108">
        <v>191</v>
      </c>
      <c r="GR19" s="108">
        <v>192</v>
      </c>
      <c r="GS19" s="108">
        <v>193</v>
      </c>
      <c r="GT19" s="108">
        <v>194</v>
      </c>
      <c r="GU19" s="108">
        <v>195</v>
      </c>
      <c r="GV19" s="108">
        <v>196</v>
      </c>
      <c r="GW19" s="108">
        <v>197</v>
      </c>
      <c r="GX19" s="108">
        <v>198</v>
      </c>
      <c r="GY19" s="108">
        <v>199</v>
      </c>
      <c r="GZ19" s="108">
        <v>200</v>
      </c>
      <c r="HA19" s="108">
        <v>201</v>
      </c>
      <c r="HB19" s="108">
        <v>202</v>
      </c>
      <c r="HC19" s="108">
        <v>203</v>
      </c>
      <c r="HD19" s="108">
        <v>204</v>
      </c>
      <c r="HE19" s="108">
        <v>205</v>
      </c>
      <c r="HF19" s="108">
        <v>206</v>
      </c>
      <c r="HG19" s="108">
        <v>207</v>
      </c>
      <c r="HH19" s="108">
        <v>208</v>
      </c>
      <c r="HI19" s="108">
        <v>209</v>
      </c>
      <c r="HJ19" s="108">
        <v>210</v>
      </c>
      <c r="HK19" s="108">
        <v>211</v>
      </c>
      <c r="HL19" s="108">
        <v>212</v>
      </c>
      <c r="HM19" s="108">
        <v>213</v>
      </c>
      <c r="HN19" s="108">
        <v>214</v>
      </c>
      <c r="HO19" s="108">
        <v>215</v>
      </c>
      <c r="HP19" s="108">
        <v>216</v>
      </c>
      <c r="HQ19" s="108">
        <v>217</v>
      </c>
      <c r="HR19" s="108">
        <v>218</v>
      </c>
      <c r="HS19" s="108">
        <v>219</v>
      </c>
      <c r="HT19" s="108">
        <v>220</v>
      </c>
      <c r="HU19" s="108">
        <v>221</v>
      </c>
      <c r="HV19" s="108">
        <v>222</v>
      </c>
      <c r="HW19" s="108">
        <v>223</v>
      </c>
      <c r="HX19" s="108">
        <v>224</v>
      </c>
      <c r="HY19" s="108">
        <v>225</v>
      </c>
      <c r="HZ19" s="108">
        <v>226</v>
      </c>
      <c r="IA19" s="108">
        <v>227</v>
      </c>
      <c r="IB19" s="108">
        <v>228</v>
      </c>
      <c r="IC19" s="108">
        <v>229</v>
      </c>
      <c r="ID19" s="108">
        <v>230</v>
      </c>
      <c r="IE19" s="108">
        <v>231</v>
      </c>
      <c r="IF19" s="108">
        <v>232</v>
      </c>
      <c r="IG19" s="108">
        <v>233</v>
      </c>
      <c r="IH19" s="108">
        <v>234</v>
      </c>
      <c r="II19" s="108">
        <v>235</v>
      </c>
      <c r="IJ19" s="108">
        <v>236</v>
      </c>
      <c r="IK19" s="108">
        <v>237</v>
      </c>
      <c r="IL19" s="108">
        <v>238</v>
      </c>
      <c r="IM19" s="108">
        <v>239</v>
      </c>
      <c r="IN19" s="108">
        <v>240</v>
      </c>
      <c r="IO19" s="108">
        <v>241</v>
      </c>
      <c r="IP19" s="108">
        <v>242</v>
      </c>
      <c r="IQ19" s="108">
        <v>243</v>
      </c>
      <c r="IR19" s="108">
        <v>244</v>
      </c>
      <c r="IS19" s="108">
        <v>245</v>
      </c>
      <c r="IT19" s="108">
        <v>246</v>
      </c>
      <c r="IU19" s="108">
        <v>247</v>
      </c>
      <c r="IV19" s="108">
        <v>248</v>
      </c>
      <c r="IW19" s="108">
        <v>249</v>
      </c>
      <c r="IX19" s="108">
        <v>250</v>
      </c>
      <c r="IY19" s="108">
        <v>251</v>
      </c>
      <c r="IZ19" s="108">
        <v>252</v>
      </c>
      <c r="JA19" s="108">
        <v>253</v>
      </c>
      <c r="JB19" s="108">
        <v>254</v>
      </c>
      <c r="JC19" s="108">
        <v>255</v>
      </c>
      <c r="JD19" s="108">
        <v>256</v>
      </c>
      <c r="JE19" s="108">
        <v>257</v>
      </c>
      <c r="JF19" s="108">
        <v>258</v>
      </c>
      <c r="JG19" s="108">
        <v>259</v>
      </c>
      <c r="JH19" s="108">
        <v>260</v>
      </c>
      <c r="JI19" s="108">
        <v>261</v>
      </c>
      <c r="JJ19" s="108">
        <v>262</v>
      </c>
      <c r="JK19" s="108">
        <v>263</v>
      </c>
      <c r="JL19" s="108">
        <v>264</v>
      </c>
      <c r="JM19" s="108">
        <v>265</v>
      </c>
      <c r="JN19" s="108">
        <v>266</v>
      </c>
      <c r="JO19" s="108">
        <v>267</v>
      </c>
      <c r="JP19" s="108">
        <v>268</v>
      </c>
      <c r="JQ19" s="108">
        <v>269</v>
      </c>
      <c r="JR19" s="108">
        <v>270</v>
      </c>
      <c r="JS19" s="108">
        <v>271</v>
      </c>
      <c r="JT19" s="108">
        <v>272</v>
      </c>
      <c r="JU19" s="108">
        <v>273</v>
      </c>
      <c r="JV19" s="108">
        <v>274</v>
      </c>
      <c r="JW19" s="108">
        <v>275</v>
      </c>
      <c r="JX19" s="108">
        <v>276</v>
      </c>
      <c r="JY19" s="108">
        <v>277</v>
      </c>
      <c r="JZ19" s="108">
        <v>278</v>
      </c>
      <c r="KA19" s="108">
        <v>279</v>
      </c>
      <c r="KB19" s="108">
        <v>280</v>
      </c>
      <c r="KC19" s="108">
        <v>281</v>
      </c>
      <c r="KD19" s="108">
        <v>282</v>
      </c>
      <c r="KE19" s="108">
        <v>283</v>
      </c>
      <c r="KF19" s="108">
        <v>284</v>
      </c>
      <c r="KG19" s="108">
        <v>285</v>
      </c>
      <c r="KH19" s="108">
        <v>286</v>
      </c>
      <c r="KI19" s="108">
        <v>287</v>
      </c>
      <c r="KJ19" s="108">
        <v>288</v>
      </c>
      <c r="KK19" s="108">
        <v>289</v>
      </c>
      <c r="KL19" s="108">
        <v>290</v>
      </c>
      <c r="KM19" s="108">
        <v>291</v>
      </c>
      <c r="KN19" s="108">
        <v>292</v>
      </c>
      <c r="KO19" s="108">
        <v>293</v>
      </c>
      <c r="KP19" s="108">
        <v>294</v>
      </c>
      <c r="KQ19" s="108">
        <v>295</v>
      </c>
      <c r="KR19" s="108">
        <v>296</v>
      </c>
      <c r="KS19" s="108">
        <v>297</v>
      </c>
      <c r="KT19" s="108">
        <v>298</v>
      </c>
      <c r="KU19" s="108">
        <v>299</v>
      </c>
      <c r="KV19" s="122">
        <v>300</v>
      </c>
    </row>
    <row r="20" spans="1:308" ht="13.5" thickBot="1" x14ac:dyDescent="0.25">
      <c r="A20" s="377" t="s">
        <v>343</v>
      </c>
      <c r="B20" s="378"/>
      <c r="C20" s="149"/>
      <c r="D20" s="150">
        <v>21</v>
      </c>
      <c r="E20" s="150">
        <v>21</v>
      </c>
      <c r="F20" s="150">
        <v>21</v>
      </c>
      <c r="G20" s="151">
        <v>1</v>
      </c>
      <c r="H20" s="119"/>
      <c r="I20" s="108">
        <v>1</v>
      </c>
      <c r="J20" s="108">
        <v>2</v>
      </c>
      <c r="K20" s="108">
        <v>3</v>
      </c>
      <c r="L20" s="108">
        <v>4</v>
      </c>
      <c r="M20" s="108">
        <v>5</v>
      </c>
      <c r="N20" s="108">
        <v>6</v>
      </c>
      <c r="O20" s="108">
        <v>7</v>
      </c>
      <c r="P20" s="108">
        <v>8</v>
      </c>
      <c r="Q20" s="108">
        <v>9</v>
      </c>
      <c r="R20" s="108">
        <v>10</v>
      </c>
      <c r="S20" s="108">
        <v>11</v>
      </c>
      <c r="T20" s="108">
        <v>12</v>
      </c>
      <c r="U20" s="108">
        <v>13</v>
      </c>
      <c r="V20" s="108">
        <v>14</v>
      </c>
      <c r="W20" s="108">
        <v>15</v>
      </c>
      <c r="X20" s="108">
        <v>16</v>
      </c>
      <c r="Y20" s="108">
        <v>17</v>
      </c>
      <c r="Z20" s="108">
        <v>18</v>
      </c>
      <c r="AA20" s="108">
        <v>19</v>
      </c>
      <c r="AB20" s="108">
        <v>20</v>
      </c>
      <c r="AC20" s="108">
        <v>21</v>
      </c>
      <c r="AD20" s="108">
        <v>22</v>
      </c>
      <c r="AE20" s="108">
        <v>23</v>
      </c>
      <c r="AF20" s="108">
        <v>24</v>
      </c>
      <c r="AG20" s="108">
        <v>25</v>
      </c>
      <c r="AH20" s="108">
        <v>26</v>
      </c>
      <c r="AI20" s="108">
        <v>27</v>
      </c>
      <c r="AJ20" s="108">
        <v>28</v>
      </c>
      <c r="AK20" s="108">
        <v>29</v>
      </c>
      <c r="AL20" s="108">
        <v>30</v>
      </c>
      <c r="AM20" s="108">
        <v>31</v>
      </c>
      <c r="AN20" s="108">
        <v>32</v>
      </c>
      <c r="AO20" s="108">
        <v>33</v>
      </c>
      <c r="AP20" s="108">
        <v>34</v>
      </c>
      <c r="AQ20" s="108">
        <v>35</v>
      </c>
      <c r="AR20" s="108">
        <v>36</v>
      </c>
      <c r="AS20" s="108">
        <v>37</v>
      </c>
      <c r="AT20" s="108">
        <v>38</v>
      </c>
      <c r="AU20" s="108">
        <v>39</v>
      </c>
      <c r="AV20" s="108">
        <v>40</v>
      </c>
      <c r="AW20" s="108">
        <v>41</v>
      </c>
      <c r="AX20" s="108">
        <v>42</v>
      </c>
      <c r="AY20" s="108">
        <v>43</v>
      </c>
      <c r="AZ20" s="108">
        <v>44</v>
      </c>
      <c r="BA20" s="108">
        <v>45</v>
      </c>
      <c r="BB20" s="108">
        <v>46</v>
      </c>
      <c r="BC20" s="108">
        <v>47</v>
      </c>
      <c r="BD20" s="108">
        <v>48</v>
      </c>
      <c r="BE20" s="108">
        <v>49</v>
      </c>
      <c r="BF20" s="108">
        <v>50</v>
      </c>
      <c r="BG20" s="108">
        <v>51</v>
      </c>
      <c r="BH20" s="108">
        <v>52</v>
      </c>
      <c r="BI20" s="108">
        <v>53</v>
      </c>
      <c r="BJ20" s="108">
        <v>54</v>
      </c>
      <c r="BK20" s="108">
        <v>55</v>
      </c>
      <c r="BL20" s="108">
        <v>56</v>
      </c>
      <c r="BM20" s="108">
        <v>57</v>
      </c>
      <c r="BN20" s="108">
        <v>58</v>
      </c>
      <c r="BO20" s="108">
        <v>59</v>
      </c>
      <c r="BP20" s="108">
        <v>60</v>
      </c>
      <c r="BQ20" s="108">
        <v>61</v>
      </c>
      <c r="BR20" s="108">
        <v>62</v>
      </c>
      <c r="BS20" s="108">
        <v>63</v>
      </c>
      <c r="BT20" s="108">
        <v>64</v>
      </c>
      <c r="BU20" s="108">
        <v>65</v>
      </c>
      <c r="BV20" s="108">
        <v>66</v>
      </c>
      <c r="BW20" s="108">
        <v>67</v>
      </c>
      <c r="BX20" s="108">
        <v>68</v>
      </c>
      <c r="BY20" s="108">
        <v>69</v>
      </c>
      <c r="BZ20" s="108">
        <v>70</v>
      </c>
      <c r="CA20" s="108">
        <v>71</v>
      </c>
      <c r="CB20" s="108">
        <v>72</v>
      </c>
      <c r="CC20" s="108">
        <v>73</v>
      </c>
      <c r="CD20" s="108">
        <v>74</v>
      </c>
      <c r="CE20" s="108">
        <v>75</v>
      </c>
      <c r="CF20" s="108">
        <v>76</v>
      </c>
      <c r="CG20" s="108">
        <v>77</v>
      </c>
      <c r="CH20" s="108">
        <v>78</v>
      </c>
      <c r="CI20" s="108">
        <v>79</v>
      </c>
      <c r="CJ20" s="108">
        <v>80</v>
      </c>
      <c r="CK20" s="108">
        <v>81</v>
      </c>
      <c r="CL20" s="108">
        <v>82</v>
      </c>
      <c r="CM20" s="108">
        <v>83</v>
      </c>
      <c r="CN20" s="108">
        <v>84</v>
      </c>
      <c r="CO20" s="108">
        <v>85</v>
      </c>
      <c r="CP20" s="108">
        <v>86</v>
      </c>
      <c r="CQ20" s="108">
        <v>87</v>
      </c>
      <c r="CR20" s="108">
        <v>88</v>
      </c>
      <c r="CS20" s="108">
        <v>89</v>
      </c>
      <c r="CT20" s="108">
        <v>90</v>
      </c>
      <c r="CU20" s="108">
        <v>91</v>
      </c>
      <c r="CV20" s="108">
        <v>92</v>
      </c>
      <c r="CW20" s="108">
        <v>93</v>
      </c>
      <c r="CX20" s="108">
        <v>94</v>
      </c>
      <c r="CY20" s="108">
        <v>95</v>
      </c>
      <c r="CZ20" s="108">
        <v>96</v>
      </c>
      <c r="DA20" s="108">
        <v>97</v>
      </c>
      <c r="DB20" s="108">
        <v>98</v>
      </c>
      <c r="DC20" s="108">
        <v>99</v>
      </c>
      <c r="DD20" s="108">
        <v>100</v>
      </c>
      <c r="DE20" s="108">
        <v>101</v>
      </c>
      <c r="DF20" s="108">
        <v>102</v>
      </c>
      <c r="DG20" s="108">
        <v>103</v>
      </c>
      <c r="DH20" s="108">
        <v>104</v>
      </c>
      <c r="DI20" s="108">
        <v>105</v>
      </c>
      <c r="DJ20" s="108">
        <v>106</v>
      </c>
      <c r="DK20" s="108">
        <v>107</v>
      </c>
      <c r="DL20" s="108">
        <v>108</v>
      </c>
      <c r="DM20" s="108">
        <v>109</v>
      </c>
      <c r="DN20" s="108">
        <v>110</v>
      </c>
      <c r="DO20" s="108">
        <v>111</v>
      </c>
      <c r="DP20" s="108">
        <v>112</v>
      </c>
      <c r="DQ20" s="108">
        <v>113</v>
      </c>
      <c r="DR20" s="108">
        <v>114</v>
      </c>
      <c r="DS20" s="108">
        <v>115</v>
      </c>
      <c r="DT20" s="108">
        <v>116</v>
      </c>
      <c r="DU20" s="108">
        <v>117</v>
      </c>
      <c r="DV20" s="108">
        <v>118</v>
      </c>
      <c r="DW20" s="108">
        <v>119</v>
      </c>
      <c r="DX20" s="108">
        <v>120</v>
      </c>
      <c r="DY20" s="108">
        <v>121</v>
      </c>
      <c r="DZ20" s="108">
        <v>122</v>
      </c>
      <c r="EA20" s="108">
        <v>123</v>
      </c>
      <c r="EB20" s="108">
        <v>124</v>
      </c>
      <c r="EC20" s="108">
        <v>125</v>
      </c>
      <c r="ED20" s="108">
        <v>126</v>
      </c>
      <c r="EE20" s="108">
        <v>127</v>
      </c>
      <c r="EF20" s="108">
        <v>128</v>
      </c>
      <c r="EG20" s="108">
        <v>129</v>
      </c>
      <c r="EH20" s="108">
        <v>130</v>
      </c>
      <c r="EI20" s="108">
        <v>131</v>
      </c>
      <c r="EJ20" s="108">
        <v>132</v>
      </c>
      <c r="EK20" s="108">
        <v>133</v>
      </c>
      <c r="EL20" s="108">
        <v>134</v>
      </c>
      <c r="EM20" s="108">
        <v>135</v>
      </c>
      <c r="EN20" s="108">
        <v>136</v>
      </c>
      <c r="EO20" s="108">
        <v>137</v>
      </c>
      <c r="EP20" s="108">
        <v>138</v>
      </c>
      <c r="EQ20" s="108">
        <v>139</v>
      </c>
      <c r="ER20" s="108">
        <v>140</v>
      </c>
      <c r="ES20" s="108">
        <v>141</v>
      </c>
      <c r="ET20" s="108">
        <v>142</v>
      </c>
      <c r="EU20" s="108">
        <v>143</v>
      </c>
      <c r="EV20" s="108">
        <v>144</v>
      </c>
      <c r="EW20" s="108">
        <v>145</v>
      </c>
      <c r="EX20" s="108">
        <v>146</v>
      </c>
      <c r="EY20" s="108">
        <v>147</v>
      </c>
      <c r="EZ20" s="108">
        <v>148</v>
      </c>
      <c r="FA20" s="108">
        <v>149</v>
      </c>
      <c r="FB20" s="108">
        <v>150</v>
      </c>
      <c r="FC20" s="108">
        <v>151</v>
      </c>
      <c r="FD20" s="108">
        <v>152</v>
      </c>
      <c r="FE20" s="108">
        <v>153</v>
      </c>
      <c r="FF20" s="108">
        <v>154</v>
      </c>
      <c r="FG20" s="108">
        <v>155</v>
      </c>
      <c r="FH20" s="108">
        <v>156</v>
      </c>
      <c r="FI20" s="108">
        <v>157</v>
      </c>
      <c r="FJ20" s="108">
        <v>158</v>
      </c>
      <c r="FK20" s="108">
        <v>159</v>
      </c>
      <c r="FL20" s="108">
        <v>160</v>
      </c>
      <c r="FM20" s="108">
        <v>161</v>
      </c>
      <c r="FN20" s="108">
        <v>162</v>
      </c>
      <c r="FO20" s="108">
        <v>163</v>
      </c>
      <c r="FP20" s="108">
        <v>164</v>
      </c>
      <c r="FQ20" s="108">
        <v>165</v>
      </c>
      <c r="FR20" s="108">
        <v>166</v>
      </c>
      <c r="FS20" s="108">
        <v>167</v>
      </c>
      <c r="FT20" s="108">
        <v>168</v>
      </c>
      <c r="FU20" s="108">
        <v>169</v>
      </c>
      <c r="FV20" s="108">
        <v>170</v>
      </c>
      <c r="FW20" s="108">
        <v>171</v>
      </c>
      <c r="FX20" s="108">
        <v>172</v>
      </c>
      <c r="FY20" s="108">
        <v>173</v>
      </c>
      <c r="FZ20" s="108">
        <v>174</v>
      </c>
      <c r="GA20" s="108">
        <v>175</v>
      </c>
      <c r="GB20" s="108">
        <v>176</v>
      </c>
      <c r="GC20" s="108">
        <v>177</v>
      </c>
      <c r="GD20" s="108">
        <v>178</v>
      </c>
      <c r="GE20" s="108">
        <v>179</v>
      </c>
      <c r="GF20" s="108">
        <v>180</v>
      </c>
      <c r="GG20" s="108">
        <v>181</v>
      </c>
      <c r="GH20" s="108">
        <v>182</v>
      </c>
      <c r="GI20" s="108">
        <v>183</v>
      </c>
      <c r="GJ20" s="108">
        <v>184</v>
      </c>
      <c r="GK20" s="108">
        <v>185</v>
      </c>
      <c r="GL20" s="108">
        <v>186</v>
      </c>
      <c r="GM20" s="108">
        <v>187</v>
      </c>
      <c r="GN20" s="108">
        <v>188</v>
      </c>
      <c r="GO20" s="108">
        <v>189</v>
      </c>
      <c r="GP20" s="108">
        <v>190</v>
      </c>
      <c r="GQ20" s="108">
        <v>191</v>
      </c>
      <c r="GR20" s="108">
        <v>192</v>
      </c>
      <c r="GS20" s="108">
        <v>193</v>
      </c>
      <c r="GT20" s="108">
        <v>194</v>
      </c>
      <c r="GU20" s="108">
        <v>195</v>
      </c>
      <c r="GV20" s="108">
        <v>196</v>
      </c>
      <c r="GW20" s="108">
        <v>197</v>
      </c>
      <c r="GX20" s="108">
        <v>198</v>
      </c>
      <c r="GY20" s="108">
        <v>199</v>
      </c>
      <c r="GZ20" s="108">
        <v>200</v>
      </c>
      <c r="HA20" s="108">
        <v>201</v>
      </c>
      <c r="HB20" s="108">
        <v>202</v>
      </c>
      <c r="HC20" s="108">
        <v>203</v>
      </c>
      <c r="HD20" s="108">
        <v>204</v>
      </c>
      <c r="HE20" s="108">
        <v>205</v>
      </c>
      <c r="HF20" s="108">
        <v>206</v>
      </c>
      <c r="HG20" s="108">
        <v>207</v>
      </c>
      <c r="HH20" s="108">
        <v>208</v>
      </c>
      <c r="HI20" s="108">
        <v>209</v>
      </c>
      <c r="HJ20" s="108">
        <v>210</v>
      </c>
      <c r="HK20" s="108">
        <v>211</v>
      </c>
      <c r="HL20" s="108">
        <v>212</v>
      </c>
      <c r="HM20" s="108">
        <v>213</v>
      </c>
      <c r="HN20" s="108">
        <v>214</v>
      </c>
      <c r="HO20" s="108">
        <v>215</v>
      </c>
      <c r="HP20" s="108">
        <v>216</v>
      </c>
      <c r="HQ20" s="108">
        <v>217</v>
      </c>
      <c r="HR20" s="108">
        <v>218</v>
      </c>
      <c r="HS20" s="108">
        <v>219</v>
      </c>
      <c r="HT20" s="108">
        <v>220</v>
      </c>
      <c r="HU20" s="108">
        <v>221</v>
      </c>
      <c r="HV20" s="108">
        <v>222</v>
      </c>
      <c r="HW20" s="108">
        <v>223</v>
      </c>
      <c r="HX20" s="108">
        <v>224</v>
      </c>
      <c r="HY20" s="108">
        <v>225</v>
      </c>
      <c r="HZ20" s="108">
        <v>226</v>
      </c>
      <c r="IA20" s="108">
        <v>227</v>
      </c>
      <c r="IB20" s="108">
        <v>228</v>
      </c>
      <c r="IC20" s="108">
        <v>229</v>
      </c>
      <c r="ID20" s="108">
        <v>230</v>
      </c>
      <c r="IE20" s="108">
        <v>231</v>
      </c>
      <c r="IF20" s="108">
        <v>232</v>
      </c>
      <c r="IG20" s="108">
        <v>233</v>
      </c>
      <c r="IH20" s="108">
        <v>234</v>
      </c>
      <c r="II20" s="108">
        <v>235</v>
      </c>
      <c r="IJ20" s="108">
        <v>236</v>
      </c>
      <c r="IK20" s="108">
        <v>237</v>
      </c>
      <c r="IL20" s="108">
        <v>238</v>
      </c>
      <c r="IM20" s="108">
        <v>239</v>
      </c>
      <c r="IN20" s="108">
        <v>240</v>
      </c>
      <c r="IO20" s="108">
        <v>241</v>
      </c>
      <c r="IP20" s="108">
        <v>242</v>
      </c>
      <c r="IQ20" s="108">
        <v>243</v>
      </c>
      <c r="IR20" s="108">
        <v>244</v>
      </c>
      <c r="IS20" s="108">
        <v>245</v>
      </c>
      <c r="IT20" s="108">
        <v>246</v>
      </c>
      <c r="IU20" s="108">
        <v>247</v>
      </c>
      <c r="IV20" s="108">
        <v>248</v>
      </c>
      <c r="IW20" s="108">
        <v>249</v>
      </c>
      <c r="IX20" s="108">
        <v>250</v>
      </c>
      <c r="IY20" s="108">
        <v>251</v>
      </c>
      <c r="IZ20" s="108">
        <v>252</v>
      </c>
      <c r="JA20" s="108">
        <v>253</v>
      </c>
      <c r="JB20" s="108">
        <v>254</v>
      </c>
      <c r="JC20" s="108">
        <v>255</v>
      </c>
      <c r="JD20" s="108">
        <v>256</v>
      </c>
      <c r="JE20" s="108">
        <v>257</v>
      </c>
      <c r="JF20" s="108">
        <v>258</v>
      </c>
      <c r="JG20" s="108">
        <v>259</v>
      </c>
      <c r="JH20" s="108">
        <v>260</v>
      </c>
      <c r="JI20" s="108">
        <v>261</v>
      </c>
      <c r="JJ20" s="108">
        <v>262</v>
      </c>
      <c r="JK20" s="108">
        <v>263</v>
      </c>
      <c r="JL20" s="108">
        <v>264</v>
      </c>
      <c r="JM20" s="108">
        <v>265</v>
      </c>
      <c r="JN20" s="108">
        <v>266</v>
      </c>
      <c r="JO20" s="108">
        <v>267</v>
      </c>
      <c r="JP20" s="108">
        <v>268</v>
      </c>
      <c r="JQ20" s="108">
        <v>269</v>
      </c>
      <c r="JR20" s="108">
        <v>270</v>
      </c>
      <c r="JS20" s="108">
        <v>271</v>
      </c>
      <c r="JT20" s="108">
        <v>272</v>
      </c>
      <c r="JU20" s="108">
        <v>273</v>
      </c>
      <c r="JV20" s="108">
        <v>274</v>
      </c>
      <c r="JW20" s="108">
        <v>275</v>
      </c>
      <c r="JX20" s="108">
        <v>276</v>
      </c>
      <c r="JY20" s="108">
        <v>277</v>
      </c>
      <c r="JZ20" s="108">
        <v>278</v>
      </c>
      <c r="KA20" s="108">
        <v>279</v>
      </c>
      <c r="KB20" s="108">
        <v>280</v>
      </c>
      <c r="KC20" s="108">
        <v>281</v>
      </c>
      <c r="KD20" s="108">
        <v>282</v>
      </c>
      <c r="KE20" s="108">
        <v>283</v>
      </c>
      <c r="KF20" s="108">
        <v>284</v>
      </c>
      <c r="KG20" s="108">
        <v>285</v>
      </c>
      <c r="KH20" s="108">
        <v>286</v>
      </c>
      <c r="KI20" s="108">
        <v>287</v>
      </c>
      <c r="KJ20" s="108">
        <v>288</v>
      </c>
      <c r="KK20" s="108">
        <v>289</v>
      </c>
      <c r="KL20" s="108">
        <v>290</v>
      </c>
      <c r="KM20" s="108">
        <v>291</v>
      </c>
      <c r="KN20" s="108">
        <v>292</v>
      </c>
      <c r="KO20" s="108">
        <v>293</v>
      </c>
      <c r="KP20" s="108">
        <v>294</v>
      </c>
      <c r="KQ20" s="108">
        <v>295</v>
      </c>
      <c r="KR20" s="108">
        <v>296</v>
      </c>
      <c r="KS20" s="108">
        <v>297</v>
      </c>
      <c r="KT20" s="108">
        <v>298</v>
      </c>
      <c r="KU20" s="108">
        <v>299</v>
      </c>
      <c r="KV20" s="122">
        <v>300</v>
      </c>
    </row>
    <row r="21" spans="1:308" ht="13.5" customHeight="1" thickBot="1" x14ac:dyDescent="0.25">
      <c r="A21" s="377" t="s">
        <v>344</v>
      </c>
      <c r="B21" s="378"/>
      <c r="C21" s="149"/>
      <c r="D21" s="150">
        <v>22</v>
      </c>
      <c r="E21" s="150">
        <v>23</v>
      </c>
      <c r="F21" s="150">
        <v>23</v>
      </c>
      <c r="G21" s="151">
        <v>1</v>
      </c>
      <c r="H21" s="119"/>
      <c r="I21" s="108">
        <v>1</v>
      </c>
      <c r="J21" s="108">
        <v>2</v>
      </c>
      <c r="K21" s="108">
        <v>3</v>
      </c>
      <c r="L21" s="108">
        <v>4</v>
      </c>
      <c r="M21" s="108">
        <v>5</v>
      </c>
      <c r="N21" s="108">
        <v>6</v>
      </c>
      <c r="O21" s="108">
        <v>7</v>
      </c>
      <c r="P21" s="108">
        <v>8</v>
      </c>
      <c r="Q21" s="108">
        <v>9</v>
      </c>
      <c r="R21" s="108">
        <v>10</v>
      </c>
      <c r="S21" s="108">
        <v>11</v>
      </c>
      <c r="T21" s="108">
        <v>12</v>
      </c>
      <c r="U21" s="108">
        <v>13</v>
      </c>
      <c r="V21" s="108">
        <v>14</v>
      </c>
      <c r="W21" s="108">
        <v>15</v>
      </c>
      <c r="X21" s="108">
        <v>16</v>
      </c>
      <c r="Y21" s="108">
        <v>17</v>
      </c>
      <c r="Z21" s="108">
        <v>18</v>
      </c>
      <c r="AA21" s="108">
        <v>19</v>
      </c>
      <c r="AB21" s="108">
        <v>20</v>
      </c>
      <c r="AC21" s="108">
        <v>21</v>
      </c>
      <c r="AD21" s="108">
        <v>22</v>
      </c>
      <c r="AE21" s="108">
        <v>23</v>
      </c>
      <c r="AF21" s="108">
        <v>24</v>
      </c>
      <c r="AG21" s="108">
        <v>25</v>
      </c>
      <c r="AH21" s="108">
        <v>26</v>
      </c>
      <c r="AI21" s="108">
        <v>27</v>
      </c>
      <c r="AJ21" s="108">
        <v>28</v>
      </c>
      <c r="AK21" s="108">
        <v>29</v>
      </c>
      <c r="AL21" s="108">
        <v>30</v>
      </c>
      <c r="AM21" s="108">
        <v>31</v>
      </c>
      <c r="AN21" s="108">
        <v>32</v>
      </c>
      <c r="AO21" s="108">
        <v>33</v>
      </c>
      <c r="AP21" s="108">
        <v>34</v>
      </c>
      <c r="AQ21" s="108">
        <v>35</v>
      </c>
      <c r="AR21" s="108">
        <v>36</v>
      </c>
      <c r="AS21" s="108">
        <v>37</v>
      </c>
      <c r="AT21" s="108">
        <v>38</v>
      </c>
      <c r="AU21" s="108">
        <v>39</v>
      </c>
      <c r="AV21" s="108">
        <v>40</v>
      </c>
      <c r="AW21" s="108">
        <v>41</v>
      </c>
      <c r="AX21" s="108">
        <v>42</v>
      </c>
      <c r="AY21" s="108">
        <v>43</v>
      </c>
      <c r="AZ21" s="108">
        <v>44</v>
      </c>
      <c r="BA21" s="108">
        <v>45</v>
      </c>
      <c r="BB21" s="108">
        <v>46</v>
      </c>
      <c r="BC21" s="108">
        <v>47</v>
      </c>
      <c r="BD21" s="108">
        <v>48</v>
      </c>
      <c r="BE21" s="108">
        <v>49</v>
      </c>
      <c r="BF21" s="108">
        <v>50</v>
      </c>
      <c r="BG21" s="108">
        <v>51</v>
      </c>
      <c r="BH21" s="108">
        <v>52</v>
      </c>
      <c r="BI21" s="108">
        <v>53</v>
      </c>
      <c r="BJ21" s="108">
        <v>54</v>
      </c>
      <c r="BK21" s="108">
        <v>55</v>
      </c>
      <c r="BL21" s="108">
        <v>56</v>
      </c>
      <c r="BM21" s="108">
        <v>57</v>
      </c>
      <c r="BN21" s="108">
        <v>58</v>
      </c>
      <c r="BO21" s="108">
        <v>59</v>
      </c>
      <c r="BP21" s="108">
        <v>60</v>
      </c>
      <c r="BQ21" s="108">
        <v>61</v>
      </c>
      <c r="BR21" s="108">
        <v>62</v>
      </c>
      <c r="BS21" s="108">
        <v>63</v>
      </c>
      <c r="BT21" s="108">
        <v>64</v>
      </c>
      <c r="BU21" s="108">
        <v>65</v>
      </c>
      <c r="BV21" s="108">
        <v>66</v>
      </c>
      <c r="BW21" s="108">
        <v>67</v>
      </c>
      <c r="BX21" s="108">
        <v>68</v>
      </c>
      <c r="BY21" s="108">
        <v>69</v>
      </c>
      <c r="BZ21" s="108">
        <v>70</v>
      </c>
      <c r="CA21" s="108">
        <v>71</v>
      </c>
      <c r="CB21" s="108">
        <v>72</v>
      </c>
      <c r="CC21" s="108">
        <v>73</v>
      </c>
      <c r="CD21" s="108">
        <v>74</v>
      </c>
      <c r="CE21" s="108">
        <v>75</v>
      </c>
      <c r="CF21" s="108">
        <v>76</v>
      </c>
      <c r="CG21" s="108">
        <v>77</v>
      </c>
      <c r="CH21" s="108">
        <v>78</v>
      </c>
      <c r="CI21" s="108">
        <v>79</v>
      </c>
      <c r="CJ21" s="108">
        <v>80</v>
      </c>
      <c r="CK21" s="108">
        <v>81</v>
      </c>
      <c r="CL21" s="108">
        <v>82</v>
      </c>
      <c r="CM21" s="108">
        <v>83</v>
      </c>
      <c r="CN21" s="108">
        <v>84</v>
      </c>
      <c r="CO21" s="108">
        <v>85</v>
      </c>
      <c r="CP21" s="108">
        <v>86</v>
      </c>
      <c r="CQ21" s="108">
        <v>87</v>
      </c>
      <c r="CR21" s="108">
        <v>88</v>
      </c>
      <c r="CS21" s="108">
        <v>89</v>
      </c>
      <c r="CT21" s="108">
        <v>90</v>
      </c>
      <c r="CU21" s="108">
        <v>91</v>
      </c>
      <c r="CV21" s="108">
        <v>92</v>
      </c>
      <c r="CW21" s="108">
        <v>93</v>
      </c>
      <c r="CX21" s="108">
        <v>94</v>
      </c>
      <c r="CY21" s="108">
        <v>95</v>
      </c>
      <c r="CZ21" s="108">
        <v>96</v>
      </c>
      <c r="DA21" s="108">
        <v>97</v>
      </c>
      <c r="DB21" s="108">
        <v>98</v>
      </c>
      <c r="DC21" s="108">
        <v>99</v>
      </c>
      <c r="DD21" s="108">
        <v>100</v>
      </c>
      <c r="DE21" s="108">
        <v>101</v>
      </c>
      <c r="DF21" s="108">
        <v>102</v>
      </c>
      <c r="DG21" s="108">
        <v>103</v>
      </c>
      <c r="DH21" s="108">
        <v>104</v>
      </c>
      <c r="DI21" s="108">
        <v>105</v>
      </c>
      <c r="DJ21" s="108">
        <v>106</v>
      </c>
      <c r="DK21" s="108">
        <v>107</v>
      </c>
      <c r="DL21" s="108">
        <v>108</v>
      </c>
      <c r="DM21" s="108">
        <v>109</v>
      </c>
      <c r="DN21" s="108">
        <v>110</v>
      </c>
      <c r="DO21" s="108">
        <v>111</v>
      </c>
      <c r="DP21" s="108">
        <v>112</v>
      </c>
      <c r="DQ21" s="108">
        <v>113</v>
      </c>
      <c r="DR21" s="108">
        <v>114</v>
      </c>
      <c r="DS21" s="108">
        <v>115</v>
      </c>
      <c r="DT21" s="108">
        <v>116</v>
      </c>
      <c r="DU21" s="108">
        <v>117</v>
      </c>
      <c r="DV21" s="108">
        <v>118</v>
      </c>
      <c r="DW21" s="108">
        <v>119</v>
      </c>
      <c r="DX21" s="108">
        <v>120</v>
      </c>
      <c r="DY21" s="108">
        <v>121</v>
      </c>
      <c r="DZ21" s="108">
        <v>122</v>
      </c>
      <c r="EA21" s="108">
        <v>123</v>
      </c>
      <c r="EB21" s="108">
        <v>124</v>
      </c>
      <c r="EC21" s="108">
        <v>125</v>
      </c>
      <c r="ED21" s="108">
        <v>126</v>
      </c>
      <c r="EE21" s="108">
        <v>127</v>
      </c>
      <c r="EF21" s="108">
        <v>128</v>
      </c>
      <c r="EG21" s="108">
        <v>129</v>
      </c>
      <c r="EH21" s="108">
        <v>130</v>
      </c>
      <c r="EI21" s="108">
        <v>131</v>
      </c>
      <c r="EJ21" s="108">
        <v>132</v>
      </c>
      <c r="EK21" s="108">
        <v>133</v>
      </c>
      <c r="EL21" s="108">
        <v>134</v>
      </c>
      <c r="EM21" s="108">
        <v>135</v>
      </c>
      <c r="EN21" s="108">
        <v>136</v>
      </c>
      <c r="EO21" s="108">
        <v>137</v>
      </c>
      <c r="EP21" s="108">
        <v>138</v>
      </c>
      <c r="EQ21" s="108">
        <v>139</v>
      </c>
      <c r="ER21" s="108">
        <v>140</v>
      </c>
      <c r="ES21" s="108">
        <v>141</v>
      </c>
      <c r="ET21" s="108">
        <v>142</v>
      </c>
      <c r="EU21" s="108">
        <v>143</v>
      </c>
      <c r="EV21" s="108">
        <v>144</v>
      </c>
      <c r="EW21" s="108">
        <v>145</v>
      </c>
      <c r="EX21" s="108">
        <v>146</v>
      </c>
      <c r="EY21" s="108">
        <v>147</v>
      </c>
      <c r="EZ21" s="108">
        <v>148</v>
      </c>
      <c r="FA21" s="108">
        <v>149</v>
      </c>
      <c r="FB21" s="108">
        <v>150</v>
      </c>
      <c r="FC21" s="108">
        <v>151</v>
      </c>
      <c r="FD21" s="108">
        <v>152</v>
      </c>
      <c r="FE21" s="108">
        <v>153</v>
      </c>
      <c r="FF21" s="108">
        <v>154</v>
      </c>
      <c r="FG21" s="108">
        <v>155</v>
      </c>
      <c r="FH21" s="108">
        <v>156</v>
      </c>
      <c r="FI21" s="108">
        <v>157</v>
      </c>
      <c r="FJ21" s="108">
        <v>158</v>
      </c>
      <c r="FK21" s="108">
        <v>159</v>
      </c>
      <c r="FL21" s="108">
        <v>160</v>
      </c>
      <c r="FM21" s="108">
        <v>161</v>
      </c>
      <c r="FN21" s="108">
        <v>162</v>
      </c>
      <c r="FO21" s="108">
        <v>163</v>
      </c>
      <c r="FP21" s="108">
        <v>164</v>
      </c>
      <c r="FQ21" s="108">
        <v>165</v>
      </c>
      <c r="FR21" s="108">
        <v>166</v>
      </c>
      <c r="FS21" s="108">
        <v>167</v>
      </c>
      <c r="FT21" s="108">
        <v>168</v>
      </c>
      <c r="FU21" s="108">
        <v>169</v>
      </c>
      <c r="FV21" s="108">
        <v>170</v>
      </c>
      <c r="FW21" s="108">
        <v>171</v>
      </c>
      <c r="FX21" s="108">
        <v>172</v>
      </c>
      <c r="FY21" s="108">
        <v>173</v>
      </c>
      <c r="FZ21" s="108">
        <v>174</v>
      </c>
      <c r="GA21" s="108">
        <v>175</v>
      </c>
      <c r="GB21" s="108">
        <v>176</v>
      </c>
      <c r="GC21" s="108">
        <v>177</v>
      </c>
      <c r="GD21" s="108">
        <v>178</v>
      </c>
      <c r="GE21" s="108">
        <v>179</v>
      </c>
      <c r="GF21" s="108">
        <v>180</v>
      </c>
      <c r="GG21" s="108">
        <v>181</v>
      </c>
      <c r="GH21" s="108">
        <v>182</v>
      </c>
      <c r="GI21" s="108">
        <v>183</v>
      </c>
      <c r="GJ21" s="108">
        <v>184</v>
      </c>
      <c r="GK21" s="108">
        <v>185</v>
      </c>
      <c r="GL21" s="108">
        <v>186</v>
      </c>
      <c r="GM21" s="108">
        <v>187</v>
      </c>
      <c r="GN21" s="108">
        <v>188</v>
      </c>
      <c r="GO21" s="108">
        <v>189</v>
      </c>
      <c r="GP21" s="108">
        <v>190</v>
      </c>
      <c r="GQ21" s="108">
        <v>191</v>
      </c>
      <c r="GR21" s="108">
        <v>192</v>
      </c>
      <c r="GS21" s="108">
        <v>193</v>
      </c>
      <c r="GT21" s="108">
        <v>194</v>
      </c>
      <c r="GU21" s="108">
        <v>195</v>
      </c>
      <c r="GV21" s="108">
        <v>196</v>
      </c>
      <c r="GW21" s="108">
        <v>197</v>
      </c>
      <c r="GX21" s="108">
        <v>198</v>
      </c>
      <c r="GY21" s="108">
        <v>199</v>
      </c>
      <c r="GZ21" s="108">
        <v>200</v>
      </c>
      <c r="HA21" s="108">
        <v>201</v>
      </c>
      <c r="HB21" s="108">
        <v>202</v>
      </c>
      <c r="HC21" s="108">
        <v>203</v>
      </c>
      <c r="HD21" s="108">
        <v>204</v>
      </c>
      <c r="HE21" s="108">
        <v>205</v>
      </c>
      <c r="HF21" s="108">
        <v>206</v>
      </c>
      <c r="HG21" s="108">
        <v>207</v>
      </c>
      <c r="HH21" s="108">
        <v>208</v>
      </c>
      <c r="HI21" s="108">
        <v>209</v>
      </c>
      <c r="HJ21" s="108">
        <v>210</v>
      </c>
      <c r="HK21" s="108">
        <v>211</v>
      </c>
      <c r="HL21" s="108">
        <v>212</v>
      </c>
      <c r="HM21" s="108">
        <v>213</v>
      </c>
      <c r="HN21" s="108">
        <v>214</v>
      </c>
      <c r="HO21" s="108">
        <v>215</v>
      </c>
      <c r="HP21" s="108">
        <v>216</v>
      </c>
      <c r="HQ21" s="108">
        <v>217</v>
      </c>
      <c r="HR21" s="108">
        <v>218</v>
      </c>
      <c r="HS21" s="108">
        <v>219</v>
      </c>
      <c r="HT21" s="108">
        <v>220</v>
      </c>
      <c r="HU21" s="108">
        <v>221</v>
      </c>
      <c r="HV21" s="108">
        <v>222</v>
      </c>
      <c r="HW21" s="108">
        <v>223</v>
      </c>
      <c r="HX21" s="108">
        <v>224</v>
      </c>
      <c r="HY21" s="108">
        <v>225</v>
      </c>
      <c r="HZ21" s="108">
        <v>226</v>
      </c>
      <c r="IA21" s="108">
        <v>227</v>
      </c>
      <c r="IB21" s="108">
        <v>228</v>
      </c>
      <c r="IC21" s="108">
        <v>229</v>
      </c>
      <c r="ID21" s="108">
        <v>230</v>
      </c>
      <c r="IE21" s="108">
        <v>231</v>
      </c>
      <c r="IF21" s="108">
        <v>232</v>
      </c>
      <c r="IG21" s="108">
        <v>233</v>
      </c>
      <c r="IH21" s="108">
        <v>234</v>
      </c>
      <c r="II21" s="108">
        <v>235</v>
      </c>
      <c r="IJ21" s="108">
        <v>236</v>
      </c>
      <c r="IK21" s="108">
        <v>237</v>
      </c>
      <c r="IL21" s="108">
        <v>238</v>
      </c>
      <c r="IM21" s="108">
        <v>239</v>
      </c>
      <c r="IN21" s="108">
        <v>240</v>
      </c>
      <c r="IO21" s="108">
        <v>241</v>
      </c>
      <c r="IP21" s="108">
        <v>242</v>
      </c>
      <c r="IQ21" s="108">
        <v>243</v>
      </c>
      <c r="IR21" s="108">
        <v>244</v>
      </c>
      <c r="IS21" s="108">
        <v>245</v>
      </c>
      <c r="IT21" s="108">
        <v>246</v>
      </c>
      <c r="IU21" s="108">
        <v>247</v>
      </c>
      <c r="IV21" s="108">
        <v>248</v>
      </c>
      <c r="IW21" s="108">
        <v>249</v>
      </c>
      <c r="IX21" s="108">
        <v>250</v>
      </c>
      <c r="IY21" s="108">
        <v>251</v>
      </c>
      <c r="IZ21" s="108">
        <v>252</v>
      </c>
      <c r="JA21" s="108">
        <v>253</v>
      </c>
      <c r="JB21" s="108">
        <v>254</v>
      </c>
      <c r="JC21" s="108">
        <v>255</v>
      </c>
      <c r="JD21" s="108">
        <v>256</v>
      </c>
      <c r="JE21" s="108">
        <v>257</v>
      </c>
      <c r="JF21" s="108">
        <v>258</v>
      </c>
      <c r="JG21" s="108">
        <v>259</v>
      </c>
      <c r="JH21" s="108">
        <v>260</v>
      </c>
      <c r="JI21" s="108">
        <v>261</v>
      </c>
      <c r="JJ21" s="108">
        <v>262</v>
      </c>
      <c r="JK21" s="108">
        <v>263</v>
      </c>
      <c r="JL21" s="108">
        <v>264</v>
      </c>
      <c r="JM21" s="108">
        <v>265</v>
      </c>
      <c r="JN21" s="108">
        <v>266</v>
      </c>
      <c r="JO21" s="108">
        <v>267</v>
      </c>
      <c r="JP21" s="108">
        <v>268</v>
      </c>
      <c r="JQ21" s="108">
        <v>269</v>
      </c>
      <c r="JR21" s="108">
        <v>270</v>
      </c>
      <c r="JS21" s="108">
        <v>271</v>
      </c>
      <c r="JT21" s="108">
        <v>272</v>
      </c>
      <c r="JU21" s="108">
        <v>273</v>
      </c>
      <c r="JV21" s="108">
        <v>274</v>
      </c>
      <c r="JW21" s="108">
        <v>275</v>
      </c>
      <c r="JX21" s="108">
        <v>276</v>
      </c>
      <c r="JY21" s="108">
        <v>277</v>
      </c>
      <c r="JZ21" s="108">
        <v>278</v>
      </c>
      <c r="KA21" s="108">
        <v>279</v>
      </c>
      <c r="KB21" s="108">
        <v>280</v>
      </c>
      <c r="KC21" s="108">
        <v>281</v>
      </c>
      <c r="KD21" s="108">
        <v>282</v>
      </c>
      <c r="KE21" s="108">
        <v>283</v>
      </c>
      <c r="KF21" s="108">
        <v>284</v>
      </c>
      <c r="KG21" s="108">
        <v>285</v>
      </c>
      <c r="KH21" s="108">
        <v>286</v>
      </c>
      <c r="KI21" s="108">
        <v>287</v>
      </c>
      <c r="KJ21" s="108">
        <v>288</v>
      </c>
      <c r="KK21" s="108">
        <v>289</v>
      </c>
      <c r="KL21" s="108">
        <v>290</v>
      </c>
      <c r="KM21" s="108">
        <v>291</v>
      </c>
      <c r="KN21" s="108">
        <v>292</v>
      </c>
      <c r="KO21" s="108">
        <v>293</v>
      </c>
      <c r="KP21" s="108">
        <v>294</v>
      </c>
      <c r="KQ21" s="108">
        <v>295</v>
      </c>
      <c r="KR21" s="108">
        <v>296</v>
      </c>
      <c r="KS21" s="108">
        <v>297</v>
      </c>
      <c r="KT21" s="108">
        <v>298</v>
      </c>
      <c r="KU21" s="108">
        <v>299</v>
      </c>
      <c r="KV21" s="122">
        <v>300</v>
      </c>
    </row>
    <row r="22" spans="1:308" ht="15.75" customHeight="1" thickBot="1" x14ac:dyDescent="0.25">
      <c r="A22" s="377" t="s">
        <v>345</v>
      </c>
      <c r="B22" s="378"/>
      <c r="C22" s="149"/>
      <c r="D22" s="150">
        <v>24</v>
      </c>
      <c r="E22" s="150">
        <v>30</v>
      </c>
      <c r="F22" s="150">
        <v>31</v>
      </c>
      <c r="G22" s="151">
        <v>1</v>
      </c>
      <c r="H22" s="119"/>
      <c r="I22" s="108">
        <v>1</v>
      </c>
      <c r="J22" s="108">
        <v>2</v>
      </c>
      <c r="K22" s="108">
        <v>3</v>
      </c>
      <c r="L22" s="108">
        <v>4</v>
      </c>
      <c r="M22" s="108">
        <v>5</v>
      </c>
      <c r="N22" s="108">
        <v>6</v>
      </c>
      <c r="O22" s="108">
        <v>7</v>
      </c>
      <c r="P22" s="108">
        <v>8</v>
      </c>
      <c r="Q22" s="108">
        <v>9</v>
      </c>
      <c r="R22" s="108">
        <v>10</v>
      </c>
      <c r="S22" s="108">
        <v>11</v>
      </c>
      <c r="T22" s="108">
        <v>12</v>
      </c>
      <c r="U22" s="108">
        <v>13</v>
      </c>
      <c r="V22" s="108">
        <v>14</v>
      </c>
      <c r="W22" s="108">
        <v>15</v>
      </c>
      <c r="X22" s="108">
        <v>16</v>
      </c>
      <c r="Y22" s="108">
        <v>17</v>
      </c>
      <c r="Z22" s="108">
        <v>18</v>
      </c>
      <c r="AA22" s="108">
        <v>19</v>
      </c>
      <c r="AB22" s="108">
        <v>20</v>
      </c>
      <c r="AC22" s="108">
        <v>21</v>
      </c>
      <c r="AD22" s="108">
        <v>22</v>
      </c>
      <c r="AE22" s="108">
        <v>23</v>
      </c>
      <c r="AF22" s="108">
        <v>24</v>
      </c>
      <c r="AG22" s="108">
        <v>25</v>
      </c>
      <c r="AH22" s="108">
        <v>26</v>
      </c>
      <c r="AI22" s="108">
        <v>27</v>
      </c>
      <c r="AJ22" s="108">
        <v>28</v>
      </c>
      <c r="AK22" s="108">
        <v>29</v>
      </c>
      <c r="AL22" s="108">
        <v>30</v>
      </c>
      <c r="AM22" s="108">
        <v>31</v>
      </c>
      <c r="AN22" s="108">
        <v>32</v>
      </c>
      <c r="AO22" s="108">
        <v>33</v>
      </c>
      <c r="AP22" s="108">
        <v>34</v>
      </c>
      <c r="AQ22" s="108">
        <v>35</v>
      </c>
      <c r="AR22" s="108">
        <v>36</v>
      </c>
      <c r="AS22" s="108">
        <v>37</v>
      </c>
      <c r="AT22" s="108">
        <v>38</v>
      </c>
      <c r="AU22" s="108">
        <v>39</v>
      </c>
      <c r="AV22" s="108">
        <v>40</v>
      </c>
      <c r="AW22" s="108">
        <v>41</v>
      </c>
      <c r="AX22" s="108">
        <v>42</v>
      </c>
      <c r="AY22" s="108">
        <v>43</v>
      </c>
      <c r="AZ22" s="108">
        <v>44</v>
      </c>
      <c r="BA22" s="108">
        <v>45</v>
      </c>
      <c r="BB22" s="108">
        <v>46</v>
      </c>
      <c r="BC22" s="108">
        <v>47</v>
      </c>
      <c r="BD22" s="108">
        <v>48</v>
      </c>
      <c r="BE22" s="108">
        <v>49</v>
      </c>
      <c r="BF22" s="108">
        <v>50</v>
      </c>
      <c r="BG22" s="108">
        <v>51</v>
      </c>
      <c r="BH22" s="108">
        <v>52</v>
      </c>
      <c r="BI22" s="108">
        <v>53</v>
      </c>
      <c r="BJ22" s="108">
        <v>54</v>
      </c>
      <c r="BK22" s="108">
        <v>55</v>
      </c>
      <c r="BL22" s="108">
        <v>56</v>
      </c>
      <c r="BM22" s="108">
        <v>57</v>
      </c>
      <c r="BN22" s="108">
        <v>58</v>
      </c>
      <c r="BO22" s="108">
        <v>59</v>
      </c>
      <c r="BP22" s="108">
        <v>60</v>
      </c>
      <c r="BQ22" s="108">
        <v>61</v>
      </c>
      <c r="BR22" s="108">
        <v>62</v>
      </c>
      <c r="BS22" s="108">
        <v>63</v>
      </c>
      <c r="BT22" s="108">
        <v>64</v>
      </c>
      <c r="BU22" s="108">
        <v>65</v>
      </c>
      <c r="BV22" s="108">
        <v>66</v>
      </c>
      <c r="BW22" s="108">
        <v>67</v>
      </c>
      <c r="BX22" s="108">
        <v>68</v>
      </c>
      <c r="BY22" s="108">
        <v>69</v>
      </c>
      <c r="BZ22" s="108">
        <v>70</v>
      </c>
      <c r="CA22" s="108">
        <v>71</v>
      </c>
      <c r="CB22" s="108">
        <v>72</v>
      </c>
      <c r="CC22" s="108">
        <v>73</v>
      </c>
      <c r="CD22" s="108">
        <v>74</v>
      </c>
      <c r="CE22" s="108">
        <v>75</v>
      </c>
      <c r="CF22" s="108">
        <v>76</v>
      </c>
      <c r="CG22" s="108">
        <v>77</v>
      </c>
      <c r="CH22" s="108">
        <v>78</v>
      </c>
      <c r="CI22" s="108">
        <v>79</v>
      </c>
      <c r="CJ22" s="108">
        <v>80</v>
      </c>
      <c r="CK22" s="108">
        <v>81</v>
      </c>
      <c r="CL22" s="108">
        <v>82</v>
      </c>
      <c r="CM22" s="108">
        <v>83</v>
      </c>
      <c r="CN22" s="108">
        <v>84</v>
      </c>
      <c r="CO22" s="108">
        <v>85</v>
      </c>
      <c r="CP22" s="108">
        <v>86</v>
      </c>
      <c r="CQ22" s="108">
        <v>87</v>
      </c>
      <c r="CR22" s="108">
        <v>88</v>
      </c>
      <c r="CS22" s="108">
        <v>89</v>
      </c>
      <c r="CT22" s="108">
        <v>90</v>
      </c>
      <c r="CU22" s="108">
        <v>91</v>
      </c>
      <c r="CV22" s="108">
        <v>92</v>
      </c>
      <c r="CW22" s="108">
        <v>93</v>
      </c>
      <c r="CX22" s="108">
        <v>94</v>
      </c>
      <c r="CY22" s="108">
        <v>95</v>
      </c>
      <c r="CZ22" s="108">
        <v>96</v>
      </c>
      <c r="DA22" s="108">
        <v>97</v>
      </c>
      <c r="DB22" s="108">
        <v>98</v>
      </c>
      <c r="DC22" s="108">
        <v>99</v>
      </c>
      <c r="DD22" s="108">
        <v>100</v>
      </c>
      <c r="DE22" s="108">
        <v>101</v>
      </c>
      <c r="DF22" s="108">
        <v>102</v>
      </c>
      <c r="DG22" s="108">
        <v>103</v>
      </c>
      <c r="DH22" s="108">
        <v>104</v>
      </c>
      <c r="DI22" s="108">
        <v>105</v>
      </c>
      <c r="DJ22" s="108">
        <v>106</v>
      </c>
      <c r="DK22" s="108">
        <v>107</v>
      </c>
      <c r="DL22" s="108">
        <v>108</v>
      </c>
      <c r="DM22" s="108">
        <v>109</v>
      </c>
      <c r="DN22" s="108">
        <v>110</v>
      </c>
      <c r="DO22" s="108">
        <v>111</v>
      </c>
      <c r="DP22" s="108">
        <v>112</v>
      </c>
      <c r="DQ22" s="108">
        <v>113</v>
      </c>
      <c r="DR22" s="108">
        <v>114</v>
      </c>
      <c r="DS22" s="108">
        <v>115</v>
      </c>
      <c r="DT22" s="108">
        <v>116</v>
      </c>
      <c r="DU22" s="108">
        <v>117</v>
      </c>
      <c r="DV22" s="108">
        <v>118</v>
      </c>
      <c r="DW22" s="108">
        <v>119</v>
      </c>
      <c r="DX22" s="108">
        <v>120</v>
      </c>
      <c r="DY22" s="108">
        <v>121</v>
      </c>
      <c r="DZ22" s="108">
        <v>122</v>
      </c>
      <c r="EA22" s="108">
        <v>123</v>
      </c>
      <c r="EB22" s="108">
        <v>124</v>
      </c>
      <c r="EC22" s="108">
        <v>125</v>
      </c>
      <c r="ED22" s="108">
        <v>126</v>
      </c>
      <c r="EE22" s="108">
        <v>127</v>
      </c>
      <c r="EF22" s="108">
        <v>128</v>
      </c>
      <c r="EG22" s="108">
        <v>129</v>
      </c>
      <c r="EH22" s="108">
        <v>130</v>
      </c>
      <c r="EI22" s="108">
        <v>131</v>
      </c>
      <c r="EJ22" s="108">
        <v>132</v>
      </c>
      <c r="EK22" s="108">
        <v>133</v>
      </c>
      <c r="EL22" s="108">
        <v>134</v>
      </c>
      <c r="EM22" s="108">
        <v>135</v>
      </c>
      <c r="EN22" s="108">
        <v>136</v>
      </c>
      <c r="EO22" s="108">
        <v>137</v>
      </c>
      <c r="EP22" s="108">
        <v>138</v>
      </c>
      <c r="EQ22" s="108">
        <v>139</v>
      </c>
      <c r="ER22" s="108">
        <v>140</v>
      </c>
      <c r="ES22" s="108">
        <v>141</v>
      </c>
      <c r="ET22" s="108">
        <v>142</v>
      </c>
      <c r="EU22" s="108">
        <v>143</v>
      </c>
      <c r="EV22" s="108">
        <v>144</v>
      </c>
      <c r="EW22" s="108">
        <v>145</v>
      </c>
      <c r="EX22" s="108">
        <v>146</v>
      </c>
      <c r="EY22" s="108">
        <v>147</v>
      </c>
      <c r="EZ22" s="108">
        <v>148</v>
      </c>
      <c r="FA22" s="108">
        <v>149</v>
      </c>
      <c r="FB22" s="108">
        <v>150</v>
      </c>
      <c r="FC22" s="108">
        <v>151</v>
      </c>
      <c r="FD22" s="108">
        <v>152</v>
      </c>
      <c r="FE22" s="108">
        <v>153</v>
      </c>
      <c r="FF22" s="108">
        <v>154</v>
      </c>
      <c r="FG22" s="108">
        <v>155</v>
      </c>
      <c r="FH22" s="108">
        <v>156</v>
      </c>
      <c r="FI22" s="108">
        <v>157</v>
      </c>
      <c r="FJ22" s="108">
        <v>158</v>
      </c>
      <c r="FK22" s="108">
        <v>159</v>
      </c>
      <c r="FL22" s="108">
        <v>160</v>
      </c>
      <c r="FM22" s="108">
        <v>161</v>
      </c>
      <c r="FN22" s="108">
        <v>162</v>
      </c>
      <c r="FO22" s="108">
        <v>163</v>
      </c>
      <c r="FP22" s="108">
        <v>164</v>
      </c>
      <c r="FQ22" s="108">
        <v>165</v>
      </c>
      <c r="FR22" s="108">
        <v>166</v>
      </c>
      <c r="FS22" s="108">
        <v>167</v>
      </c>
      <c r="FT22" s="108">
        <v>168</v>
      </c>
      <c r="FU22" s="108">
        <v>169</v>
      </c>
      <c r="FV22" s="108">
        <v>170</v>
      </c>
      <c r="FW22" s="108">
        <v>171</v>
      </c>
      <c r="FX22" s="108">
        <v>172</v>
      </c>
      <c r="FY22" s="108">
        <v>173</v>
      </c>
      <c r="FZ22" s="108">
        <v>174</v>
      </c>
      <c r="GA22" s="108">
        <v>175</v>
      </c>
      <c r="GB22" s="108">
        <v>176</v>
      </c>
      <c r="GC22" s="108">
        <v>177</v>
      </c>
      <c r="GD22" s="108">
        <v>178</v>
      </c>
      <c r="GE22" s="108">
        <v>179</v>
      </c>
      <c r="GF22" s="108">
        <v>180</v>
      </c>
      <c r="GG22" s="108">
        <v>181</v>
      </c>
      <c r="GH22" s="108">
        <v>182</v>
      </c>
      <c r="GI22" s="108">
        <v>183</v>
      </c>
      <c r="GJ22" s="108">
        <v>184</v>
      </c>
      <c r="GK22" s="108">
        <v>185</v>
      </c>
      <c r="GL22" s="108">
        <v>186</v>
      </c>
      <c r="GM22" s="108">
        <v>187</v>
      </c>
      <c r="GN22" s="108">
        <v>188</v>
      </c>
      <c r="GO22" s="108">
        <v>189</v>
      </c>
      <c r="GP22" s="108">
        <v>190</v>
      </c>
      <c r="GQ22" s="108">
        <v>191</v>
      </c>
      <c r="GR22" s="108">
        <v>192</v>
      </c>
      <c r="GS22" s="108">
        <v>193</v>
      </c>
      <c r="GT22" s="108">
        <v>194</v>
      </c>
      <c r="GU22" s="108">
        <v>195</v>
      </c>
      <c r="GV22" s="108">
        <v>196</v>
      </c>
      <c r="GW22" s="108">
        <v>197</v>
      </c>
      <c r="GX22" s="108">
        <v>198</v>
      </c>
      <c r="GY22" s="108">
        <v>199</v>
      </c>
      <c r="GZ22" s="108">
        <v>200</v>
      </c>
      <c r="HA22" s="108">
        <v>201</v>
      </c>
      <c r="HB22" s="108">
        <v>202</v>
      </c>
      <c r="HC22" s="108">
        <v>203</v>
      </c>
      <c r="HD22" s="108">
        <v>204</v>
      </c>
      <c r="HE22" s="108">
        <v>205</v>
      </c>
      <c r="HF22" s="108">
        <v>206</v>
      </c>
      <c r="HG22" s="108">
        <v>207</v>
      </c>
      <c r="HH22" s="108">
        <v>208</v>
      </c>
      <c r="HI22" s="108">
        <v>209</v>
      </c>
      <c r="HJ22" s="108">
        <v>210</v>
      </c>
      <c r="HK22" s="108">
        <v>211</v>
      </c>
      <c r="HL22" s="108">
        <v>212</v>
      </c>
      <c r="HM22" s="108">
        <v>213</v>
      </c>
      <c r="HN22" s="108">
        <v>214</v>
      </c>
      <c r="HO22" s="108">
        <v>215</v>
      </c>
      <c r="HP22" s="108">
        <v>216</v>
      </c>
      <c r="HQ22" s="108">
        <v>217</v>
      </c>
      <c r="HR22" s="108">
        <v>218</v>
      </c>
      <c r="HS22" s="108">
        <v>219</v>
      </c>
      <c r="HT22" s="108">
        <v>220</v>
      </c>
      <c r="HU22" s="108">
        <v>221</v>
      </c>
      <c r="HV22" s="108">
        <v>222</v>
      </c>
      <c r="HW22" s="108">
        <v>223</v>
      </c>
      <c r="HX22" s="108">
        <v>224</v>
      </c>
      <c r="HY22" s="108">
        <v>225</v>
      </c>
      <c r="HZ22" s="108">
        <v>226</v>
      </c>
      <c r="IA22" s="108">
        <v>227</v>
      </c>
      <c r="IB22" s="108">
        <v>228</v>
      </c>
      <c r="IC22" s="108">
        <v>229</v>
      </c>
      <c r="ID22" s="108">
        <v>230</v>
      </c>
      <c r="IE22" s="108">
        <v>231</v>
      </c>
      <c r="IF22" s="108">
        <v>232</v>
      </c>
      <c r="IG22" s="108">
        <v>233</v>
      </c>
      <c r="IH22" s="108">
        <v>234</v>
      </c>
      <c r="II22" s="108">
        <v>235</v>
      </c>
      <c r="IJ22" s="108">
        <v>236</v>
      </c>
      <c r="IK22" s="108">
        <v>237</v>
      </c>
      <c r="IL22" s="108">
        <v>238</v>
      </c>
      <c r="IM22" s="108">
        <v>239</v>
      </c>
      <c r="IN22" s="108">
        <v>240</v>
      </c>
      <c r="IO22" s="108">
        <v>241</v>
      </c>
      <c r="IP22" s="108">
        <v>242</v>
      </c>
      <c r="IQ22" s="108">
        <v>243</v>
      </c>
      <c r="IR22" s="108">
        <v>244</v>
      </c>
      <c r="IS22" s="108">
        <v>245</v>
      </c>
      <c r="IT22" s="108">
        <v>246</v>
      </c>
      <c r="IU22" s="108">
        <v>247</v>
      </c>
      <c r="IV22" s="108">
        <v>248</v>
      </c>
      <c r="IW22" s="108">
        <v>249</v>
      </c>
      <c r="IX22" s="108">
        <v>250</v>
      </c>
      <c r="IY22" s="108">
        <v>251</v>
      </c>
      <c r="IZ22" s="108">
        <v>252</v>
      </c>
      <c r="JA22" s="108">
        <v>253</v>
      </c>
      <c r="JB22" s="108">
        <v>254</v>
      </c>
      <c r="JC22" s="108">
        <v>255</v>
      </c>
      <c r="JD22" s="108">
        <v>256</v>
      </c>
      <c r="JE22" s="108">
        <v>257</v>
      </c>
      <c r="JF22" s="108">
        <v>258</v>
      </c>
      <c r="JG22" s="108">
        <v>259</v>
      </c>
      <c r="JH22" s="108">
        <v>260</v>
      </c>
      <c r="JI22" s="108">
        <v>261</v>
      </c>
      <c r="JJ22" s="108">
        <v>262</v>
      </c>
      <c r="JK22" s="108">
        <v>263</v>
      </c>
      <c r="JL22" s="108">
        <v>264</v>
      </c>
      <c r="JM22" s="108">
        <v>265</v>
      </c>
      <c r="JN22" s="108">
        <v>266</v>
      </c>
      <c r="JO22" s="108">
        <v>267</v>
      </c>
      <c r="JP22" s="108">
        <v>268</v>
      </c>
      <c r="JQ22" s="108">
        <v>269</v>
      </c>
      <c r="JR22" s="108">
        <v>270</v>
      </c>
      <c r="JS22" s="108">
        <v>271</v>
      </c>
      <c r="JT22" s="108">
        <v>272</v>
      </c>
      <c r="JU22" s="108">
        <v>273</v>
      </c>
      <c r="JV22" s="108">
        <v>274</v>
      </c>
      <c r="JW22" s="108">
        <v>275</v>
      </c>
      <c r="JX22" s="108">
        <v>276</v>
      </c>
      <c r="JY22" s="108">
        <v>277</v>
      </c>
      <c r="JZ22" s="108">
        <v>278</v>
      </c>
      <c r="KA22" s="108">
        <v>279</v>
      </c>
      <c r="KB22" s="108">
        <v>280</v>
      </c>
      <c r="KC22" s="108">
        <v>281</v>
      </c>
      <c r="KD22" s="108">
        <v>282</v>
      </c>
      <c r="KE22" s="108">
        <v>283</v>
      </c>
      <c r="KF22" s="108">
        <v>284</v>
      </c>
      <c r="KG22" s="108">
        <v>285</v>
      </c>
      <c r="KH22" s="108">
        <v>286</v>
      </c>
      <c r="KI22" s="108">
        <v>287</v>
      </c>
      <c r="KJ22" s="108">
        <v>288</v>
      </c>
      <c r="KK22" s="108">
        <v>289</v>
      </c>
      <c r="KL22" s="108">
        <v>290</v>
      </c>
      <c r="KM22" s="108">
        <v>291</v>
      </c>
      <c r="KN22" s="108">
        <v>292</v>
      </c>
      <c r="KO22" s="108">
        <v>293</v>
      </c>
      <c r="KP22" s="108">
        <v>294</v>
      </c>
      <c r="KQ22" s="108">
        <v>295</v>
      </c>
      <c r="KR22" s="108">
        <v>296</v>
      </c>
      <c r="KS22" s="108">
        <v>297</v>
      </c>
      <c r="KT22" s="108">
        <v>298</v>
      </c>
      <c r="KU22" s="108">
        <v>299</v>
      </c>
      <c r="KV22" s="122">
        <v>300</v>
      </c>
    </row>
    <row r="23" spans="1:308" ht="13.5" thickBot="1" x14ac:dyDescent="0.25">
      <c r="A23" s="377" t="s">
        <v>346</v>
      </c>
      <c r="B23" s="378"/>
      <c r="C23" s="149"/>
      <c r="D23" s="150">
        <v>32</v>
      </c>
      <c r="E23" s="150">
        <v>39</v>
      </c>
      <c r="F23" s="150">
        <v>38</v>
      </c>
      <c r="G23" s="151">
        <v>1</v>
      </c>
      <c r="H23" s="119"/>
      <c r="I23" s="108">
        <v>1</v>
      </c>
      <c r="J23" s="108">
        <v>2</v>
      </c>
      <c r="K23" s="108">
        <v>3</v>
      </c>
      <c r="L23" s="108">
        <v>4</v>
      </c>
      <c r="M23" s="108">
        <v>5</v>
      </c>
      <c r="N23" s="108">
        <v>6</v>
      </c>
      <c r="O23" s="108">
        <v>7</v>
      </c>
      <c r="P23" s="108">
        <v>8</v>
      </c>
      <c r="Q23" s="108">
        <v>9</v>
      </c>
      <c r="R23" s="108">
        <v>10</v>
      </c>
      <c r="S23" s="108">
        <v>11</v>
      </c>
      <c r="T23" s="108">
        <v>12</v>
      </c>
      <c r="U23" s="108">
        <v>13</v>
      </c>
      <c r="V23" s="108">
        <v>14</v>
      </c>
      <c r="W23" s="108">
        <v>15</v>
      </c>
      <c r="X23" s="108">
        <v>16</v>
      </c>
      <c r="Y23" s="108">
        <v>17</v>
      </c>
      <c r="Z23" s="108">
        <v>18</v>
      </c>
      <c r="AA23" s="108">
        <v>19</v>
      </c>
      <c r="AB23" s="108">
        <v>20</v>
      </c>
      <c r="AC23" s="108">
        <v>21</v>
      </c>
      <c r="AD23" s="108">
        <v>22</v>
      </c>
      <c r="AE23" s="108">
        <v>23</v>
      </c>
      <c r="AF23" s="108">
        <v>24</v>
      </c>
      <c r="AG23" s="108">
        <v>25</v>
      </c>
      <c r="AH23" s="108">
        <v>26</v>
      </c>
      <c r="AI23" s="108">
        <v>27</v>
      </c>
      <c r="AJ23" s="108">
        <v>28</v>
      </c>
      <c r="AK23" s="108">
        <v>29</v>
      </c>
      <c r="AL23" s="108">
        <v>30</v>
      </c>
      <c r="AM23" s="108">
        <v>31</v>
      </c>
      <c r="AN23" s="108">
        <v>32</v>
      </c>
      <c r="AO23" s="108">
        <v>33</v>
      </c>
      <c r="AP23" s="108">
        <v>34</v>
      </c>
      <c r="AQ23" s="108">
        <v>35</v>
      </c>
      <c r="AR23" s="108">
        <v>36</v>
      </c>
      <c r="AS23" s="108">
        <v>37</v>
      </c>
      <c r="AT23" s="108">
        <v>38</v>
      </c>
      <c r="AU23" s="108">
        <v>39</v>
      </c>
      <c r="AV23" s="108">
        <v>40</v>
      </c>
      <c r="AW23" s="108">
        <v>41</v>
      </c>
      <c r="AX23" s="108">
        <v>42</v>
      </c>
      <c r="AY23" s="108">
        <v>43</v>
      </c>
      <c r="AZ23" s="108">
        <v>44</v>
      </c>
      <c r="BA23" s="108">
        <v>45</v>
      </c>
      <c r="BB23" s="108">
        <v>46</v>
      </c>
      <c r="BC23" s="108">
        <v>47</v>
      </c>
      <c r="BD23" s="108">
        <v>48</v>
      </c>
      <c r="BE23" s="108">
        <v>49</v>
      </c>
      <c r="BF23" s="108">
        <v>50</v>
      </c>
      <c r="BG23" s="108">
        <v>51</v>
      </c>
      <c r="BH23" s="108">
        <v>52</v>
      </c>
      <c r="BI23" s="108">
        <v>53</v>
      </c>
      <c r="BJ23" s="108">
        <v>54</v>
      </c>
      <c r="BK23" s="108">
        <v>55</v>
      </c>
      <c r="BL23" s="108">
        <v>56</v>
      </c>
      <c r="BM23" s="108">
        <v>57</v>
      </c>
      <c r="BN23" s="108">
        <v>58</v>
      </c>
      <c r="BO23" s="108">
        <v>59</v>
      </c>
      <c r="BP23" s="108">
        <v>60</v>
      </c>
      <c r="BQ23" s="108">
        <v>61</v>
      </c>
      <c r="BR23" s="108">
        <v>62</v>
      </c>
      <c r="BS23" s="108">
        <v>63</v>
      </c>
      <c r="BT23" s="108">
        <v>64</v>
      </c>
      <c r="BU23" s="108">
        <v>65</v>
      </c>
      <c r="BV23" s="108">
        <v>66</v>
      </c>
      <c r="BW23" s="108">
        <v>67</v>
      </c>
      <c r="BX23" s="108">
        <v>68</v>
      </c>
      <c r="BY23" s="108">
        <v>69</v>
      </c>
      <c r="BZ23" s="108">
        <v>70</v>
      </c>
      <c r="CA23" s="108">
        <v>71</v>
      </c>
      <c r="CB23" s="108">
        <v>72</v>
      </c>
      <c r="CC23" s="108">
        <v>73</v>
      </c>
      <c r="CD23" s="108">
        <v>74</v>
      </c>
      <c r="CE23" s="108">
        <v>75</v>
      </c>
      <c r="CF23" s="108">
        <v>76</v>
      </c>
      <c r="CG23" s="108">
        <v>77</v>
      </c>
      <c r="CH23" s="108">
        <v>78</v>
      </c>
      <c r="CI23" s="108">
        <v>79</v>
      </c>
      <c r="CJ23" s="108">
        <v>80</v>
      </c>
      <c r="CK23" s="108">
        <v>81</v>
      </c>
      <c r="CL23" s="108">
        <v>82</v>
      </c>
      <c r="CM23" s="108">
        <v>83</v>
      </c>
      <c r="CN23" s="108">
        <v>84</v>
      </c>
      <c r="CO23" s="108">
        <v>85</v>
      </c>
      <c r="CP23" s="108">
        <v>86</v>
      </c>
      <c r="CQ23" s="108">
        <v>87</v>
      </c>
      <c r="CR23" s="108">
        <v>88</v>
      </c>
      <c r="CS23" s="108">
        <v>89</v>
      </c>
      <c r="CT23" s="108">
        <v>90</v>
      </c>
      <c r="CU23" s="108">
        <v>91</v>
      </c>
      <c r="CV23" s="108">
        <v>92</v>
      </c>
      <c r="CW23" s="108">
        <v>93</v>
      </c>
      <c r="CX23" s="108">
        <v>94</v>
      </c>
      <c r="CY23" s="108">
        <v>95</v>
      </c>
      <c r="CZ23" s="108">
        <v>96</v>
      </c>
      <c r="DA23" s="108">
        <v>97</v>
      </c>
      <c r="DB23" s="108">
        <v>98</v>
      </c>
      <c r="DC23" s="108">
        <v>99</v>
      </c>
      <c r="DD23" s="108">
        <v>100</v>
      </c>
      <c r="DE23" s="108">
        <v>101</v>
      </c>
      <c r="DF23" s="108">
        <v>102</v>
      </c>
      <c r="DG23" s="108">
        <v>103</v>
      </c>
      <c r="DH23" s="108">
        <v>104</v>
      </c>
      <c r="DI23" s="108">
        <v>105</v>
      </c>
      <c r="DJ23" s="108">
        <v>106</v>
      </c>
      <c r="DK23" s="108">
        <v>107</v>
      </c>
      <c r="DL23" s="108">
        <v>108</v>
      </c>
      <c r="DM23" s="108">
        <v>109</v>
      </c>
      <c r="DN23" s="108">
        <v>110</v>
      </c>
      <c r="DO23" s="108">
        <v>111</v>
      </c>
      <c r="DP23" s="108">
        <v>112</v>
      </c>
      <c r="DQ23" s="108">
        <v>113</v>
      </c>
      <c r="DR23" s="108">
        <v>114</v>
      </c>
      <c r="DS23" s="108">
        <v>115</v>
      </c>
      <c r="DT23" s="108">
        <v>116</v>
      </c>
      <c r="DU23" s="108">
        <v>117</v>
      </c>
      <c r="DV23" s="108">
        <v>118</v>
      </c>
      <c r="DW23" s="108">
        <v>119</v>
      </c>
      <c r="DX23" s="108">
        <v>120</v>
      </c>
      <c r="DY23" s="108">
        <v>121</v>
      </c>
      <c r="DZ23" s="108">
        <v>122</v>
      </c>
      <c r="EA23" s="108">
        <v>123</v>
      </c>
      <c r="EB23" s="108">
        <v>124</v>
      </c>
      <c r="EC23" s="108">
        <v>125</v>
      </c>
      <c r="ED23" s="108">
        <v>126</v>
      </c>
      <c r="EE23" s="108">
        <v>127</v>
      </c>
      <c r="EF23" s="108">
        <v>128</v>
      </c>
      <c r="EG23" s="108">
        <v>129</v>
      </c>
      <c r="EH23" s="108">
        <v>130</v>
      </c>
      <c r="EI23" s="108">
        <v>131</v>
      </c>
      <c r="EJ23" s="108">
        <v>132</v>
      </c>
      <c r="EK23" s="108">
        <v>133</v>
      </c>
      <c r="EL23" s="108">
        <v>134</v>
      </c>
      <c r="EM23" s="108">
        <v>135</v>
      </c>
      <c r="EN23" s="108">
        <v>136</v>
      </c>
      <c r="EO23" s="108">
        <v>137</v>
      </c>
      <c r="EP23" s="108">
        <v>138</v>
      </c>
      <c r="EQ23" s="108">
        <v>139</v>
      </c>
      <c r="ER23" s="108">
        <v>140</v>
      </c>
      <c r="ES23" s="108">
        <v>141</v>
      </c>
      <c r="ET23" s="108">
        <v>142</v>
      </c>
      <c r="EU23" s="108">
        <v>143</v>
      </c>
      <c r="EV23" s="108">
        <v>144</v>
      </c>
      <c r="EW23" s="108">
        <v>145</v>
      </c>
      <c r="EX23" s="108">
        <v>146</v>
      </c>
      <c r="EY23" s="108">
        <v>147</v>
      </c>
      <c r="EZ23" s="108">
        <v>148</v>
      </c>
      <c r="FA23" s="108">
        <v>149</v>
      </c>
      <c r="FB23" s="108">
        <v>150</v>
      </c>
      <c r="FC23" s="108">
        <v>151</v>
      </c>
      <c r="FD23" s="108">
        <v>152</v>
      </c>
      <c r="FE23" s="108">
        <v>153</v>
      </c>
      <c r="FF23" s="108">
        <v>154</v>
      </c>
      <c r="FG23" s="108">
        <v>155</v>
      </c>
      <c r="FH23" s="108">
        <v>156</v>
      </c>
      <c r="FI23" s="108">
        <v>157</v>
      </c>
      <c r="FJ23" s="108">
        <v>158</v>
      </c>
      <c r="FK23" s="108">
        <v>159</v>
      </c>
      <c r="FL23" s="108">
        <v>160</v>
      </c>
      <c r="FM23" s="108">
        <v>161</v>
      </c>
      <c r="FN23" s="108">
        <v>162</v>
      </c>
      <c r="FO23" s="108">
        <v>163</v>
      </c>
      <c r="FP23" s="108">
        <v>164</v>
      </c>
      <c r="FQ23" s="108">
        <v>165</v>
      </c>
      <c r="FR23" s="108">
        <v>166</v>
      </c>
      <c r="FS23" s="108">
        <v>167</v>
      </c>
      <c r="FT23" s="108">
        <v>168</v>
      </c>
      <c r="FU23" s="108">
        <v>169</v>
      </c>
      <c r="FV23" s="108">
        <v>170</v>
      </c>
      <c r="FW23" s="108">
        <v>171</v>
      </c>
      <c r="FX23" s="108">
        <v>172</v>
      </c>
      <c r="FY23" s="108">
        <v>173</v>
      </c>
      <c r="FZ23" s="108">
        <v>174</v>
      </c>
      <c r="GA23" s="108">
        <v>175</v>
      </c>
      <c r="GB23" s="108">
        <v>176</v>
      </c>
      <c r="GC23" s="108">
        <v>177</v>
      </c>
      <c r="GD23" s="108">
        <v>178</v>
      </c>
      <c r="GE23" s="108">
        <v>179</v>
      </c>
      <c r="GF23" s="108">
        <v>180</v>
      </c>
      <c r="GG23" s="108">
        <v>181</v>
      </c>
      <c r="GH23" s="108">
        <v>182</v>
      </c>
      <c r="GI23" s="108">
        <v>183</v>
      </c>
      <c r="GJ23" s="108">
        <v>184</v>
      </c>
      <c r="GK23" s="108">
        <v>185</v>
      </c>
      <c r="GL23" s="108">
        <v>186</v>
      </c>
      <c r="GM23" s="108">
        <v>187</v>
      </c>
      <c r="GN23" s="108">
        <v>188</v>
      </c>
      <c r="GO23" s="108">
        <v>189</v>
      </c>
      <c r="GP23" s="108">
        <v>190</v>
      </c>
      <c r="GQ23" s="108">
        <v>191</v>
      </c>
      <c r="GR23" s="108">
        <v>192</v>
      </c>
      <c r="GS23" s="108">
        <v>193</v>
      </c>
      <c r="GT23" s="108">
        <v>194</v>
      </c>
      <c r="GU23" s="108">
        <v>195</v>
      </c>
      <c r="GV23" s="108">
        <v>196</v>
      </c>
      <c r="GW23" s="108">
        <v>197</v>
      </c>
      <c r="GX23" s="108">
        <v>198</v>
      </c>
      <c r="GY23" s="108">
        <v>199</v>
      </c>
      <c r="GZ23" s="108">
        <v>200</v>
      </c>
      <c r="HA23" s="108">
        <v>201</v>
      </c>
      <c r="HB23" s="108">
        <v>202</v>
      </c>
      <c r="HC23" s="108">
        <v>203</v>
      </c>
      <c r="HD23" s="108">
        <v>204</v>
      </c>
      <c r="HE23" s="108">
        <v>205</v>
      </c>
      <c r="HF23" s="108">
        <v>206</v>
      </c>
      <c r="HG23" s="108">
        <v>207</v>
      </c>
      <c r="HH23" s="108">
        <v>208</v>
      </c>
      <c r="HI23" s="108">
        <v>209</v>
      </c>
      <c r="HJ23" s="108">
        <v>210</v>
      </c>
      <c r="HK23" s="108">
        <v>211</v>
      </c>
      <c r="HL23" s="108">
        <v>212</v>
      </c>
      <c r="HM23" s="108">
        <v>213</v>
      </c>
      <c r="HN23" s="108">
        <v>214</v>
      </c>
      <c r="HO23" s="108">
        <v>215</v>
      </c>
      <c r="HP23" s="108">
        <v>216</v>
      </c>
      <c r="HQ23" s="108">
        <v>217</v>
      </c>
      <c r="HR23" s="108">
        <v>218</v>
      </c>
      <c r="HS23" s="108">
        <v>219</v>
      </c>
      <c r="HT23" s="108">
        <v>220</v>
      </c>
      <c r="HU23" s="108">
        <v>221</v>
      </c>
      <c r="HV23" s="108">
        <v>222</v>
      </c>
      <c r="HW23" s="108">
        <v>223</v>
      </c>
      <c r="HX23" s="108">
        <v>224</v>
      </c>
      <c r="HY23" s="108">
        <v>225</v>
      </c>
      <c r="HZ23" s="108">
        <v>226</v>
      </c>
      <c r="IA23" s="108">
        <v>227</v>
      </c>
      <c r="IB23" s="108">
        <v>228</v>
      </c>
      <c r="IC23" s="108">
        <v>229</v>
      </c>
      <c r="ID23" s="108">
        <v>230</v>
      </c>
      <c r="IE23" s="108">
        <v>231</v>
      </c>
      <c r="IF23" s="108">
        <v>232</v>
      </c>
      <c r="IG23" s="108">
        <v>233</v>
      </c>
      <c r="IH23" s="108">
        <v>234</v>
      </c>
      <c r="II23" s="108">
        <v>235</v>
      </c>
      <c r="IJ23" s="108">
        <v>236</v>
      </c>
      <c r="IK23" s="108">
        <v>237</v>
      </c>
      <c r="IL23" s="108">
        <v>238</v>
      </c>
      <c r="IM23" s="108">
        <v>239</v>
      </c>
      <c r="IN23" s="108">
        <v>240</v>
      </c>
      <c r="IO23" s="108">
        <v>241</v>
      </c>
      <c r="IP23" s="108">
        <v>242</v>
      </c>
      <c r="IQ23" s="108">
        <v>243</v>
      </c>
      <c r="IR23" s="108">
        <v>244</v>
      </c>
      <c r="IS23" s="108">
        <v>245</v>
      </c>
      <c r="IT23" s="108">
        <v>246</v>
      </c>
      <c r="IU23" s="108">
        <v>247</v>
      </c>
      <c r="IV23" s="108">
        <v>248</v>
      </c>
      <c r="IW23" s="108">
        <v>249</v>
      </c>
      <c r="IX23" s="108">
        <v>250</v>
      </c>
      <c r="IY23" s="108">
        <v>251</v>
      </c>
      <c r="IZ23" s="108">
        <v>252</v>
      </c>
      <c r="JA23" s="108">
        <v>253</v>
      </c>
      <c r="JB23" s="108">
        <v>254</v>
      </c>
      <c r="JC23" s="108">
        <v>255</v>
      </c>
      <c r="JD23" s="108">
        <v>256</v>
      </c>
      <c r="JE23" s="108">
        <v>257</v>
      </c>
      <c r="JF23" s="108">
        <v>258</v>
      </c>
      <c r="JG23" s="108">
        <v>259</v>
      </c>
      <c r="JH23" s="108">
        <v>260</v>
      </c>
      <c r="JI23" s="108">
        <v>261</v>
      </c>
      <c r="JJ23" s="108">
        <v>262</v>
      </c>
      <c r="JK23" s="108">
        <v>263</v>
      </c>
      <c r="JL23" s="108">
        <v>264</v>
      </c>
      <c r="JM23" s="108">
        <v>265</v>
      </c>
      <c r="JN23" s="108">
        <v>266</v>
      </c>
      <c r="JO23" s="108">
        <v>267</v>
      </c>
      <c r="JP23" s="108">
        <v>268</v>
      </c>
      <c r="JQ23" s="108">
        <v>269</v>
      </c>
      <c r="JR23" s="108">
        <v>270</v>
      </c>
      <c r="JS23" s="108">
        <v>271</v>
      </c>
      <c r="JT23" s="108">
        <v>272</v>
      </c>
      <c r="JU23" s="108">
        <v>273</v>
      </c>
      <c r="JV23" s="108">
        <v>274</v>
      </c>
      <c r="JW23" s="108">
        <v>275</v>
      </c>
      <c r="JX23" s="108">
        <v>276</v>
      </c>
      <c r="JY23" s="108">
        <v>277</v>
      </c>
      <c r="JZ23" s="108">
        <v>278</v>
      </c>
      <c r="KA23" s="108">
        <v>279</v>
      </c>
      <c r="KB23" s="108">
        <v>280</v>
      </c>
      <c r="KC23" s="108">
        <v>281</v>
      </c>
      <c r="KD23" s="108">
        <v>282</v>
      </c>
      <c r="KE23" s="108">
        <v>283</v>
      </c>
      <c r="KF23" s="108">
        <v>284</v>
      </c>
      <c r="KG23" s="108">
        <v>285</v>
      </c>
      <c r="KH23" s="108">
        <v>286</v>
      </c>
      <c r="KI23" s="108">
        <v>287</v>
      </c>
      <c r="KJ23" s="108">
        <v>288</v>
      </c>
      <c r="KK23" s="108">
        <v>289</v>
      </c>
      <c r="KL23" s="108">
        <v>290</v>
      </c>
      <c r="KM23" s="108">
        <v>291</v>
      </c>
      <c r="KN23" s="108">
        <v>292</v>
      </c>
      <c r="KO23" s="108">
        <v>293</v>
      </c>
      <c r="KP23" s="108">
        <v>294</v>
      </c>
      <c r="KQ23" s="108">
        <v>295</v>
      </c>
      <c r="KR23" s="108">
        <v>296</v>
      </c>
      <c r="KS23" s="108">
        <v>297</v>
      </c>
      <c r="KT23" s="108">
        <v>298</v>
      </c>
      <c r="KU23" s="108">
        <v>299</v>
      </c>
      <c r="KV23" s="122">
        <v>300</v>
      </c>
    </row>
    <row r="24" spans="1:308" ht="13.5" thickBot="1" x14ac:dyDescent="0.25">
      <c r="A24" s="377" t="s">
        <v>347</v>
      </c>
      <c r="B24" s="378"/>
      <c r="C24" s="149"/>
      <c r="D24" s="150">
        <v>39</v>
      </c>
      <c r="E24" s="150">
        <v>40</v>
      </c>
      <c r="F24" s="150">
        <v>41</v>
      </c>
      <c r="G24" s="151">
        <v>1</v>
      </c>
      <c r="H24" s="119"/>
      <c r="I24" s="108">
        <v>1</v>
      </c>
      <c r="J24" s="108">
        <v>2</v>
      </c>
      <c r="K24" s="108">
        <v>3</v>
      </c>
      <c r="L24" s="108">
        <v>4</v>
      </c>
      <c r="M24" s="108">
        <v>5</v>
      </c>
      <c r="N24" s="108">
        <v>6</v>
      </c>
      <c r="O24" s="108">
        <v>7</v>
      </c>
      <c r="P24" s="108">
        <v>8</v>
      </c>
      <c r="Q24" s="108">
        <v>9</v>
      </c>
      <c r="R24" s="108">
        <v>10</v>
      </c>
      <c r="S24" s="108">
        <v>11</v>
      </c>
      <c r="T24" s="108">
        <v>12</v>
      </c>
      <c r="U24" s="108">
        <v>13</v>
      </c>
      <c r="V24" s="108">
        <v>14</v>
      </c>
      <c r="W24" s="108">
        <v>15</v>
      </c>
      <c r="X24" s="108">
        <v>16</v>
      </c>
      <c r="Y24" s="108">
        <v>17</v>
      </c>
      <c r="Z24" s="108">
        <v>18</v>
      </c>
      <c r="AA24" s="108">
        <v>19</v>
      </c>
      <c r="AB24" s="108">
        <v>20</v>
      </c>
      <c r="AC24" s="108">
        <v>21</v>
      </c>
      <c r="AD24" s="108">
        <v>22</v>
      </c>
      <c r="AE24" s="108">
        <v>23</v>
      </c>
      <c r="AF24" s="108">
        <v>24</v>
      </c>
      <c r="AG24" s="108">
        <v>25</v>
      </c>
      <c r="AH24" s="108">
        <v>26</v>
      </c>
      <c r="AI24" s="108">
        <v>27</v>
      </c>
      <c r="AJ24" s="108">
        <v>28</v>
      </c>
      <c r="AK24" s="108">
        <v>29</v>
      </c>
      <c r="AL24" s="108">
        <v>30</v>
      </c>
      <c r="AM24" s="108">
        <v>31</v>
      </c>
      <c r="AN24" s="108">
        <v>32</v>
      </c>
      <c r="AO24" s="108">
        <v>33</v>
      </c>
      <c r="AP24" s="108">
        <v>34</v>
      </c>
      <c r="AQ24" s="108">
        <v>35</v>
      </c>
      <c r="AR24" s="108">
        <v>36</v>
      </c>
      <c r="AS24" s="108">
        <v>37</v>
      </c>
      <c r="AT24" s="108">
        <v>38</v>
      </c>
      <c r="AU24" s="108">
        <v>39</v>
      </c>
      <c r="AV24" s="108">
        <v>40</v>
      </c>
      <c r="AW24" s="108">
        <v>41</v>
      </c>
      <c r="AX24" s="108">
        <v>42</v>
      </c>
      <c r="AY24" s="108">
        <v>43</v>
      </c>
      <c r="AZ24" s="108">
        <v>44</v>
      </c>
      <c r="BA24" s="108">
        <v>45</v>
      </c>
      <c r="BB24" s="108">
        <v>46</v>
      </c>
      <c r="BC24" s="108">
        <v>47</v>
      </c>
      <c r="BD24" s="108">
        <v>48</v>
      </c>
      <c r="BE24" s="108">
        <v>49</v>
      </c>
      <c r="BF24" s="108">
        <v>50</v>
      </c>
      <c r="BG24" s="108">
        <v>51</v>
      </c>
      <c r="BH24" s="108">
        <v>52</v>
      </c>
      <c r="BI24" s="108">
        <v>53</v>
      </c>
      <c r="BJ24" s="108">
        <v>54</v>
      </c>
      <c r="BK24" s="108">
        <v>55</v>
      </c>
      <c r="BL24" s="108">
        <v>56</v>
      </c>
      <c r="BM24" s="108">
        <v>57</v>
      </c>
      <c r="BN24" s="108">
        <v>58</v>
      </c>
      <c r="BO24" s="108">
        <v>59</v>
      </c>
      <c r="BP24" s="108">
        <v>60</v>
      </c>
      <c r="BQ24" s="108">
        <v>61</v>
      </c>
      <c r="BR24" s="108">
        <v>62</v>
      </c>
      <c r="BS24" s="108">
        <v>63</v>
      </c>
      <c r="BT24" s="108">
        <v>64</v>
      </c>
      <c r="BU24" s="108">
        <v>65</v>
      </c>
      <c r="BV24" s="108">
        <v>66</v>
      </c>
      <c r="BW24" s="108">
        <v>67</v>
      </c>
      <c r="BX24" s="108">
        <v>68</v>
      </c>
      <c r="BY24" s="108">
        <v>69</v>
      </c>
      <c r="BZ24" s="108">
        <v>70</v>
      </c>
      <c r="CA24" s="108">
        <v>71</v>
      </c>
      <c r="CB24" s="108">
        <v>72</v>
      </c>
      <c r="CC24" s="108">
        <v>73</v>
      </c>
      <c r="CD24" s="108">
        <v>74</v>
      </c>
      <c r="CE24" s="108">
        <v>75</v>
      </c>
      <c r="CF24" s="108">
        <v>76</v>
      </c>
      <c r="CG24" s="108">
        <v>77</v>
      </c>
      <c r="CH24" s="108">
        <v>78</v>
      </c>
      <c r="CI24" s="108">
        <v>79</v>
      </c>
      <c r="CJ24" s="108">
        <v>80</v>
      </c>
      <c r="CK24" s="108">
        <v>81</v>
      </c>
      <c r="CL24" s="108">
        <v>82</v>
      </c>
      <c r="CM24" s="108">
        <v>83</v>
      </c>
      <c r="CN24" s="108">
        <v>84</v>
      </c>
      <c r="CO24" s="108">
        <v>85</v>
      </c>
      <c r="CP24" s="108">
        <v>86</v>
      </c>
      <c r="CQ24" s="108">
        <v>87</v>
      </c>
      <c r="CR24" s="108">
        <v>88</v>
      </c>
      <c r="CS24" s="108">
        <v>89</v>
      </c>
      <c r="CT24" s="108">
        <v>90</v>
      </c>
      <c r="CU24" s="108">
        <v>91</v>
      </c>
      <c r="CV24" s="108">
        <v>92</v>
      </c>
      <c r="CW24" s="108">
        <v>93</v>
      </c>
      <c r="CX24" s="108">
        <v>94</v>
      </c>
      <c r="CY24" s="108">
        <v>95</v>
      </c>
      <c r="CZ24" s="108">
        <v>96</v>
      </c>
      <c r="DA24" s="108">
        <v>97</v>
      </c>
      <c r="DB24" s="108">
        <v>98</v>
      </c>
      <c r="DC24" s="108">
        <v>99</v>
      </c>
      <c r="DD24" s="108">
        <v>100</v>
      </c>
      <c r="DE24" s="108">
        <v>101</v>
      </c>
      <c r="DF24" s="108">
        <v>102</v>
      </c>
      <c r="DG24" s="108">
        <v>103</v>
      </c>
      <c r="DH24" s="108">
        <v>104</v>
      </c>
      <c r="DI24" s="108">
        <v>105</v>
      </c>
      <c r="DJ24" s="108">
        <v>106</v>
      </c>
      <c r="DK24" s="108">
        <v>107</v>
      </c>
      <c r="DL24" s="108">
        <v>108</v>
      </c>
      <c r="DM24" s="108">
        <v>109</v>
      </c>
      <c r="DN24" s="108">
        <v>110</v>
      </c>
      <c r="DO24" s="108">
        <v>111</v>
      </c>
      <c r="DP24" s="108">
        <v>112</v>
      </c>
      <c r="DQ24" s="108">
        <v>113</v>
      </c>
      <c r="DR24" s="108">
        <v>114</v>
      </c>
      <c r="DS24" s="108">
        <v>115</v>
      </c>
      <c r="DT24" s="108">
        <v>116</v>
      </c>
      <c r="DU24" s="108">
        <v>117</v>
      </c>
      <c r="DV24" s="108">
        <v>118</v>
      </c>
      <c r="DW24" s="108">
        <v>119</v>
      </c>
      <c r="DX24" s="108">
        <v>120</v>
      </c>
      <c r="DY24" s="108">
        <v>121</v>
      </c>
      <c r="DZ24" s="108">
        <v>122</v>
      </c>
      <c r="EA24" s="108">
        <v>123</v>
      </c>
      <c r="EB24" s="108">
        <v>124</v>
      </c>
      <c r="EC24" s="108">
        <v>125</v>
      </c>
      <c r="ED24" s="108">
        <v>126</v>
      </c>
      <c r="EE24" s="108">
        <v>127</v>
      </c>
      <c r="EF24" s="108">
        <v>128</v>
      </c>
      <c r="EG24" s="108">
        <v>129</v>
      </c>
      <c r="EH24" s="108">
        <v>130</v>
      </c>
      <c r="EI24" s="108">
        <v>131</v>
      </c>
      <c r="EJ24" s="108">
        <v>132</v>
      </c>
      <c r="EK24" s="108">
        <v>133</v>
      </c>
      <c r="EL24" s="108">
        <v>134</v>
      </c>
      <c r="EM24" s="108">
        <v>135</v>
      </c>
      <c r="EN24" s="108">
        <v>136</v>
      </c>
      <c r="EO24" s="108">
        <v>137</v>
      </c>
      <c r="EP24" s="108">
        <v>138</v>
      </c>
      <c r="EQ24" s="108">
        <v>139</v>
      </c>
      <c r="ER24" s="108">
        <v>140</v>
      </c>
      <c r="ES24" s="108">
        <v>141</v>
      </c>
      <c r="ET24" s="108">
        <v>142</v>
      </c>
      <c r="EU24" s="108">
        <v>143</v>
      </c>
      <c r="EV24" s="108">
        <v>144</v>
      </c>
      <c r="EW24" s="108">
        <v>145</v>
      </c>
      <c r="EX24" s="108">
        <v>146</v>
      </c>
      <c r="EY24" s="108">
        <v>147</v>
      </c>
      <c r="EZ24" s="108">
        <v>148</v>
      </c>
      <c r="FA24" s="108">
        <v>149</v>
      </c>
      <c r="FB24" s="108">
        <v>150</v>
      </c>
      <c r="FC24" s="108">
        <v>151</v>
      </c>
      <c r="FD24" s="108">
        <v>152</v>
      </c>
      <c r="FE24" s="108">
        <v>153</v>
      </c>
      <c r="FF24" s="108">
        <v>154</v>
      </c>
      <c r="FG24" s="108">
        <v>155</v>
      </c>
      <c r="FH24" s="108">
        <v>156</v>
      </c>
      <c r="FI24" s="108">
        <v>157</v>
      </c>
      <c r="FJ24" s="108">
        <v>158</v>
      </c>
      <c r="FK24" s="108">
        <v>159</v>
      </c>
      <c r="FL24" s="108">
        <v>160</v>
      </c>
      <c r="FM24" s="108">
        <v>161</v>
      </c>
      <c r="FN24" s="108">
        <v>162</v>
      </c>
      <c r="FO24" s="108">
        <v>163</v>
      </c>
      <c r="FP24" s="108">
        <v>164</v>
      </c>
      <c r="FQ24" s="108">
        <v>165</v>
      </c>
      <c r="FR24" s="108">
        <v>166</v>
      </c>
      <c r="FS24" s="108">
        <v>167</v>
      </c>
      <c r="FT24" s="108">
        <v>168</v>
      </c>
      <c r="FU24" s="108">
        <v>169</v>
      </c>
      <c r="FV24" s="108">
        <v>170</v>
      </c>
      <c r="FW24" s="108">
        <v>171</v>
      </c>
      <c r="FX24" s="108">
        <v>172</v>
      </c>
      <c r="FY24" s="108">
        <v>173</v>
      </c>
      <c r="FZ24" s="108">
        <v>174</v>
      </c>
      <c r="GA24" s="108">
        <v>175</v>
      </c>
      <c r="GB24" s="108">
        <v>176</v>
      </c>
      <c r="GC24" s="108">
        <v>177</v>
      </c>
      <c r="GD24" s="108">
        <v>178</v>
      </c>
      <c r="GE24" s="108">
        <v>179</v>
      </c>
      <c r="GF24" s="108">
        <v>180</v>
      </c>
      <c r="GG24" s="108">
        <v>181</v>
      </c>
      <c r="GH24" s="108">
        <v>182</v>
      </c>
      <c r="GI24" s="108">
        <v>183</v>
      </c>
      <c r="GJ24" s="108">
        <v>184</v>
      </c>
      <c r="GK24" s="108">
        <v>185</v>
      </c>
      <c r="GL24" s="108">
        <v>186</v>
      </c>
      <c r="GM24" s="108">
        <v>187</v>
      </c>
      <c r="GN24" s="108">
        <v>188</v>
      </c>
      <c r="GO24" s="108">
        <v>189</v>
      </c>
      <c r="GP24" s="108">
        <v>190</v>
      </c>
      <c r="GQ24" s="108">
        <v>191</v>
      </c>
      <c r="GR24" s="108">
        <v>192</v>
      </c>
      <c r="GS24" s="108">
        <v>193</v>
      </c>
      <c r="GT24" s="108">
        <v>194</v>
      </c>
      <c r="GU24" s="108">
        <v>195</v>
      </c>
      <c r="GV24" s="108">
        <v>196</v>
      </c>
      <c r="GW24" s="108">
        <v>197</v>
      </c>
      <c r="GX24" s="108">
        <v>198</v>
      </c>
      <c r="GY24" s="108">
        <v>199</v>
      </c>
      <c r="GZ24" s="108">
        <v>200</v>
      </c>
      <c r="HA24" s="108">
        <v>201</v>
      </c>
      <c r="HB24" s="108">
        <v>202</v>
      </c>
      <c r="HC24" s="108">
        <v>203</v>
      </c>
      <c r="HD24" s="108">
        <v>204</v>
      </c>
      <c r="HE24" s="108">
        <v>205</v>
      </c>
      <c r="HF24" s="108">
        <v>206</v>
      </c>
      <c r="HG24" s="108">
        <v>207</v>
      </c>
      <c r="HH24" s="108">
        <v>208</v>
      </c>
      <c r="HI24" s="108">
        <v>209</v>
      </c>
      <c r="HJ24" s="108">
        <v>210</v>
      </c>
      <c r="HK24" s="108">
        <v>211</v>
      </c>
      <c r="HL24" s="108">
        <v>212</v>
      </c>
      <c r="HM24" s="108">
        <v>213</v>
      </c>
      <c r="HN24" s="108">
        <v>214</v>
      </c>
      <c r="HO24" s="108">
        <v>215</v>
      </c>
      <c r="HP24" s="108">
        <v>216</v>
      </c>
      <c r="HQ24" s="108">
        <v>217</v>
      </c>
      <c r="HR24" s="108">
        <v>218</v>
      </c>
      <c r="HS24" s="108">
        <v>219</v>
      </c>
      <c r="HT24" s="108">
        <v>220</v>
      </c>
      <c r="HU24" s="108">
        <v>221</v>
      </c>
      <c r="HV24" s="108">
        <v>222</v>
      </c>
      <c r="HW24" s="108">
        <v>223</v>
      </c>
      <c r="HX24" s="108">
        <v>224</v>
      </c>
      <c r="HY24" s="108">
        <v>225</v>
      </c>
      <c r="HZ24" s="108">
        <v>226</v>
      </c>
      <c r="IA24" s="108">
        <v>227</v>
      </c>
      <c r="IB24" s="108">
        <v>228</v>
      </c>
      <c r="IC24" s="108">
        <v>229</v>
      </c>
      <c r="ID24" s="108">
        <v>230</v>
      </c>
      <c r="IE24" s="108">
        <v>231</v>
      </c>
      <c r="IF24" s="108">
        <v>232</v>
      </c>
      <c r="IG24" s="108">
        <v>233</v>
      </c>
      <c r="IH24" s="108">
        <v>234</v>
      </c>
      <c r="II24" s="108">
        <v>235</v>
      </c>
      <c r="IJ24" s="108">
        <v>236</v>
      </c>
      <c r="IK24" s="108">
        <v>237</v>
      </c>
      <c r="IL24" s="108">
        <v>238</v>
      </c>
      <c r="IM24" s="108">
        <v>239</v>
      </c>
      <c r="IN24" s="108">
        <v>240</v>
      </c>
      <c r="IO24" s="108">
        <v>241</v>
      </c>
      <c r="IP24" s="108">
        <v>242</v>
      </c>
      <c r="IQ24" s="108">
        <v>243</v>
      </c>
      <c r="IR24" s="108">
        <v>244</v>
      </c>
      <c r="IS24" s="108">
        <v>245</v>
      </c>
      <c r="IT24" s="108">
        <v>246</v>
      </c>
      <c r="IU24" s="108">
        <v>247</v>
      </c>
      <c r="IV24" s="108">
        <v>248</v>
      </c>
      <c r="IW24" s="108">
        <v>249</v>
      </c>
      <c r="IX24" s="108">
        <v>250</v>
      </c>
      <c r="IY24" s="108">
        <v>251</v>
      </c>
      <c r="IZ24" s="108">
        <v>252</v>
      </c>
      <c r="JA24" s="108">
        <v>253</v>
      </c>
      <c r="JB24" s="108">
        <v>254</v>
      </c>
      <c r="JC24" s="108">
        <v>255</v>
      </c>
      <c r="JD24" s="108">
        <v>256</v>
      </c>
      <c r="JE24" s="108">
        <v>257</v>
      </c>
      <c r="JF24" s="108">
        <v>258</v>
      </c>
      <c r="JG24" s="108">
        <v>259</v>
      </c>
      <c r="JH24" s="108">
        <v>260</v>
      </c>
      <c r="JI24" s="108">
        <v>261</v>
      </c>
      <c r="JJ24" s="108">
        <v>262</v>
      </c>
      <c r="JK24" s="108">
        <v>263</v>
      </c>
      <c r="JL24" s="108">
        <v>264</v>
      </c>
      <c r="JM24" s="108">
        <v>265</v>
      </c>
      <c r="JN24" s="108">
        <v>266</v>
      </c>
      <c r="JO24" s="108">
        <v>267</v>
      </c>
      <c r="JP24" s="108">
        <v>268</v>
      </c>
      <c r="JQ24" s="108">
        <v>269</v>
      </c>
      <c r="JR24" s="108">
        <v>270</v>
      </c>
      <c r="JS24" s="108">
        <v>271</v>
      </c>
      <c r="JT24" s="108">
        <v>272</v>
      </c>
      <c r="JU24" s="108">
        <v>273</v>
      </c>
      <c r="JV24" s="108">
        <v>274</v>
      </c>
      <c r="JW24" s="108">
        <v>275</v>
      </c>
      <c r="JX24" s="108">
        <v>276</v>
      </c>
      <c r="JY24" s="108">
        <v>277</v>
      </c>
      <c r="JZ24" s="108">
        <v>278</v>
      </c>
      <c r="KA24" s="108">
        <v>279</v>
      </c>
      <c r="KB24" s="108">
        <v>280</v>
      </c>
      <c r="KC24" s="108">
        <v>281</v>
      </c>
      <c r="KD24" s="108">
        <v>282</v>
      </c>
      <c r="KE24" s="108">
        <v>283</v>
      </c>
      <c r="KF24" s="108">
        <v>284</v>
      </c>
      <c r="KG24" s="108">
        <v>285</v>
      </c>
      <c r="KH24" s="108">
        <v>286</v>
      </c>
      <c r="KI24" s="108">
        <v>287</v>
      </c>
      <c r="KJ24" s="108">
        <v>288</v>
      </c>
      <c r="KK24" s="108">
        <v>289</v>
      </c>
      <c r="KL24" s="108">
        <v>290</v>
      </c>
      <c r="KM24" s="108">
        <v>291</v>
      </c>
      <c r="KN24" s="108">
        <v>292</v>
      </c>
      <c r="KO24" s="108">
        <v>293</v>
      </c>
      <c r="KP24" s="108">
        <v>294</v>
      </c>
      <c r="KQ24" s="108">
        <v>295</v>
      </c>
      <c r="KR24" s="108">
        <v>296</v>
      </c>
      <c r="KS24" s="108">
        <v>297</v>
      </c>
      <c r="KT24" s="108">
        <v>298</v>
      </c>
      <c r="KU24" s="108">
        <v>299</v>
      </c>
      <c r="KV24" s="122">
        <v>300</v>
      </c>
    </row>
    <row r="25" spans="1:308" ht="16.5" thickBot="1" x14ac:dyDescent="0.25">
      <c r="A25" s="381" t="s">
        <v>348</v>
      </c>
      <c r="B25" s="382"/>
      <c r="C25" s="149"/>
      <c r="D25" s="150">
        <v>41</v>
      </c>
      <c r="E25" s="150">
        <v>42</v>
      </c>
      <c r="F25" s="150">
        <v>42</v>
      </c>
      <c r="G25" s="151">
        <v>1</v>
      </c>
      <c r="H25" s="119"/>
      <c r="I25" s="108">
        <v>1</v>
      </c>
      <c r="J25" s="108">
        <v>2</v>
      </c>
      <c r="K25" s="108">
        <v>3</v>
      </c>
      <c r="L25" s="108">
        <v>4</v>
      </c>
      <c r="M25" s="108">
        <v>5</v>
      </c>
      <c r="N25" s="108">
        <v>6</v>
      </c>
      <c r="O25" s="108">
        <v>7</v>
      </c>
      <c r="P25" s="108">
        <v>8</v>
      </c>
      <c r="Q25" s="108">
        <v>9</v>
      </c>
      <c r="R25" s="108">
        <v>10</v>
      </c>
      <c r="S25" s="108">
        <v>11</v>
      </c>
      <c r="T25" s="108">
        <v>12</v>
      </c>
      <c r="U25" s="108">
        <v>13</v>
      </c>
      <c r="V25" s="108">
        <v>14</v>
      </c>
      <c r="W25" s="108">
        <v>15</v>
      </c>
      <c r="X25" s="108">
        <v>16</v>
      </c>
      <c r="Y25" s="108">
        <v>17</v>
      </c>
      <c r="Z25" s="108">
        <v>18</v>
      </c>
      <c r="AA25" s="108">
        <v>19</v>
      </c>
      <c r="AB25" s="108">
        <v>20</v>
      </c>
      <c r="AC25" s="108">
        <v>21</v>
      </c>
      <c r="AD25" s="108">
        <v>22</v>
      </c>
      <c r="AE25" s="108">
        <v>23</v>
      </c>
      <c r="AF25" s="108">
        <v>24</v>
      </c>
      <c r="AG25" s="108">
        <v>25</v>
      </c>
      <c r="AH25" s="108">
        <v>26</v>
      </c>
      <c r="AI25" s="108">
        <v>27</v>
      </c>
      <c r="AJ25" s="108">
        <v>28</v>
      </c>
      <c r="AK25" s="108">
        <v>29</v>
      </c>
      <c r="AL25" s="108">
        <v>30</v>
      </c>
      <c r="AM25" s="108">
        <v>31</v>
      </c>
      <c r="AN25" s="108">
        <v>32</v>
      </c>
      <c r="AO25" s="108">
        <v>33</v>
      </c>
      <c r="AP25" s="108">
        <v>34</v>
      </c>
      <c r="AQ25" s="108">
        <v>35</v>
      </c>
      <c r="AR25" s="108">
        <v>36</v>
      </c>
      <c r="AS25" s="108">
        <v>37</v>
      </c>
      <c r="AT25" s="108">
        <v>38</v>
      </c>
      <c r="AU25" s="108">
        <v>39</v>
      </c>
      <c r="AV25" s="108">
        <v>40</v>
      </c>
      <c r="AW25" s="108">
        <v>41</v>
      </c>
      <c r="AX25" s="108">
        <v>42</v>
      </c>
      <c r="AY25" s="108">
        <v>43</v>
      </c>
      <c r="AZ25" s="108">
        <v>44</v>
      </c>
      <c r="BA25" s="108">
        <v>45</v>
      </c>
      <c r="BB25" s="108">
        <v>46</v>
      </c>
      <c r="BC25" s="108">
        <v>47</v>
      </c>
      <c r="BD25" s="108">
        <v>48</v>
      </c>
      <c r="BE25" s="108">
        <v>49</v>
      </c>
      <c r="BF25" s="108">
        <v>50</v>
      </c>
      <c r="BG25" s="108">
        <v>51</v>
      </c>
      <c r="BH25" s="108">
        <v>52</v>
      </c>
      <c r="BI25" s="108">
        <v>53</v>
      </c>
      <c r="BJ25" s="108">
        <v>54</v>
      </c>
      <c r="BK25" s="108">
        <v>55</v>
      </c>
      <c r="BL25" s="108">
        <v>56</v>
      </c>
      <c r="BM25" s="108">
        <v>57</v>
      </c>
      <c r="BN25" s="108">
        <v>58</v>
      </c>
      <c r="BO25" s="108">
        <v>59</v>
      </c>
      <c r="BP25" s="108">
        <v>60</v>
      </c>
      <c r="BQ25" s="108">
        <v>61</v>
      </c>
      <c r="BR25" s="108">
        <v>62</v>
      </c>
      <c r="BS25" s="108">
        <v>63</v>
      </c>
      <c r="BT25" s="108">
        <v>64</v>
      </c>
      <c r="BU25" s="108">
        <v>65</v>
      </c>
      <c r="BV25" s="108">
        <v>66</v>
      </c>
      <c r="BW25" s="108">
        <v>67</v>
      </c>
      <c r="BX25" s="108">
        <v>68</v>
      </c>
      <c r="BY25" s="108">
        <v>69</v>
      </c>
      <c r="BZ25" s="108">
        <v>70</v>
      </c>
      <c r="CA25" s="108">
        <v>71</v>
      </c>
      <c r="CB25" s="108">
        <v>72</v>
      </c>
      <c r="CC25" s="108">
        <v>73</v>
      </c>
      <c r="CD25" s="108">
        <v>74</v>
      </c>
      <c r="CE25" s="108">
        <v>75</v>
      </c>
      <c r="CF25" s="108">
        <v>76</v>
      </c>
      <c r="CG25" s="108">
        <v>77</v>
      </c>
      <c r="CH25" s="108">
        <v>78</v>
      </c>
      <c r="CI25" s="108">
        <v>79</v>
      </c>
      <c r="CJ25" s="108">
        <v>80</v>
      </c>
      <c r="CK25" s="108">
        <v>81</v>
      </c>
      <c r="CL25" s="108">
        <v>82</v>
      </c>
      <c r="CM25" s="108">
        <v>83</v>
      </c>
      <c r="CN25" s="108">
        <v>84</v>
      </c>
      <c r="CO25" s="108">
        <v>85</v>
      </c>
      <c r="CP25" s="108">
        <v>86</v>
      </c>
      <c r="CQ25" s="108">
        <v>87</v>
      </c>
      <c r="CR25" s="108">
        <v>88</v>
      </c>
      <c r="CS25" s="108">
        <v>89</v>
      </c>
      <c r="CT25" s="108">
        <v>90</v>
      </c>
      <c r="CU25" s="108">
        <v>91</v>
      </c>
      <c r="CV25" s="108">
        <v>92</v>
      </c>
      <c r="CW25" s="108">
        <v>93</v>
      </c>
      <c r="CX25" s="108">
        <v>94</v>
      </c>
      <c r="CY25" s="108">
        <v>95</v>
      </c>
      <c r="CZ25" s="108">
        <v>96</v>
      </c>
      <c r="DA25" s="108">
        <v>97</v>
      </c>
      <c r="DB25" s="108">
        <v>98</v>
      </c>
      <c r="DC25" s="108">
        <v>99</v>
      </c>
      <c r="DD25" s="108">
        <v>100</v>
      </c>
      <c r="DE25" s="108">
        <v>101</v>
      </c>
      <c r="DF25" s="108">
        <v>102</v>
      </c>
      <c r="DG25" s="108">
        <v>103</v>
      </c>
      <c r="DH25" s="108">
        <v>104</v>
      </c>
      <c r="DI25" s="108">
        <v>105</v>
      </c>
      <c r="DJ25" s="108">
        <v>106</v>
      </c>
      <c r="DK25" s="108">
        <v>107</v>
      </c>
      <c r="DL25" s="108">
        <v>108</v>
      </c>
      <c r="DM25" s="108">
        <v>109</v>
      </c>
      <c r="DN25" s="108">
        <v>110</v>
      </c>
      <c r="DO25" s="108">
        <v>111</v>
      </c>
      <c r="DP25" s="108">
        <v>112</v>
      </c>
      <c r="DQ25" s="108">
        <v>113</v>
      </c>
      <c r="DR25" s="108">
        <v>114</v>
      </c>
      <c r="DS25" s="108">
        <v>115</v>
      </c>
      <c r="DT25" s="108">
        <v>116</v>
      </c>
      <c r="DU25" s="108">
        <v>117</v>
      </c>
      <c r="DV25" s="108">
        <v>118</v>
      </c>
      <c r="DW25" s="108">
        <v>119</v>
      </c>
      <c r="DX25" s="108">
        <v>120</v>
      </c>
      <c r="DY25" s="108">
        <v>121</v>
      </c>
      <c r="DZ25" s="108">
        <v>122</v>
      </c>
      <c r="EA25" s="108">
        <v>123</v>
      </c>
      <c r="EB25" s="108">
        <v>124</v>
      </c>
      <c r="EC25" s="108">
        <v>125</v>
      </c>
      <c r="ED25" s="108">
        <v>126</v>
      </c>
      <c r="EE25" s="108">
        <v>127</v>
      </c>
      <c r="EF25" s="108">
        <v>128</v>
      </c>
      <c r="EG25" s="108">
        <v>129</v>
      </c>
      <c r="EH25" s="108">
        <v>130</v>
      </c>
      <c r="EI25" s="108">
        <v>131</v>
      </c>
      <c r="EJ25" s="108">
        <v>132</v>
      </c>
      <c r="EK25" s="108">
        <v>133</v>
      </c>
      <c r="EL25" s="108">
        <v>134</v>
      </c>
      <c r="EM25" s="108">
        <v>135</v>
      </c>
      <c r="EN25" s="108">
        <v>136</v>
      </c>
      <c r="EO25" s="108">
        <v>137</v>
      </c>
      <c r="EP25" s="108">
        <v>138</v>
      </c>
      <c r="EQ25" s="108">
        <v>139</v>
      </c>
      <c r="ER25" s="108">
        <v>140</v>
      </c>
      <c r="ES25" s="108">
        <v>141</v>
      </c>
      <c r="ET25" s="108">
        <v>142</v>
      </c>
      <c r="EU25" s="108">
        <v>143</v>
      </c>
      <c r="EV25" s="108">
        <v>144</v>
      </c>
      <c r="EW25" s="108">
        <v>145</v>
      </c>
      <c r="EX25" s="108">
        <v>146</v>
      </c>
      <c r="EY25" s="108">
        <v>147</v>
      </c>
      <c r="EZ25" s="108">
        <v>148</v>
      </c>
      <c r="FA25" s="108">
        <v>149</v>
      </c>
      <c r="FB25" s="108">
        <v>150</v>
      </c>
      <c r="FC25" s="108">
        <v>151</v>
      </c>
      <c r="FD25" s="108">
        <v>152</v>
      </c>
      <c r="FE25" s="108">
        <v>153</v>
      </c>
      <c r="FF25" s="108">
        <v>154</v>
      </c>
      <c r="FG25" s="108">
        <v>155</v>
      </c>
      <c r="FH25" s="108">
        <v>156</v>
      </c>
      <c r="FI25" s="108">
        <v>157</v>
      </c>
      <c r="FJ25" s="108">
        <v>158</v>
      </c>
      <c r="FK25" s="108">
        <v>159</v>
      </c>
      <c r="FL25" s="108">
        <v>160</v>
      </c>
      <c r="FM25" s="108">
        <v>161</v>
      </c>
      <c r="FN25" s="108">
        <v>162</v>
      </c>
      <c r="FO25" s="108">
        <v>163</v>
      </c>
      <c r="FP25" s="108">
        <v>164</v>
      </c>
      <c r="FQ25" s="108">
        <v>165</v>
      </c>
      <c r="FR25" s="108">
        <v>166</v>
      </c>
      <c r="FS25" s="108">
        <v>167</v>
      </c>
      <c r="FT25" s="108">
        <v>168</v>
      </c>
      <c r="FU25" s="108">
        <v>169</v>
      </c>
      <c r="FV25" s="108">
        <v>170</v>
      </c>
      <c r="FW25" s="108">
        <v>171</v>
      </c>
      <c r="FX25" s="108">
        <v>172</v>
      </c>
      <c r="FY25" s="108">
        <v>173</v>
      </c>
      <c r="FZ25" s="108">
        <v>174</v>
      </c>
      <c r="GA25" s="108">
        <v>175</v>
      </c>
      <c r="GB25" s="108">
        <v>176</v>
      </c>
      <c r="GC25" s="108">
        <v>177</v>
      </c>
      <c r="GD25" s="108">
        <v>178</v>
      </c>
      <c r="GE25" s="108">
        <v>179</v>
      </c>
      <c r="GF25" s="108">
        <v>180</v>
      </c>
      <c r="GG25" s="108">
        <v>181</v>
      </c>
      <c r="GH25" s="108">
        <v>182</v>
      </c>
      <c r="GI25" s="108">
        <v>183</v>
      </c>
      <c r="GJ25" s="108">
        <v>184</v>
      </c>
      <c r="GK25" s="108">
        <v>185</v>
      </c>
      <c r="GL25" s="108">
        <v>186</v>
      </c>
      <c r="GM25" s="108">
        <v>187</v>
      </c>
      <c r="GN25" s="108">
        <v>188</v>
      </c>
      <c r="GO25" s="108">
        <v>189</v>
      </c>
      <c r="GP25" s="108">
        <v>190</v>
      </c>
      <c r="GQ25" s="108">
        <v>191</v>
      </c>
      <c r="GR25" s="108">
        <v>192</v>
      </c>
      <c r="GS25" s="108">
        <v>193</v>
      </c>
      <c r="GT25" s="108">
        <v>194</v>
      </c>
      <c r="GU25" s="108">
        <v>195</v>
      </c>
      <c r="GV25" s="108">
        <v>196</v>
      </c>
      <c r="GW25" s="108">
        <v>197</v>
      </c>
      <c r="GX25" s="108">
        <v>198</v>
      </c>
      <c r="GY25" s="108">
        <v>199</v>
      </c>
      <c r="GZ25" s="108">
        <v>200</v>
      </c>
      <c r="HA25" s="108">
        <v>201</v>
      </c>
      <c r="HB25" s="108">
        <v>202</v>
      </c>
      <c r="HC25" s="108">
        <v>203</v>
      </c>
      <c r="HD25" s="108">
        <v>204</v>
      </c>
      <c r="HE25" s="108">
        <v>205</v>
      </c>
      <c r="HF25" s="108">
        <v>206</v>
      </c>
      <c r="HG25" s="108">
        <v>207</v>
      </c>
      <c r="HH25" s="108">
        <v>208</v>
      </c>
      <c r="HI25" s="108">
        <v>209</v>
      </c>
      <c r="HJ25" s="108">
        <v>210</v>
      </c>
      <c r="HK25" s="108">
        <v>211</v>
      </c>
      <c r="HL25" s="108">
        <v>212</v>
      </c>
      <c r="HM25" s="108">
        <v>213</v>
      </c>
      <c r="HN25" s="108">
        <v>214</v>
      </c>
      <c r="HO25" s="108">
        <v>215</v>
      </c>
      <c r="HP25" s="108">
        <v>216</v>
      </c>
      <c r="HQ25" s="108">
        <v>217</v>
      </c>
      <c r="HR25" s="108">
        <v>218</v>
      </c>
      <c r="HS25" s="108">
        <v>219</v>
      </c>
      <c r="HT25" s="108">
        <v>220</v>
      </c>
      <c r="HU25" s="108">
        <v>221</v>
      </c>
      <c r="HV25" s="108">
        <v>222</v>
      </c>
      <c r="HW25" s="108">
        <v>223</v>
      </c>
      <c r="HX25" s="108">
        <v>224</v>
      </c>
      <c r="HY25" s="108">
        <v>225</v>
      </c>
      <c r="HZ25" s="108">
        <v>226</v>
      </c>
      <c r="IA25" s="108">
        <v>227</v>
      </c>
      <c r="IB25" s="108">
        <v>228</v>
      </c>
      <c r="IC25" s="108">
        <v>229</v>
      </c>
      <c r="ID25" s="108">
        <v>230</v>
      </c>
      <c r="IE25" s="108">
        <v>231</v>
      </c>
      <c r="IF25" s="108">
        <v>232</v>
      </c>
      <c r="IG25" s="108">
        <v>233</v>
      </c>
      <c r="IH25" s="108">
        <v>234</v>
      </c>
      <c r="II25" s="108">
        <v>235</v>
      </c>
      <c r="IJ25" s="108">
        <v>236</v>
      </c>
      <c r="IK25" s="108">
        <v>237</v>
      </c>
      <c r="IL25" s="108">
        <v>238</v>
      </c>
      <c r="IM25" s="108">
        <v>239</v>
      </c>
      <c r="IN25" s="108">
        <v>240</v>
      </c>
      <c r="IO25" s="108">
        <v>241</v>
      </c>
      <c r="IP25" s="108">
        <v>242</v>
      </c>
      <c r="IQ25" s="108">
        <v>243</v>
      </c>
      <c r="IR25" s="108">
        <v>244</v>
      </c>
      <c r="IS25" s="108">
        <v>245</v>
      </c>
      <c r="IT25" s="108">
        <v>246</v>
      </c>
      <c r="IU25" s="108">
        <v>247</v>
      </c>
      <c r="IV25" s="108">
        <v>248</v>
      </c>
      <c r="IW25" s="108">
        <v>249</v>
      </c>
      <c r="IX25" s="108">
        <v>250</v>
      </c>
      <c r="IY25" s="108">
        <v>251</v>
      </c>
      <c r="IZ25" s="108">
        <v>252</v>
      </c>
      <c r="JA25" s="108">
        <v>253</v>
      </c>
      <c r="JB25" s="108">
        <v>254</v>
      </c>
      <c r="JC25" s="108">
        <v>255</v>
      </c>
      <c r="JD25" s="108">
        <v>256</v>
      </c>
      <c r="JE25" s="108">
        <v>257</v>
      </c>
      <c r="JF25" s="108">
        <v>258</v>
      </c>
      <c r="JG25" s="108">
        <v>259</v>
      </c>
      <c r="JH25" s="108">
        <v>260</v>
      </c>
      <c r="JI25" s="108">
        <v>261</v>
      </c>
      <c r="JJ25" s="108">
        <v>262</v>
      </c>
      <c r="JK25" s="108">
        <v>263</v>
      </c>
      <c r="JL25" s="108">
        <v>264</v>
      </c>
      <c r="JM25" s="108">
        <v>265</v>
      </c>
      <c r="JN25" s="108">
        <v>266</v>
      </c>
      <c r="JO25" s="108">
        <v>267</v>
      </c>
      <c r="JP25" s="108">
        <v>268</v>
      </c>
      <c r="JQ25" s="108">
        <v>269</v>
      </c>
      <c r="JR25" s="108">
        <v>270</v>
      </c>
      <c r="JS25" s="108">
        <v>271</v>
      </c>
      <c r="JT25" s="108">
        <v>272</v>
      </c>
      <c r="JU25" s="108">
        <v>273</v>
      </c>
      <c r="JV25" s="108">
        <v>274</v>
      </c>
      <c r="JW25" s="108">
        <v>275</v>
      </c>
      <c r="JX25" s="108">
        <v>276</v>
      </c>
      <c r="JY25" s="108">
        <v>277</v>
      </c>
      <c r="JZ25" s="108">
        <v>278</v>
      </c>
      <c r="KA25" s="108">
        <v>279</v>
      </c>
      <c r="KB25" s="108">
        <v>280</v>
      </c>
      <c r="KC25" s="108">
        <v>281</v>
      </c>
      <c r="KD25" s="108">
        <v>282</v>
      </c>
      <c r="KE25" s="108">
        <v>283</v>
      </c>
      <c r="KF25" s="108">
        <v>284</v>
      </c>
      <c r="KG25" s="108">
        <v>285</v>
      </c>
      <c r="KH25" s="108">
        <v>286</v>
      </c>
      <c r="KI25" s="108">
        <v>287</v>
      </c>
      <c r="KJ25" s="108">
        <v>288</v>
      </c>
      <c r="KK25" s="108">
        <v>289</v>
      </c>
      <c r="KL25" s="108">
        <v>290</v>
      </c>
      <c r="KM25" s="108">
        <v>291</v>
      </c>
      <c r="KN25" s="108">
        <v>292</v>
      </c>
      <c r="KO25" s="108">
        <v>293</v>
      </c>
      <c r="KP25" s="108">
        <v>294</v>
      </c>
      <c r="KQ25" s="108">
        <v>295</v>
      </c>
      <c r="KR25" s="108">
        <v>296</v>
      </c>
      <c r="KS25" s="108">
        <v>297</v>
      </c>
      <c r="KT25" s="108">
        <v>298</v>
      </c>
      <c r="KU25" s="108">
        <v>299</v>
      </c>
      <c r="KV25" s="122">
        <v>300</v>
      </c>
    </row>
    <row r="26" spans="1:308" ht="13.5" thickBot="1" x14ac:dyDescent="0.25">
      <c r="A26" s="377" t="s">
        <v>349</v>
      </c>
      <c r="B26" s="378"/>
      <c r="C26" s="149"/>
      <c r="D26" s="150">
        <v>43</v>
      </c>
      <c r="E26" s="150">
        <v>43</v>
      </c>
      <c r="F26" s="150">
        <v>43</v>
      </c>
      <c r="G26" s="151">
        <v>1</v>
      </c>
      <c r="H26" s="119"/>
      <c r="I26" s="108">
        <v>1</v>
      </c>
      <c r="J26" s="108">
        <v>2</v>
      </c>
      <c r="K26" s="108">
        <v>3</v>
      </c>
      <c r="L26" s="108">
        <v>4</v>
      </c>
      <c r="M26" s="108">
        <v>5</v>
      </c>
      <c r="N26" s="108">
        <v>6</v>
      </c>
      <c r="O26" s="108">
        <v>7</v>
      </c>
      <c r="P26" s="108">
        <v>8</v>
      </c>
      <c r="Q26" s="108">
        <v>9</v>
      </c>
      <c r="R26" s="108">
        <v>10</v>
      </c>
      <c r="S26" s="108">
        <v>11</v>
      </c>
      <c r="T26" s="108">
        <v>12</v>
      </c>
      <c r="U26" s="108">
        <v>13</v>
      </c>
      <c r="V26" s="108">
        <v>14</v>
      </c>
      <c r="W26" s="108">
        <v>15</v>
      </c>
      <c r="X26" s="108">
        <v>16</v>
      </c>
      <c r="Y26" s="108">
        <v>17</v>
      </c>
      <c r="Z26" s="108">
        <v>18</v>
      </c>
      <c r="AA26" s="108">
        <v>19</v>
      </c>
      <c r="AB26" s="108">
        <v>20</v>
      </c>
      <c r="AC26" s="108">
        <v>21</v>
      </c>
      <c r="AD26" s="108">
        <v>22</v>
      </c>
      <c r="AE26" s="108">
        <v>23</v>
      </c>
      <c r="AF26" s="108">
        <v>24</v>
      </c>
      <c r="AG26" s="108">
        <v>25</v>
      </c>
      <c r="AH26" s="108">
        <v>26</v>
      </c>
      <c r="AI26" s="108">
        <v>27</v>
      </c>
      <c r="AJ26" s="108">
        <v>28</v>
      </c>
      <c r="AK26" s="108">
        <v>29</v>
      </c>
      <c r="AL26" s="108">
        <v>30</v>
      </c>
      <c r="AM26" s="108">
        <v>31</v>
      </c>
      <c r="AN26" s="108">
        <v>32</v>
      </c>
      <c r="AO26" s="108">
        <v>33</v>
      </c>
      <c r="AP26" s="108">
        <v>34</v>
      </c>
      <c r="AQ26" s="108">
        <v>35</v>
      </c>
      <c r="AR26" s="108">
        <v>36</v>
      </c>
      <c r="AS26" s="108">
        <v>37</v>
      </c>
      <c r="AT26" s="108">
        <v>38</v>
      </c>
      <c r="AU26" s="108">
        <v>39</v>
      </c>
      <c r="AV26" s="108">
        <v>40</v>
      </c>
      <c r="AW26" s="108">
        <v>41</v>
      </c>
      <c r="AX26" s="108">
        <v>42</v>
      </c>
      <c r="AY26" s="108">
        <v>43</v>
      </c>
      <c r="AZ26" s="108">
        <v>44</v>
      </c>
      <c r="BA26" s="108">
        <v>45</v>
      </c>
      <c r="BB26" s="108">
        <v>46</v>
      </c>
      <c r="BC26" s="108">
        <v>47</v>
      </c>
      <c r="BD26" s="108">
        <v>48</v>
      </c>
      <c r="BE26" s="108">
        <v>49</v>
      </c>
      <c r="BF26" s="108">
        <v>50</v>
      </c>
      <c r="BG26" s="108">
        <v>51</v>
      </c>
      <c r="BH26" s="108">
        <v>52</v>
      </c>
      <c r="BI26" s="108">
        <v>53</v>
      </c>
      <c r="BJ26" s="108">
        <v>54</v>
      </c>
      <c r="BK26" s="108">
        <v>55</v>
      </c>
      <c r="BL26" s="108">
        <v>56</v>
      </c>
      <c r="BM26" s="108">
        <v>57</v>
      </c>
      <c r="BN26" s="108">
        <v>58</v>
      </c>
      <c r="BO26" s="108">
        <v>59</v>
      </c>
      <c r="BP26" s="108">
        <v>60</v>
      </c>
      <c r="BQ26" s="108">
        <v>61</v>
      </c>
      <c r="BR26" s="108">
        <v>62</v>
      </c>
      <c r="BS26" s="108">
        <v>63</v>
      </c>
      <c r="BT26" s="108">
        <v>64</v>
      </c>
      <c r="BU26" s="108">
        <v>65</v>
      </c>
      <c r="BV26" s="108">
        <v>66</v>
      </c>
      <c r="BW26" s="108">
        <v>67</v>
      </c>
      <c r="BX26" s="108">
        <v>68</v>
      </c>
      <c r="BY26" s="108">
        <v>69</v>
      </c>
      <c r="BZ26" s="108">
        <v>70</v>
      </c>
      <c r="CA26" s="108">
        <v>71</v>
      </c>
      <c r="CB26" s="108">
        <v>72</v>
      </c>
      <c r="CC26" s="108">
        <v>73</v>
      </c>
      <c r="CD26" s="108">
        <v>74</v>
      </c>
      <c r="CE26" s="108">
        <v>75</v>
      </c>
      <c r="CF26" s="108">
        <v>76</v>
      </c>
      <c r="CG26" s="108">
        <v>77</v>
      </c>
      <c r="CH26" s="108">
        <v>78</v>
      </c>
      <c r="CI26" s="108">
        <v>79</v>
      </c>
      <c r="CJ26" s="108">
        <v>80</v>
      </c>
      <c r="CK26" s="108">
        <v>81</v>
      </c>
      <c r="CL26" s="108">
        <v>82</v>
      </c>
      <c r="CM26" s="108">
        <v>83</v>
      </c>
      <c r="CN26" s="108">
        <v>84</v>
      </c>
      <c r="CO26" s="108">
        <v>85</v>
      </c>
      <c r="CP26" s="108">
        <v>86</v>
      </c>
      <c r="CQ26" s="108">
        <v>87</v>
      </c>
      <c r="CR26" s="108">
        <v>88</v>
      </c>
      <c r="CS26" s="108">
        <v>89</v>
      </c>
      <c r="CT26" s="108">
        <v>90</v>
      </c>
      <c r="CU26" s="108">
        <v>91</v>
      </c>
      <c r="CV26" s="108">
        <v>92</v>
      </c>
      <c r="CW26" s="108">
        <v>93</v>
      </c>
      <c r="CX26" s="108">
        <v>94</v>
      </c>
      <c r="CY26" s="108">
        <v>95</v>
      </c>
      <c r="CZ26" s="108">
        <v>96</v>
      </c>
      <c r="DA26" s="108">
        <v>97</v>
      </c>
      <c r="DB26" s="108">
        <v>98</v>
      </c>
      <c r="DC26" s="108">
        <v>99</v>
      </c>
      <c r="DD26" s="108">
        <v>100</v>
      </c>
      <c r="DE26" s="108">
        <v>101</v>
      </c>
      <c r="DF26" s="108">
        <v>102</v>
      </c>
      <c r="DG26" s="108">
        <v>103</v>
      </c>
      <c r="DH26" s="108">
        <v>104</v>
      </c>
      <c r="DI26" s="108">
        <v>105</v>
      </c>
      <c r="DJ26" s="108">
        <v>106</v>
      </c>
      <c r="DK26" s="108">
        <v>107</v>
      </c>
      <c r="DL26" s="108">
        <v>108</v>
      </c>
      <c r="DM26" s="108">
        <v>109</v>
      </c>
      <c r="DN26" s="108">
        <v>110</v>
      </c>
      <c r="DO26" s="108">
        <v>111</v>
      </c>
      <c r="DP26" s="108">
        <v>112</v>
      </c>
      <c r="DQ26" s="108">
        <v>113</v>
      </c>
      <c r="DR26" s="108">
        <v>114</v>
      </c>
      <c r="DS26" s="108">
        <v>115</v>
      </c>
      <c r="DT26" s="108">
        <v>116</v>
      </c>
      <c r="DU26" s="108">
        <v>117</v>
      </c>
      <c r="DV26" s="108">
        <v>118</v>
      </c>
      <c r="DW26" s="108">
        <v>119</v>
      </c>
      <c r="DX26" s="108">
        <v>120</v>
      </c>
      <c r="DY26" s="108">
        <v>121</v>
      </c>
      <c r="DZ26" s="108">
        <v>122</v>
      </c>
      <c r="EA26" s="108">
        <v>123</v>
      </c>
      <c r="EB26" s="108">
        <v>124</v>
      </c>
      <c r="EC26" s="108">
        <v>125</v>
      </c>
      <c r="ED26" s="108">
        <v>126</v>
      </c>
      <c r="EE26" s="108">
        <v>127</v>
      </c>
      <c r="EF26" s="108">
        <v>128</v>
      </c>
      <c r="EG26" s="108">
        <v>129</v>
      </c>
      <c r="EH26" s="108">
        <v>130</v>
      </c>
      <c r="EI26" s="108">
        <v>131</v>
      </c>
      <c r="EJ26" s="108">
        <v>132</v>
      </c>
      <c r="EK26" s="108">
        <v>133</v>
      </c>
      <c r="EL26" s="108">
        <v>134</v>
      </c>
      <c r="EM26" s="108">
        <v>135</v>
      </c>
      <c r="EN26" s="108">
        <v>136</v>
      </c>
      <c r="EO26" s="108">
        <v>137</v>
      </c>
      <c r="EP26" s="108">
        <v>138</v>
      </c>
      <c r="EQ26" s="108">
        <v>139</v>
      </c>
      <c r="ER26" s="108">
        <v>140</v>
      </c>
      <c r="ES26" s="108">
        <v>141</v>
      </c>
      <c r="ET26" s="108">
        <v>142</v>
      </c>
      <c r="EU26" s="108">
        <v>143</v>
      </c>
      <c r="EV26" s="108">
        <v>144</v>
      </c>
      <c r="EW26" s="108">
        <v>145</v>
      </c>
      <c r="EX26" s="108">
        <v>146</v>
      </c>
      <c r="EY26" s="108">
        <v>147</v>
      </c>
      <c r="EZ26" s="108">
        <v>148</v>
      </c>
      <c r="FA26" s="108">
        <v>149</v>
      </c>
      <c r="FB26" s="108">
        <v>150</v>
      </c>
      <c r="FC26" s="108">
        <v>151</v>
      </c>
      <c r="FD26" s="108">
        <v>152</v>
      </c>
      <c r="FE26" s="108">
        <v>153</v>
      </c>
      <c r="FF26" s="108">
        <v>154</v>
      </c>
      <c r="FG26" s="108">
        <v>155</v>
      </c>
      <c r="FH26" s="108">
        <v>156</v>
      </c>
      <c r="FI26" s="108">
        <v>157</v>
      </c>
      <c r="FJ26" s="108">
        <v>158</v>
      </c>
      <c r="FK26" s="108">
        <v>159</v>
      </c>
      <c r="FL26" s="108">
        <v>160</v>
      </c>
      <c r="FM26" s="108">
        <v>161</v>
      </c>
      <c r="FN26" s="108">
        <v>162</v>
      </c>
      <c r="FO26" s="108">
        <v>163</v>
      </c>
      <c r="FP26" s="108">
        <v>164</v>
      </c>
      <c r="FQ26" s="108">
        <v>165</v>
      </c>
      <c r="FR26" s="108">
        <v>166</v>
      </c>
      <c r="FS26" s="108">
        <v>167</v>
      </c>
      <c r="FT26" s="108">
        <v>168</v>
      </c>
      <c r="FU26" s="108">
        <v>169</v>
      </c>
      <c r="FV26" s="108">
        <v>170</v>
      </c>
      <c r="FW26" s="108">
        <v>171</v>
      </c>
      <c r="FX26" s="108">
        <v>172</v>
      </c>
      <c r="FY26" s="108">
        <v>173</v>
      </c>
      <c r="FZ26" s="108">
        <v>174</v>
      </c>
      <c r="GA26" s="108">
        <v>175</v>
      </c>
      <c r="GB26" s="108">
        <v>176</v>
      </c>
      <c r="GC26" s="108">
        <v>177</v>
      </c>
      <c r="GD26" s="108">
        <v>178</v>
      </c>
      <c r="GE26" s="108">
        <v>179</v>
      </c>
      <c r="GF26" s="108">
        <v>180</v>
      </c>
      <c r="GG26" s="108">
        <v>181</v>
      </c>
      <c r="GH26" s="108">
        <v>182</v>
      </c>
      <c r="GI26" s="108">
        <v>183</v>
      </c>
      <c r="GJ26" s="108">
        <v>184</v>
      </c>
      <c r="GK26" s="108">
        <v>185</v>
      </c>
      <c r="GL26" s="108">
        <v>186</v>
      </c>
      <c r="GM26" s="108">
        <v>187</v>
      </c>
      <c r="GN26" s="108">
        <v>188</v>
      </c>
      <c r="GO26" s="108">
        <v>189</v>
      </c>
      <c r="GP26" s="108">
        <v>190</v>
      </c>
      <c r="GQ26" s="108">
        <v>191</v>
      </c>
      <c r="GR26" s="108">
        <v>192</v>
      </c>
      <c r="GS26" s="108">
        <v>193</v>
      </c>
      <c r="GT26" s="108">
        <v>194</v>
      </c>
      <c r="GU26" s="108">
        <v>195</v>
      </c>
      <c r="GV26" s="108">
        <v>196</v>
      </c>
      <c r="GW26" s="108">
        <v>197</v>
      </c>
      <c r="GX26" s="108">
        <v>198</v>
      </c>
      <c r="GY26" s="108">
        <v>199</v>
      </c>
      <c r="GZ26" s="108">
        <v>200</v>
      </c>
      <c r="HA26" s="108">
        <v>201</v>
      </c>
      <c r="HB26" s="108">
        <v>202</v>
      </c>
      <c r="HC26" s="108">
        <v>203</v>
      </c>
      <c r="HD26" s="108">
        <v>204</v>
      </c>
      <c r="HE26" s="108">
        <v>205</v>
      </c>
      <c r="HF26" s="108">
        <v>206</v>
      </c>
      <c r="HG26" s="108">
        <v>207</v>
      </c>
      <c r="HH26" s="108">
        <v>208</v>
      </c>
      <c r="HI26" s="108">
        <v>209</v>
      </c>
      <c r="HJ26" s="108">
        <v>210</v>
      </c>
      <c r="HK26" s="108">
        <v>211</v>
      </c>
      <c r="HL26" s="108">
        <v>212</v>
      </c>
      <c r="HM26" s="108">
        <v>213</v>
      </c>
      <c r="HN26" s="108">
        <v>214</v>
      </c>
      <c r="HO26" s="108">
        <v>215</v>
      </c>
      <c r="HP26" s="108">
        <v>216</v>
      </c>
      <c r="HQ26" s="108">
        <v>217</v>
      </c>
      <c r="HR26" s="108">
        <v>218</v>
      </c>
      <c r="HS26" s="108">
        <v>219</v>
      </c>
      <c r="HT26" s="108">
        <v>220</v>
      </c>
      <c r="HU26" s="108">
        <v>221</v>
      </c>
      <c r="HV26" s="108">
        <v>222</v>
      </c>
      <c r="HW26" s="108">
        <v>223</v>
      </c>
      <c r="HX26" s="108">
        <v>224</v>
      </c>
      <c r="HY26" s="108">
        <v>225</v>
      </c>
      <c r="HZ26" s="108">
        <v>226</v>
      </c>
      <c r="IA26" s="108">
        <v>227</v>
      </c>
      <c r="IB26" s="108">
        <v>228</v>
      </c>
      <c r="IC26" s="108">
        <v>229</v>
      </c>
      <c r="ID26" s="108">
        <v>230</v>
      </c>
      <c r="IE26" s="108">
        <v>231</v>
      </c>
      <c r="IF26" s="108">
        <v>232</v>
      </c>
      <c r="IG26" s="108">
        <v>233</v>
      </c>
      <c r="IH26" s="108">
        <v>234</v>
      </c>
      <c r="II26" s="108">
        <v>235</v>
      </c>
      <c r="IJ26" s="108">
        <v>236</v>
      </c>
      <c r="IK26" s="108">
        <v>237</v>
      </c>
      <c r="IL26" s="108">
        <v>238</v>
      </c>
      <c r="IM26" s="108">
        <v>239</v>
      </c>
      <c r="IN26" s="108">
        <v>240</v>
      </c>
      <c r="IO26" s="108">
        <v>241</v>
      </c>
      <c r="IP26" s="108">
        <v>242</v>
      </c>
      <c r="IQ26" s="108">
        <v>243</v>
      </c>
      <c r="IR26" s="108">
        <v>244</v>
      </c>
      <c r="IS26" s="108">
        <v>245</v>
      </c>
      <c r="IT26" s="108">
        <v>246</v>
      </c>
      <c r="IU26" s="108">
        <v>247</v>
      </c>
      <c r="IV26" s="108">
        <v>248</v>
      </c>
      <c r="IW26" s="108">
        <v>249</v>
      </c>
      <c r="IX26" s="108">
        <v>250</v>
      </c>
      <c r="IY26" s="108">
        <v>251</v>
      </c>
      <c r="IZ26" s="108">
        <v>252</v>
      </c>
      <c r="JA26" s="108">
        <v>253</v>
      </c>
      <c r="JB26" s="108">
        <v>254</v>
      </c>
      <c r="JC26" s="108">
        <v>255</v>
      </c>
      <c r="JD26" s="108">
        <v>256</v>
      </c>
      <c r="JE26" s="108">
        <v>257</v>
      </c>
      <c r="JF26" s="108">
        <v>258</v>
      </c>
      <c r="JG26" s="108">
        <v>259</v>
      </c>
      <c r="JH26" s="108">
        <v>260</v>
      </c>
      <c r="JI26" s="108">
        <v>261</v>
      </c>
      <c r="JJ26" s="108">
        <v>262</v>
      </c>
      <c r="JK26" s="108">
        <v>263</v>
      </c>
      <c r="JL26" s="108">
        <v>264</v>
      </c>
      <c r="JM26" s="108">
        <v>265</v>
      </c>
      <c r="JN26" s="108">
        <v>266</v>
      </c>
      <c r="JO26" s="108">
        <v>267</v>
      </c>
      <c r="JP26" s="108">
        <v>268</v>
      </c>
      <c r="JQ26" s="108">
        <v>269</v>
      </c>
      <c r="JR26" s="108">
        <v>270</v>
      </c>
      <c r="JS26" s="108">
        <v>271</v>
      </c>
      <c r="JT26" s="108">
        <v>272</v>
      </c>
      <c r="JU26" s="108">
        <v>273</v>
      </c>
      <c r="JV26" s="108">
        <v>274</v>
      </c>
      <c r="JW26" s="108">
        <v>275</v>
      </c>
      <c r="JX26" s="108">
        <v>276</v>
      </c>
      <c r="JY26" s="108">
        <v>277</v>
      </c>
      <c r="JZ26" s="108">
        <v>278</v>
      </c>
      <c r="KA26" s="108">
        <v>279</v>
      </c>
      <c r="KB26" s="108">
        <v>280</v>
      </c>
      <c r="KC26" s="108">
        <v>281</v>
      </c>
      <c r="KD26" s="108">
        <v>282</v>
      </c>
      <c r="KE26" s="108">
        <v>283</v>
      </c>
      <c r="KF26" s="108">
        <v>284</v>
      </c>
      <c r="KG26" s="108">
        <v>285</v>
      </c>
      <c r="KH26" s="108">
        <v>286</v>
      </c>
      <c r="KI26" s="108">
        <v>287</v>
      </c>
      <c r="KJ26" s="108">
        <v>288</v>
      </c>
      <c r="KK26" s="108">
        <v>289</v>
      </c>
      <c r="KL26" s="108">
        <v>290</v>
      </c>
      <c r="KM26" s="108">
        <v>291</v>
      </c>
      <c r="KN26" s="108">
        <v>292</v>
      </c>
      <c r="KO26" s="108">
        <v>293</v>
      </c>
      <c r="KP26" s="108">
        <v>294</v>
      </c>
      <c r="KQ26" s="108">
        <v>295</v>
      </c>
      <c r="KR26" s="108">
        <v>296</v>
      </c>
      <c r="KS26" s="108">
        <v>297</v>
      </c>
      <c r="KT26" s="108">
        <v>298</v>
      </c>
      <c r="KU26" s="108">
        <v>299</v>
      </c>
      <c r="KV26" s="122">
        <v>300</v>
      </c>
    </row>
    <row r="27" spans="1:308" ht="13.5" thickBot="1" x14ac:dyDescent="0.25">
      <c r="A27" s="377" t="s">
        <v>350</v>
      </c>
      <c r="B27" s="378"/>
      <c r="C27" s="149"/>
      <c r="D27" s="150">
        <v>44</v>
      </c>
      <c r="E27" s="150">
        <v>44</v>
      </c>
      <c r="F27" s="150">
        <v>44</v>
      </c>
      <c r="G27" s="151">
        <v>1</v>
      </c>
      <c r="H27" s="119"/>
      <c r="I27" s="108">
        <v>1</v>
      </c>
      <c r="J27" s="108">
        <v>2</v>
      </c>
      <c r="K27" s="108">
        <v>3</v>
      </c>
      <c r="L27" s="108">
        <v>4</v>
      </c>
      <c r="M27" s="108">
        <v>5</v>
      </c>
      <c r="N27" s="108">
        <v>6</v>
      </c>
      <c r="O27" s="108">
        <v>7</v>
      </c>
      <c r="P27" s="108">
        <v>8</v>
      </c>
      <c r="Q27" s="108">
        <v>9</v>
      </c>
      <c r="R27" s="108">
        <v>10</v>
      </c>
      <c r="S27" s="108">
        <v>11</v>
      </c>
      <c r="T27" s="108">
        <v>12</v>
      </c>
      <c r="U27" s="108">
        <v>13</v>
      </c>
      <c r="V27" s="108">
        <v>14</v>
      </c>
      <c r="W27" s="108">
        <v>15</v>
      </c>
      <c r="X27" s="108">
        <v>16</v>
      </c>
      <c r="Y27" s="108">
        <v>17</v>
      </c>
      <c r="Z27" s="108">
        <v>18</v>
      </c>
      <c r="AA27" s="108">
        <v>19</v>
      </c>
      <c r="AB27" s="108">
        <v>20</v>
      </c>
      <c r="AC27" s="108">
        <v>21</v>
      </c>
      <c r="AD27" s="108">
        <v>22</v>
      </c>
      <c r="AE27" s="108">
        <v>23</v>
      </c>
      <c r="AF27" s="108">
        <v>24</v>
      </c>
      <c r="AG27" s="108">
        <v>25</v>
      </c>
      <c r="AH27" s="108">
        <v>26</v>
      </c>
      <c r="AI27" s="108">
        <v>27</v>
      </c>
      <c r="AJ27" s="108">
        <v>28</v>
      </c>
      <c r="AK27" s="108">
        <v>29</v>
      </c>
      <c r="AL27" s="108">
        <v>30</v>
      </c>
      <c r="AM27" s="108">
        <v>31</v>
      </c>
      <c r="AN27" s="108">
        <v>32</v>
      </c>
      <c r="AO27" s="108">
        <v>33</v>
      </c>
      <c r="AP27" s="108">
        <v>34</v>
      </c>
      <c r="AQ27" s="108">
        <v>35</v>
      </c>
      <c r="AR27" s="108">
        <v>36</v>
      </c>
      <c r="AS27" s="108">
        <v>37</v>
      </c>
      <c r="AT27" s="108">
        <v>38</v>
      </c>
      <c r="AU27" s="108">
        <v>39</v>
      </c>
      <c r="AV27" s="108">
        <v>40</v>
      </c>
      <c r="AW27" s="108">
        <v>41</v>
      </c>
      <c r="AX27" s="108">
        <v>42</v>
      </c>
      <c r="AY27" s="108">
        <v>43</v>
      </c>
      <c r="AZ27" s="108">
        <v>44</v>
      </c>
      <c r="BA27" s="108">
        <v>45</v>
      </c>
      <c r="BB27" s="108">
        <v>46</v>
      </c>
      <c r="BC27" s="108">
        <v>47</v>
      </c>
      <c r="BD27" s="108">
        <v>48</v>
      </c>
      <c r="BE27" s="108">
        <v>49</v>
      </c>
      <c r="BF27" s="108">
        <v>50</v>
      </c>
      <c r="BG27" s="108">
        <v>51</v>
      </c>
      <c r="BH27" s="108">
        <v>52</v>
      </c>
      <c r="BI27" s="108">
        <v>53</v>
      </c>
      <c r="BJ27" s="108">
        <v>54</v>
      </c>
      <c r="BK27" s="108">
        <v>55</v>
      </c>
      <c r="BL27" s="108">
        <v>56</v>
      </c>
      <c r="BM27" s="108">
        <v>57</v>
      </c>
      <c r="BN27" s="108">
        <v>58</v>
      </c>
      <c r="BO27" s="108">
        <v>59</v>
      </c>
      <c r="BP27" s="108">
        <v>60</v>
      </c>
      <c r="BQ27" s="108">
        <v>61</v>
      </c>
      <c r="BR27" s="108">
        <v>62</v>
      </c>
      <c r="BS27" s="108">
        <v>63</v>
      </c>
      <c r="BT27" s="108">
        <v>64</v>
      </c>
      <c r="BU27" s="108">
        <v>65</v>
      </c>
      <c r="BV27" s="108">
        <v>66</v>
      </c>
      <c r="BW27" s="108">
        <v>67</v>
      </c>
      <c r="BX27" s="108">
        <v>68</v>
      </c>
      <c r="BY27" s="108">
        <v>69</v>
      </c>
      <c r="BZ27" s="108">
        <v>70</v>
      </c>
      <c r="CA27" s="108">
        <v>71</v>
      </c>
      <c r="CB27" s="108">
        <v>72</v>
      </c>
      <c r="CC27" s="108">
        <v>73</v>
      </c>
      <c r="CD27" s="108">
        <v>74</v>
      </c>
      <c r="CE27" s="108">
        <v>75</v>
      </c>
      <c r="CF27" s="108">
        <v>76</v>
      </c>
      <c r="CG27" s="108">
        <v>77</v>
      </c>
      <c r="CH27" s="108">
        <v>78</v>
      </c>
      <c r="CI27" s="108">
        <v>79</v>
      </c>
      <c r="CJ27" s="108">
        <v>80</v>
      </c>
      <c r="CK27" s="108">
        <v>81</v>
      </c>
      <c r="CL27" s="108">
        <v>82</v>
      </c>
      <c r="CM27" s="108">
        <v>83</v>
      </c>
      <c r="CN27" s="108">
        <v>84</v>
      </c>
      <c r="CO27" s="108">
        <v>85</v>
      </c>
      <c r="CP27" s="108">
        <v>86</v>
      </c>
      <c r="CQ27" s="108">
        <v>87</v>
      </c>
      <c r="CR27" s="108">
        <v>88</v>
      </c>
      <c r="CS27" s="108">
        <v>89</v>
      </c>
      <c r="CT27" s="108">
        <v>90</v>
      </c>
      <c r="CU27" s="108">
        <v>91</v>
      </c>
      <c r="CV27" s="108">
        <v>92</v>
      </c>
      <c r="CW27" s="108">
        <v>93</v>
      </c>
      <c r="CX27" s="108">
        <v>94</v>
      </c>
      <c r="CY27" s="108">
        <v>95</v>
      </c>
      <c r="CZ27" s="108">
        <v>96</v>
      </c>
      <c r="DA27" s="108">
        <v>97</v>
      </c>
      <c r="DB27" s="108">
        <v>98</v>
      </c>
      <c r="DC27" s="108">
        <v>99</v>
      </c>
      <c r="DD27" s="108">
        <v>100</v>
      </c>
      <c r="DE27" s="108">
        <v>101</v>
      </c>
      <c r="DF27" s="108">
        <v>102</v>
      </c>
      <c r="DG27" s="108">
        <v>103</v>
      </c>
      <c r="DH27" s="108">
        <v>104</v>
      </c>
      <c r="DI27" s="108">
        <v>105</v>
      </c>
      <c r="DJ27" s="108">
        <v>106</v>
      </c>
      <c r="DK27" s="108">
        <v>107</v>
      </c>
      <c r="DL27" s="108">
        <v>108</v>
      </c>
      <c r="DM27" s="108">
        <v>109</v>
      </c>
      <c r="DN27" s="108">
        <v>110</v>
      </c>
      <c r="DO27" s="108">
        <v>111</v>
      </c>
      <c r="DP27" s="108">
        <v>112</v>
      </c>
      <c r="DQ27" s="108">
        <v>113</v>
      </c>
      <c r="DR27" s="108">
        <v>114</v>
      </c>
      <c r="DS27" s="108">
        <v>115</v>
      </c>
      <c r="DT27" s="108">
        <v>116</v>
      </c>
      <c r="DU27" s="108">
        <v>117</v>
      </c>
      <c r="DV27" s="108">
        <v>118</v>
      </c>
      <c r="DW27" s="108">
        <v>119</v>
      </c>
      <c r="DX27" s="108">
        <v>120</v>
      </c>
      <c r="DY27" s="108">
        <v>121</v>
      </c>
      <c r="DZ27" s="108">
        <v>122</v>
      </c>
      <c r="EA27" s="108">
        <v>123</v>
      </c>
      <c r="EB27" s="108">
        <v>124</v>
      </c>
      <c r="EC27" s="108">
        <v>125</v>
      </c>
      <c r="ED27" s="108">
        <v>126</v>
      </c>
      <c r="EE27" s="108">
        <v>127</v>
      </c>
      <c r="EF27" s="108">
        <v>128</v>
      </c>
      <c r="EG27" s="108">
        <v>129</v>
      </c>
      <c r="EH27" s="108">
        <v>130</v>
      </c>
      <c r="EI27" s="108">
        <v>131</v>
      </c>
      <c r="EJ27" s="108">
        <v>132</v>
      </c>
      <c r="EK27" s="108">
        <v>133</v>
      </c>
      <c r="EL27" s="108">
        <v>134</v>
      </c>
      <c r="EM27" s="108">
        <v>135</v>
      </c>
      <c r="EN27" s="108">
        <v>136</v>
      </c>
      <c r="EO27" s="108">
        <v>137</v>
      </c>
      <c r="EP27" s="108">
        <v>138</v>
      </c>
      <c r="EQ27" s="108">
        <v>139</v>
      </c>
      <c r="ER27" s="108">
        <v>140</v>
      </c>
      <c r="ES27" s="108">
        <v>141</v>
      </c>
      <c r="ET27" s="108">
        <v>142</v>
      </c>
      <c r="EU27" s="108">
        <v>143</v>
      </c>
      <c r="EV27" s="108">
        <v>144</v>
      </c>
      <c r="EW27" s="108">
        <v>145</v>
      </c>
      <c r="EX27" s="108">
        <v>146</v>
      </c>
      <c r="EY27" s="108">
        <v>147</v>
      </c>
      <c r="EZ27" s="108">
        <v>148</v>
      </c>
      <c r="FA27" s="108">
        <v>149</v>
      </c>
      <c r="FB27" s="108">
        <v>150</v>
      </c>
      <c r="FC27" s="108">
        <v>151</v>
      </c>
      <c r="FD27" s="108">
        <v>152</v>
      </c>
      <c r="FE27" s="108">
        <v>153</v>
      </c>
      <c r="FF27" s="108">
        <v>154</v>
      </c>
      <c r="FG27" s="108">
        <v>155</v>
      </c>
      <c r="FH27" s="108">
        <v>156</v>
      </c>
      <c r="FI27" s="108">
        <v>157</v>
      </c>
      <c r="FJ27" s="108">
        <v>158</v>
      </c>
      <c r="FK27" s="108">
        <v>159</v>
      </c>
      <c r="FL27" s="108">
        <v>160</v>
      </c>
      <c r="FM27" s="108">
        <v>161</v>
      </c>
      <c r="FN27" s="108">
        <v>162</v>
      </c>
      <c r="FO27" s="108">
        <v>163</v>
      </c>
      <c r="FP27" s="108">
        <v>164</v>
      </c>
      <c r="FQ27" s="108">
        <v>165</v>
      </c>
      <c r="FR27" s="108">
        <v>166</v>
      </c>
      <c r="FS27" s="108">
        <v>167</v>
      </c>
      <c r="FT27" s="108">
        <v>168</v>
      </c>
      <c r="FU27" s="108">
        <v>169</v>
      </c>
      <c r="FV27" s="108">
        <v>170</v>
      </c>
      <c r="FW27" s="108">
        <v>171</v>
      </c>
      <c r="FX27" s="108">
        <v>172</v>
      </c>
      <c r="FY27" s="108">
        <v>173</v>
      </c>
      <c r="FZ27" s="108">
        <v>174</v>
      </c>
      <c r="GA27" s="108">
        <v>175</v>
      </c>
      <c r="GB27" s="108">
        <v>176</v>
      </c>
      <c r="GC27" s="108">
        <v>177</v>
      </c>
      <c r="GD27" s="108">
        <v>178</v>
      </c>
      <c r="GE27" s="108">
        <v>179</v>
      </c>
      <c r="GF27" s="108">
        <v>180</v>
      </c>
      <c r="GG27" s="108">
        <v>181</v>
      </c>
      <c r="GH27" s="108">
        <v>182</v>
      </c>
      <c r="GI27" s="108">
        <v>183</v>
      </c>
      <c r="GJ27" s="108">
        <v>184</v>
      </c>
      <c r="GK27" s="108">
        <v>185</v>
      </c>
      <c r="GL27" s="108">
        <v>186</v>
      </c>
      <c r="GM27" s="108">
        <v>187</v>
      </c>
      <c r="GN27" s="108">
        <v>188</v>
      </c>
      <c r="GO27" s="108">
        <v>189</v>
      </c>
      <c r="GP27" s="108">
        <v>190</v>
      </c>
      <c r="GQ27" s="108">
        <v>191</v>
      </c>
      <c r="GR27" s="108">
        <v>192</v>
      </c>
      <c r="GS27" s="108">
        <v>193</v>
      </c>
      <c r="GT27" s="108">
        <v>194</v>
      </c>
      <c r="GU27" s="108">
        <v>195</v>
      </c>
      <c r="GV27" s="108">
        <v>196</v>
      </c>
      <c r="GW27" s="108">
        <v>197</v>
      </c>
      <c r="GX27" s="108">
        <v>198</v>
      </c>
      <c r="GY27" s="108">
        <v>199</v>
      </c>
      <c r="GZ27" s="108">
        <v>200</v>
      </c>
      <c r="HA27" s="108">
        <v>201</v>
      </c>
      <c r="HB27" s="108">
        <v>202</v>
      </c>
      <c r="HC27" s="108">
        <v>203</v>
      </c>
      <c r="HD27" s="108">
        <v>204</v>
      </c>
      <c r="HE27" s="108">
        <v>205</v>
      </c>
      <c r="HF27" s="108">
        <v>206</v>
      </c>
      <c r="HG27" s="108">
        <v>207</v>
      </c>
      <c r="HH27" s="108">
        <v>208</v>
      </c>
      <c r="HI27" s="108">
        <v>209</v>
      </c>
      <c r="HJ27" s="108">
        <v>210</v>
      </c>
      <c r="HK27" s="108">
        <v>211</v>
      </c>
      <c r="HL27" s="108">
        <v>212</v>
      </c>
      <c r="HM27" s="108">
        <v>213</v>
      </c>
      <c r="HN27" s="108">
        <v>214</v>
      </c>
      <c r="HO27" s="108">
        <v>215</v>
      </c>
      <c r="HP27" s="108">
        <v>216</v>
      </c>
      <c r="HQ27" s="108">
        <v>217</v>
      </c>
      <c r="HR27" s="108">
        <v>218</v>
      </c>
      <c r="HS27" s="108">
        <v>219</v>
      </c>
      <c r="HT27" s="108">
        <v>220</v>
      </c>
      <c r="HU27" s="108">
        <v>221</v>
      </c>
      <c r="HV27" s="108">
        <v>222</v>
      </c>
      <c r="HW27" s="108">
        <v>223</v>
      </c>
      <c r="HX27" s="108">
        <v>224</v>
      </c>
      <c r="HY27" s="108">
        <v>225</v>
      </c>
      <c r="HZ27" s="108">
        <v>226</v>
      </c>
      <c r="IA27" s="108">
        <v>227</v>
      </c>
      <c r="IB27" s="108">
        <v>228</v>
      </c>
      <c r="IC27" s="108">
        <v>229</v>
      </c>
      <c r="ID27" s="108">
        <v>230</v>
      </c>
      <c r="IE27" s="108">
        <v>231</v>
      </c>
      <c r="IF27" s="108">
        <v>232</v>
      </c>
      <c r="IG27" s="108">
        <v>233</v>
      </c>
      <c r="IH27" s="108">
        <v>234</v>
      </c>
      <c r="II27" s="108">
        <v>235</v>
      </c>
      <c r="IJ27" s="108">
        <v>236</v>
      </c>
      <c r="IK27" s="108">
        <v>237</v>
      </c>
      <c r="IL27" s="108">
        <v>238</v>
      </c>
      <c r="IM27" s="108">
        <v>239</v>
      </c>
      <c r="IN27" s="108">
        <v>240</v>
      </c>
      <c r="IO27" s="108">
        <v>241</v>
      </c>
      <c r="IP27" s="108">
        <v>242</v>
      </c>
      <c r="IQ27" s="108">
        <v>243</v>
      </c>
      <c r="IR27" s="108">
        <v>244</v>
      </c>
      <c r="IS27" s="108">
        <v>245</v>
      </c>
      <c r="IT27" s="108">
        <v>246</v>
      </c>
      <c r="IU27" s="108">
        <v>247</v>
      </c>
      <c r="IV27" s="108">
        <v>248</v>
      </c>
      <c r="IW27" s="108">
        <v>249</v>
      </c>
      <c r="IX27" s="108">
        <v>250</v>
      </c>
      <c r="IY27" s="108">
        <v>251</v>
      </c>
      <c r="IZ27" s="108">
        <v>252</v>
      </c>
      <c r="JA27" s="108">
        <v>253</v>
      </c>
      <c r="JB27" s="108">
        <v>254</v>
      </c>
      <c r="JC27" s="108">
        <v>255</v>
      </c>
      <c r="JD27" s="108">
        <v>256</v>
      </c>
      <c r="JE27" s="108">
        <v>257</v>
      </c>
      <c r="JF27" s="108">
        <v>258</v>
      </c>
      <c r="JG27" s="108">
        <v>259</v>
      </c>
      <c r="JH27" s="108">
        <v>260</v>
      </c>
      <c r="JI27" s="108">
        <v>261</v>
      </c>
      <c r="JJ27" s="108">
        <v>262</v>
      </c>
      <c r="JK27" s="108">
        <v>263</v>
      </c>
      <c r="JL27" s="108">
        <v>264</v>
      </c>
      <c r="JM27" s="108">
        <v>265</v>
      </c>
      <c r="JN27" s="108">
        <v>266</v>
      </c>
      <c r="JO27" s="108">
        <v>267</v>
      </c>
      <c r="JP27" s="108">
        <v>268</v>
      </c>
      <c r="JQ27" s="108">
        <v>269</v>
      </c>
      <c r="JR27" s="108">
        <v>270</v>
      </c>
      <c r="JS27" s="108">
        <v>271</v>
      </c>
      <c r="JT27" s="108">
        <v>272</v>
      </c>
      <c r="JU27" s="108">
        <v>273</v>
      </c>
      <c r="JV27" s="108">
        <v>274</v>
      </c>
      <c r="JW27" s="108">
        <v>275</v>
      </c>
      <c r="JX27" s="108">
        <v>276</v>
      </c>
      <c r="JY27" s="108">
        <v>277</v>
      </c>
      <c r="JZ27" s="108">
        <v>278</v>
      </c>
      <c r="KA27" s="108">
        <v>279</v>
      </c>
      <c r="KB27" s="108">
        <v>280</v>
      </c>
      <c r="KC27" s="108">
        <v>281</v>
      </c>
      <c r="KD27" s="108">
        <v>282</v>
      </c>
      <c r="KE27" s="108">
        <v>283</v>
      </c>
      <c r="KF27" s="108">
        <v>284</v>
      </c>
      <c r="KG27" s="108">
        <v>285</v>
      </c>
      <c r="KH27" s="108">
        <v>286</v>
      </c>
      <c r="KI27" s="108">
        <v>287</v>
      </c>
      <c r="KJ27" s="108">
        <v>288</v>
      </c>
      <c r="KK27" s="108">
        <v>289</v>
      </c>
      <c r="KL27" s="108">
        <v>290</v>
      </c>
      <c r="KM27" s="108">
        <v>291</v>
      </c>
      <c r="KN27" s="108">
        <v>292</v>
      </c>
      <c r="KO27" s="108">
        <v>293</v>
      </c>
      <c r="KP27" s="108">
        <v>294</v>
      </c>
      <c r="KQ27" s="108">
        <v>295</v>
      </c>
      <c r="KR27" s="108">
        <v>296</v>
      </c>
      <c r="KS27" s="108">
        <v>297</v>
      </c>
      <c r="KT27" s="108">
        <v>298</v>
      </c>
      <c r="KU27" s="108">
        <v>299</v>
      </c>
      <c r="KV27" s="122">
        <v>300</v>
      </c>
    </row>
    <row r="28" spans="1:308" ht="16.5" thickBot="1" x14ac:dyDescent="0.25">
      <c r="A28" s="381" t="s">
        <v>362</v>
      </c>
      <c r="B28" s="382"/>
      <c r="C28" s="149"/>
      <c r="D28" s="150">
        <v>45</v>
      </c>
      <c r="E28" s="150">
        <v>45</v>
      </c>
      <c r="F28" s="150">
        <v>45</v>
      </c>
      <c r="G28" s="151">
        <v>1</v>
      </c>
      <c r="H28" s="119"/>
      <c r="I28" s="108">
        <v>1</v>
      </c>
      <c r="J28" s="108">
        <v>2</v>
      </c>
      <c r="K28" s="108">
        <v>3</v>
      </c>
      <c r="L28" s="108">
        <v>4</v>
      </c>
      <c r="M28" s="108">
        <v>5</v>
      </c>
      <c r="N28" s="108">
        <v>6</v>
      </c>
      <c r="O28" s="108">
        <v>7</v>
      </c>
      <c r="P28" s="108">
        <v>8</v>
      </c>
      <c r="Q28" s="108">
        <v>9</v>
      </c>
      <c r="R28" s="108">
        <v>10</v>
      </c>
      <c r="S28" s="108">
        <v>11</v>
      </c>
      <c r="T28" s="108">
        <v>12</v>
      </c>
      <c r="U28" s="108">
        <v>13</v>
      </c>
      <c r="V28" s="108">
        <v>14</v>
      </c>
      <c r="W28" s="108">
        <v>15</v>
      </c>
      <c r="X28" s="108">
        <v>16</v>
      </c>
      <c r="Y28" s="108">
        <v>17</v>
      </c>
      <c r="Z28" s="108">
        <v>18</v>
      </c>
      <c r="AA28" s="108">
        <v>19</v>
      </c>
      <c r="AB28" s="108">
        <v>20</v>
      </c>
      <c r="AC28" s="108">
        <v>21</v>
      </c>
      <c r="AD28" s="108">
        <v>22</v>
      </c>
      <c r="AE28" s="108">
        <v>23</v>
      </c>
      <c r="AF28" s="108">
        <v>24</v>
      </c>
      <c r="AG28" s="108">
        <v>25</v>
      </c>
      <c r="AH28" s="108">
        <v>26</v>
      </c>
      <c r="AI28" s="108">
        <v>27</v>
      </c>
      <c r="AJ28" s="108">
        <v>28</v>
      </c>
      <c r="AK28" s="108">
        <v>29</v>
      </c>
      <c r="AL28" s="108">
        <v>30</v>
      </c>
      <c r="AM28" s="108">
        <v>31</v>
      </c>
      <c r="AN28" s="108">
        <v>32</v>
      </c>
      <c r="AO28" s="108">
        <v>33</v>
      </c>
      <c r="AP28" s="108">
        <v>34</v>
      </c>
      <c r="AQ28" s="108">
        <v>35</v>
      </c>
      <c r="AR28" s="108">
        <v>36</v>
      </c>
      <c r="AS28" s="108">
        <v>37</v>
      </c>
      <c r="AT28" s="108">
        <v>38</v>
      </c>
      <c r="AU28" s="108">
        <v>39</v>
      </c>
      <c r="AV28" s="108">
        <v>40</v>
      </c>
      <c r="AW28" s="108">
        <v>41</v>
      </c>
      <c r="AX28" s="108">
        <v>42</v>
      </c>
      <c r="AY28" s="108">
        <v>43</v>
      </c>
      <c r="AZ28" s="108">
        <v>44</v>
      </c>
      <c r="BA28" s="108">
        <v>45</v>
      </c>
      <c r="BB28" s="108">
        <v>46</v>
      </c>
      <c r="BC28" s="108">
        <v>47</v>
      </c>
      <c r="BD28" s="108">
        <v>48</v>
      </c>
      <c r="BE28" s="108">
        <v>49</v>
      </c>
      <c r="BF28" s="108">
        <v>50</v>
      </c>
      <c r="BG28" s="108">
        <v>51</v>
      </c>
      <c r="BH28" s="108">
        <v>52</v>
      </c>
      <c r="BI28" s="108">
        <v>53</v>
      </c>
      <c r="BJ28" s="108">
        <v>54</v>
      </c>
      <c r="BK28" s="108">
        <v>55</v>
      </c>
      <c r="BL28" s="108">
        <v>56</v>
      </c>
      <c r="BM28" s="108">
        <v>57</v>
      </c>
      <c r="BN28" s="108">
        <v>58</v>
      </c>
      <c r="BO28" s="108">
        <v>59</v>
      </c>
      <c r="BP28" s="108">
        <v>60</v>
      </c>
      <c r="BQ28" s="108">
        <v>61</v>
      </c>
      <c r="BR28" s="108">
        <v>62</v>
      </c>
      <c r="BS28" s="108">
        <v>63</v>
      </c>
      <c r="BT28" s="108">
        <v>64</v>
      </c>
      <c r="BU28" s="108">
        <v>65</v>
      </c>
      <c r="BV28" s="108">
        <v>66</v>
      </c>
      <c r="BW28" s="108">
        <v>67</v>
      </c>
      <c r="BX28" s="108">
        <v>68</v>
      </c>
      <c r="BY28" s="108">
        <v>69</v>
      </c>
      <c r="BZ28" s="108">
        <v>70</v>
      </c>
      <c r="CA28" s="108">
        <v>71</v>
      </c>
      <c r="CB28" s="108">
        <v>72</v>
      </c>
      <c r="CC28" s="108">
        <v>73</v>
      </c>
      <c r="CD28" s="108">
        <v>74</v>
      </c>
      <c r="CE28" s="108">
        <v>75</v>
      </c>
      <c r="CF28" s="108">
        <v>76</v>
      </c>
      <c r="CG28" s="108">
        <v>77</v>
      </c>
      <c r="CH28" s="108">
        <v>78</v>
      </c>
      <c r="CI28" s="108">
        <v>79</v>
      </c>
      <c r="CJ28" s="108">
        <v>80</v>
      </c>
      <c r="CK28" s="108">
        <v>81</v>
      </c>
      <c r="CL28" s="108">
        <v>82</v>
      </c>
      <c r="CM28" s="108">
        <v>83</v>
      </c>
      <c r="CN28" s="108">
        <v>84</v>
      </c>
      <c r="CO28" s="108">
        <v>85</v>
      </c>
      <c r="CP28" s="108">
        <v>86</v>
      </c>
      <c r="CQ28" s="108">
        <v>87</v>
      </c>
      <c r="CR28" s="108">
        <v>88</v>
      </c>
      <c r="CS28" s="108">
        <v>89</v>
      </c>
      <c r="CT28" s="108">
        <v>90</v>
      </c>
      <c r="CU28" s="108">
        <v>91</v>
      </c>
      <c r="CV28" s="108">
        <v>92</v>
      </c>
      <c r="CW28" s="108">
        <v>93</v>
      </c>
      <c r="CX28" s="108">
        <v>94</v>
      </c>
      <c r="CY28" s="108">
        <v>95</v>
      </c>
      <c r="CZ28" s="108">
        <v>96</v>
      </c>
      <c r="DA28" s="108">
        <v>97</v>
      </c>
      <c r="DB28" s="108">
        <v>98</v>
      </c>
      <c r="DC28" s="108">
        <v>99</v>
      </c>
      <c r="DD28" s="108">
        <v>100</v>
      </c>
      <c r="DE28" s="108">
        <v>101</v>
      </c>
      <c r="DF28" s="108">
        <v>102</v>
      </c>
      <c r="DG28" s="108">
        <v>103</v>
      </c>
      <c r="DH28" s="108">
        <v>104</v>
      </c>
      <c r="DI28" s="108">
        <v>105</v>
      </c>
      <c r="DJ28" s="108">
        <v>106</v>
      </c>
      <c r="DK28" s="108">
        <v>107</v>
      </c>
      <c r="DL28" s="108">
        <v>108</v>
      </c>
      <c r="DM28" s="108">
        <v>109</v>
      </c>
      <c r="DN28" s="108">
        <v>110</v>
      </c>
      <c r="DO28" s="108">
        <v>111</v>
      </c>
      <c r="DP28" s="108">
        <v>112</v>
      </c>
      <c r="DQ28" s="108">
        <v>113</v>
      </c>
      <c r="DR28" s="108">
        <v>114</v>
      </c>
      <c r="DS28" s="108">
        <v>115</v>
      </c>
      <c r="DT28" s="108">
        <v>116</v>
      </c>
      <c r="DU28" s="108">
        <v>117</v>
      </c>
      <c r="DV28" s="108">
        <v>118</v>
      </c>
      <c r="DW28" s="108">
        <v>119</v>
      </c>
      <c r="DX28" s="108">
        <v>120</v>
      </c>
      <c r="DY28" s="108">
        <v>121</v>
      </c>
      <c r="DZ28" s="108">
        <v>122</v>
      </c>
      <c r="EA28" s="108">
        <v>123</v>
      </c>
      <c r="EB28" s="108">
        <v>124</v>
      </c>
      <c r="EC28" s="108">
        <v>125</v>
      </c>
      <c r="ED28" s="108">
        <v>126</v>
      </c>
      <c r="EE28" s="108">
        <v>127</v>
      </c>
      <c r="EF28" s="108">
        <v>128</v>
      </c>
      <c r="EG28" s="108">
        <v>129</v>
      </c>
      <c r="EH28" s="108">
        <v>130</v>
      </c>
      <c r="EI28" s="108">
        <v>131</v>
      </c>
      <c r="EJ28" s="108">
        <v>132</v>
      </c>
      <c r="EK28" s="108">
        <v>133</v>
      </c>
      <c r="EL28" s="108">
        <v>134</v>
      </c>
      <c r="EM28" s="108">
        <v>135</v>
      </c>
      <c r="EN28" s="108">
        <v>136</v>
      </c>
      <c r="EO28" s="108">
        <v>137</v>
      </c>
      <c r="EP28" s="108">
        <v>138</v>
      </c>
      <c r="EQ28" s="108">
        <v>139</v>
      </c>
      <c r="ER28" s="108">
        <v>140</v>
      </c>
      <c r="ES28" s="108">
        <v>141</v>
      </c>
      <c r="ET28" s="108">
        <v>142</v>
      </c>
      <c r="EU28" s="108">
        <v>143</v>
      </c>
      <c r="EV28" s="108">
        <v>144</v>
      </c>
      <c r="EW28" s="108">
        <v>145</v>
      </c>
      <c r="EX28" s="108">
        <v>146</v>
      </c>
      <c r="EY28" s="108">
        <v>147</v>
      </c>
      <c r="EZ28" s="108">
        <v>148</v>
      </c>
      <c r="FA28" s="108">
        <v>149</v>
      </c>
      <c r="FB28" s="108">
        <v>150</v>
      </c>
      <c r="FC28" s="108">
        <v>151</v>
      </c>
      <c r="FD28" s="108">
        <v>152</v>
      </c>
      <c r="FE28" s="108">
        <v>153</v>
      </c>
      <c r="FF28" s="108">
        <v>154</v>
      </c>
      <c r="FG28" s="108">
        <v>155</v>
      </c>
      <c r="FH28" s="108">
        <v>156</v>
      </c>
      <c r="FI28" s="108">
        <v>157</v>
      </c>
      <c r="FJ28" s="108">
        <v>158</v>
      </c>
      <c r="FK28" s="108">
        <v>159</v>
      </c>
      <c r="FL28" s="108">
        <v>160</v>
      </c>
      <c r="FM28" s="108">
        <v>161</v>
      </c>
      <c r="FN28" s="108">
        <v>162</v>
      </c>
      <c r="FO28" s="108">
        <v>163</v>
      </c>
      <c r="FP28" s="108">
        <v>164</v>
      </c>
      <c r="FQ28" s="108">
        <v>165</v>
      </c>
      <c r="FR28" s="108">
        <v>166</v>
      </c>
      <c r="FS28" s="108">
        <v>167</v>
      </c>
      <c r="FT28" s="108">
        <v>168</v>
      </c>
      <c r="FU28" s="108">
        <v>169</v>
      </c>
      <c r="FV28" s="108">
        <v>170</v>
      </c>
      <c r="FW28" s="108">
        <v>171</v>
      </c>
      <c r="FX28" s="108">
        <v>172</v>
      </c>
      <c r="FY28" s="108">
        <v>173</v>
      </c>
      <c r="FZ28" s="108">
        <v>174</v>
      </c>
      <c r="GA28" s="108">
        <v>175</v>
      </c>
      <c r="GB28" s="108">
        <v>176</v>
      </c>
      <c r="GC28" s="108">
        <v>177</v>
      </c>
      <c r="GD28" s="108">
        <v>178</v>
      </c>
      <c r="GE28" s="108">
        <v>179</v>
      </c>
      <c r="GF28" s="108">
        <v>180</v>
      </c>
      <c r="GG28" s="108">
        <v>181</v>
      </c>
      <c r="GH28" s="108">
        <v>182</v>
      </c>
      <c r="GI28" s="108">
        <v>183</v>
      </c>
      <c r="GJ28" s="108">
        <v>184</v>
      </c>
      <c r="GK28" s="108">
        <v>185</v>
      </c>
      <c r="GL28" s="108">
        <v>186</v>
      </c>
      <c r="GM28" s="108">
        <v>187</v>
      </c>
      <c r="GN28" s="108">
        <v>188</v>
      </c>
      <c r="GO28" s="108">
        <v>189</v>
      </c>
      <c r="GP28" s="108">
        <v>190</v>
      </c>
      <c r="GQ28" s="108">
        <v>191</v>
      </c>
      <c r="GR28" s="108">
        <v>192</v>
      </c>
      <c r="GS28" s="108">
        <v>193</v>
      </c>
      <c r="GT28" s="108">
        <v>194</v>
      </c>
      <c r="GU28" s="108">
        <v>195</v>
      </c>
      <c r="GV28" s="108">
        <v>196</v>
      </c>
      <c r="GW28" s="108">
        <v>197</v>
      </c>
      <c r="GX28" s="108">
        <v>198</v>
      </c>
      <c r="GY28" s="108">
        <v>199</v>
      </c>
      <c r="GZ28" s="108">
        <v>200</v>
      </c>
      <c r="HA28" s="108">
        <v>201</v>
      </c>
      <c r="HB28" s="108">
        <v>202</v>
      </c>
      <c r="HC28" s="108">
        <v>203</v>
      </c>
      <c r="HD28" s="108">
        <v>204</v>
      </c>
      <c r="HE28" s="108">
        <v>205</v>
      </c>
      <c r="HF28" s="108">
        <v>206</v>
      </c>
      <c r="HG28" s="108">
        <v>207</v>
      </c>
      <c r="HH28" s="108">
        <v>208</v>
      </c>
      <c r="HI28" s="108">
        <v>209</v>
      </c>
      <c r="HJ28" s="108">
        <v>210</v>
      </c>
      <c r="HK28" s="108">
        <v>211</v>
      </c>
      <c r="HL28" s="108">
        <v>212</v>
      </c>
      <c r="HM28" s="108">
        <v>213</v>
      </c>
      <c r="HN28" s="108">
        <v>214</v>
      </c>
      <c r="HO28" s="108">
        <v>215</v>
      </c>
      <c r="HP28" s="108">
        <v>216</v>
      </c>
      <c r="HQ28" s="108">
        <v>217</v>
      </c>
      <c r="HR28" s="108">
        <v>218</v>
      </c>
      <c r="HS28" s="108">
        <v>219</v>
      </c>
      <c r="HT28" s="108">
        <v>220</v>
      </c>
      <c r="HU28" s="108">
        <v>221</v>
      </c>
      <c r="HV28" s="108">
        <v>222</v>
      </c>
      <c r="HW28" s="108">
        <v>223</v>
      </c>
      <c r="HX28" s="108">
        <v>224</v>
      </c>
      <c r="HY28" s="108">
        <v>225</v>
      </c>
      <c r="HZ28" s="108">
        <v>226</v>
      </c>
      <c r="IA28" s="108">
        <v>227</v>
      </c>
      <c r="IB28" s="108">
        <v>228</v>
      </c>
      <c r="IC28" s="108">
        <v>229</v>
      </c>
      <c r="ID28" s="108">
        <v>230</v>
      </c>
      <c r="IE28" s="108">
        <v>231</v>
      </c>
      <c r="IF28" s="108">
        <v>232</v>
      </c>
      <c r="IG28" s="108">
        <v>233</v>
      </c>
      <c r="IH28" s="108">
        <v>234</v>
      </c>
      <c r="II28" s="108">
        <v>235</v>
      </c>
      <c r="IJ28" s="108">
        <v>236</v>
      </c>
      <c r="IK28" s="108">
        <v>237</v>
      </c>
      <c r="IL28" s="108">
        <v>238</v>
      </c>
      <c r="IM28" s="108">
        <v>239</v>
      </c>
      <c r="IN28" s="108">
        <v>240</v>
      </c>
      <c r="IO28" s="108">
        <v>241</v>
      </c>
      <c r="IP28" s="108">
        <v>242</v>
      </c>
      <c r="IQ28" s="108">
        <v>243</v>
      </c>
      <c r="IR28" s="108">
        <v>244</v>
      </c>
      <c r="IS28" s="108">
        <v>245</v>
      </c>
      <c r="IT28" s="108">
        <v>246</v>
      </c>
      <c r="IU28" s="108">
        <v>247</v>
      </c>
      <c r="IV28" s="108">
        <v>248</v>
      </c>
      <c r="IW28" s="108">
        <v>249</v>
      </c>
      <c r="IX28" s="108">
        <v>250</v>
      </c>
      <c r="IY28" s="108">
        <v>251</v>
      </c>
      <c r="IZ28" s="108">
        <v>252</v>
      </c>
      <c r="JA28" s="108">
        <v>253</v>
      </c>
      <c r="JB28" s="108">
        <v>254</v>
      </c>
      <c r="JC28" s="108">
        <v>255</v>
      </c>
      <c r="JD28" s="108">
        <v>256</v>
      </c>
      <c r="JE28" s="108">
        <v>257</v>
      </c>
      <c r="JF28" s="108">
        <v>258</v>
      </c>
      <c r="JG28" s="108">
        <v>259</v>
      </c>
      <c r="JH28" s="108">
        <v>260</v>
      </c>
      <c r="JI28" s="108">
        <v>261</v>
      </c>
      <c r="JJ28" s="108">
        <v>262</v>
      </c>
      <c r="JK28" s="108">
        <v>263</v>
      </c>
      <c r="JL28" s="108">
        <v>264</v>
      </c>
      <c r="JM28" s="108">
        <v>265</v>
      </c>
      <c r="JN28" s="108">
        <v>266</v>
      </c>
      <c r="JO28" s="108">
        <v>267</v>
      </c>
      <c r="JP28" s="108">
        <v>268</v>
      </c>
      <c r="JQ28" s="108">
        <v>269</v>
      </c>
      <c r="JR28" s="108">
        <v>270</v>
      </c>
      <c r="JS28" s="108">
        <v>271</v>
      </c>
      <c r="JT28" s="108">
        <v>272</v>
      </c>
      <c r="JU28" s="108">
        <v>273</v>
      </c>
      <c r="JV28" s="108">
        <v>274</v>
      </c>
      <c r="JW28" s="108">
        <v>275</v>
      </c>
      <c r="JX28" s="108">
        <v>276</v>
      </c>
      <c r="JY28" s="108">
        <v>277</v>
      </c>
      <c r="JZ28" s="108">
        <v>278</v>
      </c>
      <c r="KA28" s="108">
        <v>279</v>
      </c>
      <c r="KB28" s="108">
        <v>280</v>
      </c>
      <c r="KC28" s="108">
        <v>281</v>
      </c>
      <c r="KD28" s="108">
        <v>282</v>
      </c>
      <c r="KE28" s="108">
        <v>283</v>
      </c>
      <c r="KF28" s="108">
        <v>284</v>
      </c>
      <c r="KG28" s="108">
        <v>285</v>
      </c>
      <c r="KH28" s="108">
        <v>286</v>
      </c>
      <c r="KI28" s="108">
        <v>287</v>
      </c>
      <c r="KJ28" s="108">
        <v>288</v>
      </c>
      <c r="KK28" s="108">
        <v>289</v>
      </c>
      <c r="KL28" s="108">
        <v>290</v>
      </c>
      <c r="KM28" s="108">
        <v>291</v>
      </c>
      <c r="KN28" s="108">
        <v>292</v>
      </c>
      <c r="KO28" s="108">
        <v>293</v>
      </c>
      <c r="KP28" s="108">
        <v>294</v>
      </c>
      <c r="KQ28" s="108">
        <v>295</v>
      </c>
      <c r="KR28" s="108">
        <v>296</v>
      </c>
      <c r="KS28" s="108">
        <v>297</v>
      </c>
      <c r="KT28" s="108">
        <v>298</v>
      </c>
      <c r="KU28" s="108">
        <v>299</v>
      </c>
      <c r="KV28" s="122">
        <v>300</v>
      </c>
    </row>
    <row r="29" spans="1:308" ht="15.75" thickBot="1" x14ac:dyDescent="0.25">
      <c r="A29" s="379" t="s">
        <v>351</v>
      </c>
      <c r="B29" s="380"/>
      <c r="C29" s="149"/>
      <c r="D29" s="150"/>
      <c r="E29" s="150"/>
      <c r="F29" s="150"/>
      <c r="G29" s="151">
        <v>1</v>
      </c>
      <c r="H29" s="119"/>
      <c r="I29" s="108">
        <v>1</v>
      </c>
      <c r="J29" s="108">
        <v>2</v>
      </c>
      <c r="K29" s="108">
        <v>3</v>
      </c>
      <c r="L29" s="108">
        <v>4</v>
      </c>
      <c r="M29" s="108">
        <v>5</v>
      </c>
      <c r="N29" s="108">
        <v>6</v>
      </c>
      <c r="O29" s="108">
        <v>7</v>
      </c>
      <c r="P29" s="108">
        <v>8</v>
      </c>
      <c r="Q29" s="108">
        <v>9</v>
      </c>
      <c r="R29" s="108">
        <v>10</v>
      </c>
      <c r="S29" s="108">
        <v>11</v>
      </c>
      <c r="T29" s="108">
        <v>12</v>
      </c>
      <c r="U29" s="108">
        <v>13</v>
      </c>
      <c r="V29" s="108">
        <v>14</v>
      </c>
      <c r="W29" s="108">
        <v>15</v>
      </c>
      <c r="X29" s="108">
        <v>16</v>
      </c>
      <c r="Y29" s="108">
        <v>17</v>
      </c>
      <c r="Z29" s="108">
        <v>18</v>
      </c>
      <c r="AA29" s="108">
        <v>19</v>
      </c>
      <c r="AB29" s="108">
        <v>20</v>
      </c>
      <c r="AC29" s="108">
        <v>21</v>
      </c>
      <c r="AD29" s="108">
        <v>22</v>
      </c>
      <c r="AE29" s="108">
        <v>23</v>
      </c>
      <c r="AF29" s="108">
        <v>24</v>
      </c>
      <c r="AG29" s="108">
        <v>25</v>
      </c>
      <c r="AH29" s="108">
        <v>26</v>
      </c>
      <c r="AI29" s="108">
        <v>27</v>
      </c>
      <c r="AJ29" s="108">
        <v>28</v>
      </c>
      <c r="AK29" s="108">
        <v>29</v>
      </c>
      <c r="AL29" s="108">
        <v>30</v>
      </c>
      <c r="AM29" s="108">
        <v>31</v>
      </c>
      <c r="AN29" s="108">
        <v>32</v>
      </c>
      <c r="AO29" s="108">
        <v>33</v>
      </c>
      <c r="AP29" s="108">
        <v>34</v>
      </c>
      <c r="AQ29" s="108">
        <v>35</v>
      </c>
      <c r="AR29" s="108">
        <v>36</v>
      </c>
      <c r="AS29" s="108">
        <v>37</v>
      </c>
      <c r="AT29" s="108">
        <v>38</v>
      </c>
      <c r="AU29" s="108">
        <v>39</v>
      </c>
      <c r="AV29" s="108">
        <v>40</v>
      </c>
      <c r="AW29" s="108">
        <v>41</v>
      </c>
      <c r="AX29" s="108">
        <v>42</v>
      </c>
      <c r="AY29" s="108">
        <v>43</v>
      </c>
      <c r="AZ29" s="108">
        <v>44</v>
      </c>
      <c r="BA29" s="108">
        <v>45</v>
      </c>
      <c r="BB29" s="108">
        <v>46</v>
      </c>
      <c r="BC29" s="108">
        <v>47</v>
      </c>
      <c r="BD29" s="108">
        <v>48</v>
      </c>
      <c r="BE29" s="108">
        <v>49</v>
      </c>
      <c r="BF29" s="108">
        <v>50</v>
      </c>
      <c r="BG29" s="108">
        <v>51</v>
      </c>
      <c r="BH29" s="108">
        <v>52</v>
      </c>
      <c r="BI29" s="108">
        <v>53</v>
      </c>
      <c r="BJ29" s="108">
        <v>54</v>
      </c>
      <c r="BK29" s="108">
        <v>55</v>
      </c>
      <c r="BL29" s="108">
        <v>56</v>
      </c>
      <c r="BM29" s="108">
        <v>57</v>
      </c>
      <c r="BN29" s="108">
        <v>58</v>
      </c>
      <c r="BO29" s="108">
        <v>59</v>
      </c>
      <c r="BP29" s="108">
        <v>60</v>
      </c>
      <c r="BQ29" s="108">
        <v>61</v>
      </c>
      <c r="BR29" s="108">
        <v>62</v>
      </c>
      <c r="BS29" s="108">
        <v>63</v>
      </c>
      <c r="BT29" s="108">
        <v>64</v>
      </c>
      <c r="BU29" s="108">
        <v>65</v>
      </c>
      <c r="BV29" s="108">
        <v>66</v>
      </c>
      <c r="BW29" s="108">
        <v>67</v>
      </c>
      <c r="BX29" s="108">
        <v>68</v>
      </c>
      <c r="BY29" s="108">
        <v>69</v>
      </c>
      <c r="BZ29" s="108">
        <v>70</v>
      </c>
      <c r="CA29" s="108">
        <v>71</v>
      </c>
      <c r="CB29" s="108">
        <v>72</v>
      </c>
      <c r="CC29" s="108">
        <v>73</v>
      </c>
      <c r="CD29" s="108">
        <v>74</v>
      </c>
      <c r="CE29" s="108">
        <v>75</v>
      </c>
      <c r="CF29" s="108">
        <v>76</v>
      </c>
      <c r="CG29" s="108">
        <v>77</v>
      </c>
      <c r="CH29" s="108">
        <v>78</v>
      </c>
      <c r="CI29" s="108">
        <v>79</v>
      </c>
      <c r="CJ29" s="108">
        <v>80</v>
      </c>
      <c r="CK29" s="108">
        <v>81</v>
      </c>
      <c r="CL29" s="108">
        <v>82</v>
      </c>
      <c r="CM29" s="108">
        <v>83</v>
      </c>
      <c r="CN29" s="108">
        <v>84</v>
      </c>
      <c r="CO29" s="108">
        <v>85</v>
      </c>
      <c r="CP29" s="108">
        <v>86</v>
      </c>
      <c r="CQ29" s="108">
        <v>87</v>
      </c>
      <c r="CR29" s="108">
        <v>88</v>
      </c>
      <c r="CS29" s="108">
        <v>89</v>
      </c>
      <c r="CT29" s="108">
        <v>90</v>
      </c>
      <c r="CU29" s="108">
        <v>91</v>
      </c>
      <c r="CV29" s="108">
        <v>92</v>
      </c>
      <c r="CW29" s="108">
        <v>93</v>
      </c>
      <c r="CX29" s="108">
        <v>94</v>
      </c>
      <c r="CY29" s="108">
        <v>95</v>
      </c>
      <c r="CZ29" s="108">
        <v>96</v>
      </c>
      <c r="DA29" s="108">
        <v>97</v>
      </c>
      <c r="DB29" s="108">
        <v>98</v>
      </c>
      <c r="DC29" s="108">
        <v>99</v>
      </c>
      <c r="DD29" s="108">
        <v>100</v>
      </c>
      <c r="DE29" s="108">
        <v>101</v>
      </c>
      <c r="DF29" s="108">
        <v>102</v>
      </c>
      <c r="DG29" s="108">
        <v>103</v>
      </c>
      <c r="DH29" s="108">
        <v>104</v>
      </c>
      <c r="DI29" s="108">
        <v>105</v>
      </c>
      <c r="DJ29" s="108">
        <v>106</v>
      </c>
      <c r="DK29" s="108">
        <v>107</v>
      </c>
      <c r="DL29" s="108">
        <v>108</v>
      </c>
      <c r="DM29" s="108">
        <v>109</v>
      </c>
      <c r="DN29" s="108">
        <v>110</v>
      </c>
      <c r="DO29" s="108">
        <v>111</v>
      </c>
      <c r="DP29" s="108">
        <v>112</v>
      </c>
      <c r="DQ29" s="108">
        <v>113</v>
      </c>
      <c r="DR29" s="108">
        <v>114</v>
      </c>
      <c r="DS29" s="108">
        <v>115</v>
      </c>
      <c r="DT29" s="108">
        <v>116</v>
      </c>
      <c r="DU29" s="108">
        <v>117</v>
      </c>
      <c r="DV29" s="108">
        <v>118</v>
      </c>
      <c r="DW29" s="108">
        <v>119</v>
      </c>
      <c r="DX29" s="108">
        <v>120</v>
      </c>
      <c r="DY29" s="108">
        <v>121</v>
      </c>
      <c r="DZ29" s="108">
        <v>122</v>
      </c>
      <c r="EA29" s="108">
        <v>123</v>
      </c>
      <c r="EB29" s="108">
        <v>124</v>
      </c>
      <c r="EC29" s="108">
        <v>125</v>
      </c>
      <c r="ED29" s="108">
        <v>126</v>
      </c>
      <c r="EE29" s="108">
        <v>127</v>
      </c>
      <c r="EF29" s="108">
        <v>128</v>
      </c>
      <c r="EG29" s="108">
        <v>129</v>
      </c>
      <c r="EH29" s="108">
        <v>130</v>
      </c>
      <c r="EI29" s="108">
        <v>131</v>
      </c>
      <c r="EJ29" s="108">
        <v>132</v>
      </c>
      <c r="EK29" s="108">
        <v>133</v>
      </c>
      <c r="EL29" s="108">
        <v>134</v>
      </c>
      <c r="EM29" s="108">
        <v>135</v>
      </c>
      <c r="EN29" s="108">
        <v>136</v>
      </c>
      <c r="EO29" s="108">
        <v>137</v>
      </c>
      <c r="EP29" s="108">
        <v>138</v>
      </c>
      <c r="EQ29" s="108">
        <v>139</v>
      </c>
      <c r="ER29" s="108">
        <v>140</v>
      </c>
      <c r="ES29" s="108">
        <v>141</v>
      </c>
      <c r="ET29" s="108">
        <v>142</v>
      </c>
      <c r="EU29" s="108">
        <v>143</v>
      </c>
      <c r="EV29" s="108">
        <v>144</v>
      </c>
      <c r="EW29" s="108">
        <v>145</v>
      </c>
      <c r="EX29" s="108">
        <v>146</v>
      </c>
      <c r="EY29" s="108">
        <v>147</v>
      </c>
      <c r="EZ29" s="108">
        <v>148</v>
      </c>
      <c r="FA29" s="108">
        <v>149</v>
      </c>
      <c r="FB29" s="108">
        <v>150</v>
      </c>
      <c r="FC29" s="108">
        <v>151</v>
      </c>
      <c r="FD29" s="108">
        <v>152</v>
      </c>
      <c r="FE29" s="108">
        <v>153</v>
      </c>
      <c r="FF29" s="108">
        <v>154</v>
      </c>
      <c r="FG29" s="108">
        <v>155</v>
      </c>
      <c r="FH29" s="108">
        <v>156</v>
      </c>
      <c r="FI29" s="108">
        <v>157</v>
      </c>
      <c r="FJ29" s="108">
        <v>158</v>
      </c>
      <c r="FK29" s="108">
        <v>159</v>
      </c>
      <c r="FL29" s="108">
        <v>160</v>
      </c>
      <c r="FM29" s="108">
        <v>161</v>
      </c>
      <c r="FN29" s="108">
        <v>162</v>
      </c>
      <c r="FO29" s="108">
        <v>163</v>
      </c>
      <c r="FP29" s="108">
        <v>164</v>
      </c>
      <c r="FQ29" s="108">
        <v>165</v>
      </c>
      <c r="FR29" s="108">
        <v>166</v>
      </c>
      <c r="FS29" s="108">
        <v>167</v>
      </c>
      <c r="FT29" s="108">
        <v>168</v>
      </c>
      <c r="FU29" s="108">
        <v>169</v>
      </c>
      <c r="FV29" s="108">
        <v>170</v>
      </c>
      <c r="FW29" s="108">
        <v>171</v>
      </c>
      <c r="FX29" s="108">
        <v>172</v>
      </c>
      <c r="FY29" s="108">
        <v>173</v>
      </c>
      <c r="FZ29" s="108">
        <v>174</v>
      </c>
      <c r="GA29" s="108">
        <v>175</v>
      </c>
      <c r="GB29" s="108">
        <v>176</v>
      </c>
      <c r="GC29" s="108">
        <v>177</v>
      </c>
      <c r="GD29" s="108">
        <v>178</v>
      </c>
      <c r="GE29" s="108">
        <v>179</v>
      </c>
      <c r="GF29" s="108">
        <v>180</v>
      </c>
      <c r="GG29" s="108">
        <v>181</v>
      </c>
      <c r="GH29" s="108">
        <v>182</v>
      </c>
      <c r="GI29" s="108">
        <v>183</v>
      </c>
      <c r="GJ29" s="108">
        <v>184</v>
      </c>
      <c r="GK29" s="108">
        <v>185</v>
      </c>
      <c r="GL29" s="108">
        <v>186</v>
      </c>
      <c r="GM29" s="108">
        <v>187</v>
      </c>
      <c r="GN29" s="108">
        <v>188</v>
      </c>
      <c r="GO29" s="108">
        <v>189</v>
      </c>
      <c r="GP29" s="108">
        <v>190</v>
      </c>
      <c r="GQ29" s="108">
        <v>191</v>
      </c>
      <c r="GR29" s="108">
        <v>192</v>
      </c>
      <c r="GS29" s="108">
        <v>193</v>
      </c>
      <c r="GT29" s="108">
        <v>194</v>
      </c>
      <c r="GU29" s="108">
        <v>195</v>
      </c>
      <c r="GV29" s="108">
        <v>196</v>
      </c>
      <c r="GW29" s="108">
        <v>197</v>
      </c>
      <c r="GX29" s="108">
        <v>198</v>
      </c>
      <c r="GY29" s="108">
        <v>199</v>
      </c>
      <c r="GZ29" s="108">
        <v>200</v>
      </c>
      <c r="HA29" s="108">
        <v>201</v>
      </c>
      <c r="HB29" s="108">
        <v>202</v>
      </c>
      <c r="HC29" s="108">
        <v>203</v>
      </c>
      <c r="HD29" s="108">
        <v>204</v>
      </c>
      <c r="HE29" s="108">
        <v>205</v>
      </c>
      <c r="HF29" s="108">
        <v>206</v>
      </c>
      <c r="HG29" s="108">
        <v>207</v>
      </c>
      <c r="HH29" s="108">
        <v>208</v>
      </c>
      <c r="HI29" s="108">
        <v>209</v>
      </c>
      <c r="HJ29" s="108">
        <v>210</v>
      </c>
      <c r="HK29" s="108">
        <v>211</v>
      </c>
      <c r="HL29" s="108">
        <v>212</v>
      </c>
      <c r="HM29" s="108">
        <v>213</v>
      </c>
      <c r="HN29" s="108">
        <v>214</v>
      </c>
      <c r="HO29" s="108">
        <v>215</v>
      </c>
      <c r="HP29" s="108">
        <v>216</v>
      </c>
      <c r="HQ29" s="108">
        <v>217</v>
      </c>
      <c r="HR29" s="108">
        <v>218</v>
      </c>
      <c r="HS29" s="108">
        <v>219</v>
      </c>
      <c r="HT29" s="108">
        <v>220</v>
      </c>
      <c r="HU29" s="108">
        <v>221</v>
      </c>
      <c r="HV29" s="108">
        <v>222</v>
      </c>
      <c r="HW29" s="108">
        <v>223</v>
      </c>
      <c r="HX29" s="108">
        <v>224</v>
      </c>
      <c r="HY29" s="108">
        <v>225</v>
      </c>
      <c r="HZ29" s="108">
        <v>226</v>
      </c>
      <c r="IA29" s="108">
        <v>227</v>
      </c>
      <c r="IB29" s="108">
        <v>228</v>
      </c>
      <c r="IC29" s="108">
        <v>229</v>
      </c>
      <c r="ID29" s="108">
        <v>230</v>
      </c>
      <c r="IE29" s="108">
        <v>231</v>
      </c>
      <c r="IF29" s="108">
        <v>232</v>
      </c>
      <c r="IG29" s="108">
        <v>233</v>
      </c>
      <c r="IH29" s="108">
        <v>234</v>
      </c>
      <c r="II29" s="108">
        <v>235</v>
      </c>
      <c r="IJ29" s="108">
        <v>236</v>
      </c>
      <c r="IK29" s="108">
        <v>237</v>
      </c>
      <c r="IL29" s="108">
        <v>238</v>
      </c>
      <c r="IM29" s="108">
        <v>239</v>
      </c>
      <c r="IN29" s="108">
        <v>240</v>
      </c>
      <c r="IO29" s="108">
        <v>241</v>
      </c>
      <c r="IP29" s="108">
        <v>242</v>
      </c>
      <c r="IQ29" s="108">
        <v>243</v>
      </c>
      <c r="IR29" s="108">
        <v>244</v>
      </c>
      <c r="IS29" s="108">
        <v>245</v>
      </c>
      <c r="IT29" s="108">
        <v>246</v>
      </c>
      <c r="IU29" s="108">
        <v>247</v>
      </c>
      <c r="IV29" s="108">
        <v>248</v>
      </c>
      <c r="IW29" s="108">
        <v>249</v>
      </c>
      <c r="IX29" s="108">
        <v>250</v>
      </c>
      <c r="IY29" s="108">
        <v>251</v>
      </c>
      <c r="IZ29" s="108">
        <v>252</v>
      </c>
      <c r="JA29" s="108">
        <v>253</v>
      </c>
      <c r="JB29" s="108">
        <v>254</v>
      </c>
      <c r="JC29" s="108">
        <v>255</v>
      </c>
      <c r="JD29" s="108">
        <v>256</v>
      </c>
      <c r="JE29" s="108">
        <v>257</v>
      </c>
      <c r="JF29" s="108">
        <v>258</v>
      </c>
      <c r="JG29" s="108">
        <v>259</v>
      </c>
      <c r="JH29" s="108">
        <v>260</v>
      </c>
      <c r="JI29" s="108">
        <v>261</v>
      </c>
      <c r="JJ29" s="108">
        <v>262</v>
      </c>
      <c r="JK29" s="108">
        <v>263</v>
      </c>
      <c r="JL29" s="108">
        <v>264</v>
      </c>
      <c r="JM29" s="108">
        <v>265</v>
      </c>
      <c r="JN29" s="108">
        <v>266</v>
      </c>
      <c r="JO29" s="108">
        <v>267</v>
      </c>
      <c r="JP29" s="108">
        <v>268</v>
      </c>
      <c r="JQ29" s="108">
        <v>269</v>
      </c>
      <c r="JR29" s="108">
        <v>270</v>
      </c>
      <c r="JS29" s="108">
        <v>271</v>
      </c>
      <c r="JT29" s="108">
        <v>272</v>
      </c>
      <c r="JU29" s="108">
        <v>273</v>
      </c>
      <c r="JV29" s="108">
        <v>274</v>
      </c>
      <c r="JW29" s="108">
        <v>275</v>
      </c>
      <c r="JX29" s="108">
        <v>276</v>
      </c>
      <c r="JY29" s="108">
        <v>277</v>
      </c>
      <c r="JZ29" s="108">
        <v>278</v>
      </c>
      <c r="KA29" s="108">
        <v>279</v>
      </c>
      <c r="KB29" s="108">
        <v>280</v>
      </c>
      <c r="KC29" s="108">
        <v>281</v>
      </c>
      <c r="KD29" s="108">
        <v>282</v>
      </c>
      <c r="KE29" s="108">
        <v>283</v>
      </c>
      <c r="KF29" s="108">
        <v>284</v>
      </c>
      <c r="KG29" s="108">
        <v>285</v>
      </c>
      <c r="KH29" s="108">
        <v>286</v>
      </c>
      <c r="KI29" s="108">
        <v>287</v>
      </c>
      <c r="KJ29" s="108">
        <v>288</v>
      </c>
      <c r="KK29" s="108">
        <v>289</v>
      </c>
      <c r="KL29" s="108">
        <v>290</v>
      </c>
      <c r="KM29" s="108">
        <v>291</v>
      </c>
      <c r="KN29" s="108">
        <v>292</v>
      </c>
      <c r="KO29" s="108">
        <v>293</v>
      </c>
      <c r="KP29" s="108">
        <v>294</v>
      </c>
      <c r="KQ29" s="108">
        <v>295</v>
      </c>
      <c r="KR29" s="108">
        <v>296</v>
      </c>
      <c r="KS29" s="108">
        <v>297</v>
      </c>
      <c r="KT29" s="108">
        <v>298</v>
      </c>
      <c r="KU29" s="108">
        <v>299</v>
      </c>
      <c r="KV29" s="122">
        <v>300</v>
      </c>
    </row>
    <row r="30" spans="1:308" ht="13.5" thickBot="1" x14ac:dyDescent="0.25">
      <c r="A30" s="377" t="s">
        <v>352</v>
      </c>
      <c r="B30" s="378"/>
      <c r="C30" s="149"/>
      <c r="D30" s="150"/>
      <c r="E30" s="150"/>
      <c r="F30" s="150"/>
      <c r="G30" s="151">
        <v>1</v>
      </c>
      <c r="H30" s="119"/>
      <c r="I30" s="108">
        <v>1</v>
      </c>
      <c r="J30" s="108">
        <v>2</v>
      </c>
      <c r="K30" s="108">
        <v>3</v>
      </c>
      <c r="L30" s="108">
        <v>4</v>
      </c>
      <c r="M30" s="108">
        <v>5</v>
      </c>
      <c r="N30" s="108">
        <v>6</v>
      </c>
      <c r="O30" s="108">
        <v>7</v>
      </c>
      <c r="P30" s="108">
        <v>8</v>
      </c>
      <c r="Q30" s="108">
        <v>9</v>
      </c>
      <c r="R30" s="108">
        <v>10</v>
      </c>
      <c r="S30" s="108">
        <v>11</v>
      </c>
      <c r="T30" s="108">
        <v>12</v>
      </c>
      <c r="U30" s="108">
        <v>13</v>
      </c>
      <c r="V30" s="108">
        <v>14</v>
      </c>
      <c r="W30" s="108">
        <v>15</v>
      </c>
      <c r="X30" s="108">
        <v>16</v>
      </c>
      <c r="Y30" s="108">
        <v>17</v>
      </c>
      <c r="Z30" s="108">
        <v>18</v>
      </c>
      <c r="AA30" s="108">
        <v>19</v>
      </c>
      <c r="AB30" s="108">
        <v>20</v>
      </c>
      <c r="AC30" s="108">
        <v>21</v>
      </c>
      <c r="AD30" s="108">
        <v>22</v>
      </c>
      <c r="AE30" s="108">
        <v>23</v>
      </c>
      <c r="AF30" s="108">
        <v>24</v>
      </c>
      <c r="AG30" s="108">
        <v>25</v>
      </c>
      <c r="AH30" s="108">
        <v>26</v>
      </c>
      <c r="AI30" s="108">
        <v>27</v>
      </c>
      <c r="AJ30" s="108">
        <v>28</v>
      </c>
      <c r="AK30" s="108">
        <v>29</v>
      </c>
      <c r="AL30" s="108">
        <v>30</v>
      </c>
      <c r="AM30" s="108">
        <v>31</v>
      </c>
      <c r="AN30" s="108">
        <v>32</v>
      </c>
      <c r="AO30" s="108">
        <v>33</v>
      </c>
      <c r="AP30" s="108">
        <v>34</v>
      </c>
      <c r="AQ30" s="108">
        <v>35</v>
      </c>
      <c r="AR30" s="108">
        <v>36</v>
      </c>
      <c r="AS30" s="108">
        <v>37</v>
      </c>
      <c r="AT30" s="108">
        <v>38</v>
      </c>
      <c r="AU30" s="108">
        <v>39</v>
      </c>
      <c r="AV30" s="108">
        <v>40</v>
      </c>
      <c r="AW30" s="108">
        <v>41</v>
      </c>
      <c r="AX30" s="108">
        <v>42</v>
      </c>
      <c r="AY30" s="108">
        <v>43</v>
      </c>
      <c r="AZ30" s="108">
        <v>44</v>
      </c>
      <c r="BA30" s="108">
        <v>45</v>
      </c>
      <c r="BB30" s="108">
        <v>46</v>
      </c>
      <c r="BC30" s="108">
        <v>47</v>
      </c>
      <c r="BD30" s="108">
        <v>48</v>
      </c>
      <c r="BE30" s="108">
        <v>49</v>
      </c>
      <c r="BF30" s="108">
        <v>50</v>
      </c>
      <c r="BG30" s="108">
        <v>51</v>
      </c>
      <c r="BH30" s="108">
        <v>52</v>
      </c>
      <c r="BI30" s="108">
        <v>53</v>
      </c>
      <c r="BJ30" s="108">
        <v>54</v>
      </c>
      <c r="BK30" s="108">
        <v>55</v>
      </c>
      <c r="BL30" s="108">
        <v>56</v>
      </c>
      <c r="BM30" s="108">
        <v>57</v>
      </c>
      <c r="BN30" s="108">
        <v>58</v>
      </c>
      <c r="BO30" s="108">
        <v>59</v>
      </c>
      <c r="BP30" s="108">
        <v>60</v>
      </c>
      <c r="BQ30" s="108">
        <v>61</v>
      </c>
      <c r="BR30" s="108">
        <v>62</v>
      </c>
      <c r="BS30" s="108">
        <v>63</v>
      </c>
      <c r="BT30" s="108">
        <v>64</v>
      </c>
      <c r="BU30" s="108">
        <v>65</v>
      </c>
      <c r="BV30" s="108">
        <v>66</v>
      </c>
      <c r="BW30" s="108">
        <v>67</v>
      </c>
      <c r="BX30" s="108">
        <v>68</v>
      </c>
      <c r="BY30" s="108">
        <v>69</v>
      </c>
      <c r="BZ30" s="108">
        <v>70</v>
      </c>
      <c r="CA30" s="108">
        <v>71</v>
      </c>
      <c r="CB30" s="108">
        <v>72</v>
      </c>
      <c r="CC30" s="108">
        <v>73</v>
      </c>
      <c r="CD30" s="108">
        <v>74</v>
      </c>
      <c r="CE30" s="108">
        <v>75</v>
      </c>
      <c r="CF30" s="108">
        <v>76</v>
      </c>
      <c r="CG30" s="108">
        <v>77</v>
      </c>
      <c r="CH30" s="108">
        <v>78</v>
      </c>
      <c r="CI30" s="108">
        <v>79</v>
      </c>
      <c r="CJ30" s="108">
        <v>80</v>
      </c>
      <c r="CK30" s="108">
        <v>81</v>
      </c>
      <c r="CL30" s="108">
        <v>82</v>
      </c>
      <c r="CM30" s="108">
        <v>83</v>
      </c>
      <c r="CN30" s="108">
        <v>84</v>
      </c>
      <c r="CO30" s="108">
        <v>85</v>
      </c>
      <c r="CP30" s="108">
        <v>86</v>
      </c>
      <c r="CQ30" s="108">
        <v>87</v>
      </c>
      <c r="CR30" s="108">
        <v>88</v>
      </c>
      <c r="CS30" s="108">
        <v>89</v>
      </c>
      <c r="CT30" s="108">
        <v>90</v>
      </c>
      <c r="CU30" s="108">
        <v>91</v>
      </c>
      <c r="CV30" s="108">
        <v>92</v>
      </c>
      <c r="CW30" s="108">
        <v>93</v>
      </c>
      <c r="CX30" s="108">
        <v>94</v>
      </c>
      <c r="CY30" s="108">
        <v>95</v>
      </c>
      <c r="CZ30" s="108">
        <v>96</v>
      </c>
      <c r="DA30" s="108">
        <v>97</v>
      </c>
      <c r="DB30" s="108">
        <v>98</v>
      </c>
      <c r="DC30" s="108">
        <v>99</v>
      </c>
      <c r="DD30" s="108">
        <v>100</v>
      </c>
      <c r="DE30" s="108">
        <v>101</v>
      </c>
      <c r="DF30" s="108">
        <v>102</v>
      </c>
      <c r="DG30" s="108">
        <v>103</v>
      </c>
      <c r="DH30" s="108">
        <v>104</v>
      </c>
      <c r="DI30" s="108">
        <v>105</v>
      </c>
      <c r="DJ30" s="108">
        <v>106</v>
      </c>
      <c r="DK30" s="108">
        <v>107</v>
      </c>
      <c r="DL30" s="108">
        <v>108</v>
      </c>
      <c r="DM30" s="108">
        <v>109</v>
      </c>
      <c r="DN30" s="108">
        <v>110</v>
      </c>
      <c r="DO30" s="108">
        <v>111</v>
      </c>
      <c r="DP30" s="108">
        <v>112</v>
      </c>
      <c r="DQ30" s="108">
        <v>113</v>
      </c>
      <c r="DR30" s="108">
        <v>114</v>
      </c>
      <c r="DS30" s="108">
        <v>115</v>
      </c>
      <c r="DT30" s="108">
        <v>116</v>
      </c>
      <c r="DU30" s="108">
        <v>117</v>
      </c>
      <c r="DV30" s="108">
        <v>118</v>
      </c>
      <c r="DW30" s="108">
        <v>119</v>
      </c>
      <c r="DX30" s="108">
        <v>120</v>
      </c>
      <c r="DY30" s="108">
        <v>121</v>
      </c>
      <c r="DZ30" s="108">
        <v>122</v>
      </c>
      <c r="EA30" s="108">
        <v>123</v>
      </c>
      <c r="EB30" s="108">
        <v>124</v>
      </c>
      <c r="EC30" s="108">
        <v>125</v>
      </c>
      <c r="ED30" s="108">
        <v>126</v>
      </c>
      <c r="EE30" s="108">
        <v>127</v>
      </c>
      <c r="EF30" s="108">
        <v>128</v>
      </c>
      <c r="EG30" s="108">
        <v>129</v>
      </c>
      <c r="EH30" s="108">
        <v>130</v>
      </c>
      <c r="EI30" s="108">
        <v>131</v>
      </c>
      <c r="EJ30" s="108">
        <v>132</v>
      </c>
      <c r="EK30" s="108">
        <v>133</v>
      </c>
      <c r="EL30" s="108">
        <v>134</v>
      </c>
      <c r="EM30" s="108">
        <v>135</v>
      </c>
      <c r="EN30" s="108">
        <v>136</v>
      </c>
      <c r="EO30" s="108">
        <v>137</v>
      </c>
      <c r="EP30" s="108">
        <v>138</v>
      </c>
      <c r="EQ30" s="108">
        <v>139</v>
      </c>
      <c r="ER30" s="108">
        <v>140</v>
      </c>
      <c r="ES30" s="108">
        <v>141</v>
      </c>
      <c r="ET30" s="108">
        <v>142</v>
      </c>
      <c r="EU30" s="108">
        <v>143</v>
      </c>
      <c r="EV30" s="108">
        <v>144</v>
      </c>
      <c r="EW30" s="108">
        <v>145</v>
      </c>
      <c r="EX30" s="108">
        <v>146</v>
      </c>
      <c r="EY30" s="108">
        <v>147</v>
      </c>
      <c r="EZ30" s="108">
        <v>148</v>
      </c>
      <c r="FA30" s="108">
        <v>149</v>
      </c>
      <c r="FB30" s="108">
        <v>150</v>
      </c>
      <c r="FC30" s="108">
        <v>151</v>
      </c>
      <c r="FD30" s="108">
        <v>152</v>
      </c>
      <c r="FE30" s="108">
        <v>153</v>
      </c>
      <c r="FF30" s="108">
        <v>154</v>
      </c>
      <c r="FG30" s="108">
        <v>155</v>
      </c>
      <c r="FH30" s="108">
        <v>156</v>
      </c>
      <c r="FI30" s="108">
        <v>157</v>
      </c>
      <c r="FJ30" s="108">
        <v>158</v>
      </c>
      <c r="FK30" s="108">
        <v>159</v>
      </c>
      <c r="FL30" s="108">
        <v>160</v>
      </c>
      <c r="FM30" s="108">
        <v>161</v>
      </c>
      <c r="FN30" s="108">
        <v>162</v>
      </c>
      <c r="FO30" s="108">
        <v>163</v>
      </c>
      <c r="FP30" s="108">
        <v>164</v>
      </c>
      <c r="FQ30" s="108">
        <v>165</v>
      </c>
      <c r="FR30" s="108">
        <v>166</v>
      </c>
      <c r="FS30" s="108">
        <v>167</v>
      </c>
      <c r="FT30" s="108">
        <v>168</v>
      </c>
      <c r="FU30" s="108">
        <v>169</v>
      </c>
      <c r="FV30" s="108">
        <v>170</v>
      </c>
      <c r="FW30" s="108">
        <v>171</v>
      </c>
      <c r="FX30" s="108">
        <v>172</v>
      </c>
      <c r="FY30" s="108">
        <v>173</v>
      </c>
      <c r="FZ30" s="108">
        <v>174</v>
      </c>
      <c r="GA30" s="108">
        <v>175</v>
      </c>
      <c r="GB30" s="108">
        <v>176</v>
      </c>
      <c r="GC30" s="108">
        <v>177</v>
      </c>
      <c r="GD30" s="108">
        <v>178</v>
      </c>
      <c r="GE30" s="108">
        <v>179</v>
      </c>
      <c r="GF30" s="108">
        <v>180</v>
      </c>
      <c r="GG30" s="108">
        <v>181</v>
      </c>
      <c r="GH30" s="108">
        <v>182</v>
      </c>
      <c r="GI30" s="108">
        <v>183</v>
      </c>
      <c r="GJ30" s="108">
        <v>184</v>
      </c>
      <c r="GK30" s="108">
        <v>185</v>
      </c>
      <c r="GL30" s="108">
        <v>186</v>
      </c>
      <c r="GM30" s="108">
        <v>187</v>
      </c>
      <c r="GN30" s="108">
        <v>188</v>
      </c>
      <c r="GO30" s="108">
        <v>189</v>
      </c>
      <c r="GP30" s="108">
        <v>190</v>
      </c>
      <c r="GQ30" s="108">
        <v>191</v>
      </c>
      <c r="GR30" s="108">
        <v>192</v>
      </c>
      <c r="GS30" s="108">
        <v>193</v>
      </c>
      <c r="GT30" s="108">
        <v>194</v>
      </c>
      <c r="GU30" s="108">
        <v>195</v>
      </c>
      <c r="GV30" s="108">
        <v>196</v>
      </c>
      <c r="GW30" s="108">
        <v>197</v>
      </c>
      <c r="GX30" s="108">
        <v>198</v>
      </c>
      <c r="GY30" s="108">
        <v>199</v>
      </c>
      <c r="GZ30" s="108">
        <v>200</v>
      </c>
      <c r="HA30" s="108">
        <v>201</v>
      </c>
      <c r="HB30" s="108">
        <v>202</v>
      </c>
      <c r="HC30" s="108">
        <v>203</v>
      </c>
      <c r="HD30" s="108">
        <v>204</v>
      </c>
      <c r="HE30" s="108">
        <v>205</v>
      </c>
      <c r="HF30" s="108">
        <v>206</v>
      </c>
      <c r="HG30" s="108">
        <v>207</v>
      </c>
      <c r="HH30" s="108">
        <v>208</v>
      </c>
      <c r="HI30" s="108">
        <v>209</v>
      </c>
      <c r="HJ30" s="108">
        <v>210</v>
      </c>
      <c r="HK30" s="108">
        <v>211</v>
      </c>
      <c r="HL30" s="108">
        <v>212</v>
      </c>
      <c r="HM30" s="108">
        <v>213</v>
      </c>
      <c r="HN30" s="108">
        <v>214</v>
      </c>
      <c r="HO30" s="108">
        <v>215</v>
      </c>
      <c r="HP30" s="108">
        <v>216</v>
      </c>
      <c r="HQ30" s="108">
        <v>217</v>
      </c>
      <c r="HR30" s="108">
        <v>218</v>
      </c>
      <c r="HS30" s="108">
        <v>219</v>
      </c>
      <c r="HT30" s="108">
        <v>220</v>
      </c>
      <c r="HU30" s="108">
        <v>221</v>
      </c>
      <c r="HV30" s="108">
        <v>222</v>
      </c>
      <c r="HW30" s="108">
        <v>223</v>
      </c>
      <c r="HX30" s="108">
        <v>224</v>
      </c>
      <c r="HY30" s="108">
        <v>225</v>
      </c>
      <c r="HZ30" s="108">
        <v>226</v>
      </c>
      <c r="IA30" s="108">
        <v>227</v>
      </c>
      <c r="IB30" s="108">
        <v>228</v>
      </c>
      <c r="IC30" s="108">
        <v>229</v>
      </c>
      <c r="ID30" s="108">
        <v>230</v>
      </c>
      <c r="IE30" s="108">
        <v>231</v>
      </c>
      <c r="IF30" s="108">
        <v>232</v>
      </c>
      <c r="IG30" s="108">
        <v>233</v>
      </c>
      <c r="IH30" s="108">
        <v>234</v>
      </c>
      <c r="II30" s="108">
        <v>235</v>
      </c>
      <c r="IJ30" s="108">
        <v>236</v>
      </c>
      <c r="IK30" s="108">
        <v>237</v>
      </c>
      <c r="IL30" s="108">
        <v>238</v>
      </c>
      <c r="IM30" s="108">
        <v>239</v>
      </c>
      <c r="IN30" s="108">
        <v>240</v>
      </c>
      <c r="IO30" s="108">
        <v>241</v>
      </c>
      <c r="IP30" s="108">
        <v>242</v>
      </c>
      <c r="IQ30" s="108">
        <v>243</v>
      </c>
      <c r="IR30" s="108">
        <v>244</v>
      </c>
      <c r="IS30" s="108">
        <v>245</v>
      </c>
      <c r="IT30" s="108">
        <v>246</v>
      </c>
      <c r="IU30" s="108">
        <v>247</v>
      </c>
      <c r="IV30" s="108">
        <v>248</v>
      </c>
      <c r="IW30" s="108">
        <v>249</v>
      </c>
      <c r="IX30" s="108">
        <v>250</v>
      </c>
      <c r="IY30" s="108">
        <v>251</v>
      </c>
      <c r="IZ30" s="108">
        <v>252</v>
      </c>
      <c r="JA30" s="108">
        <v>253</v>
      </c>
      <c r="JB30" s="108">
        <v>254</v>
      </c>
      <c r="JC30" s="108">
        <v>255</v>
      </c>
      <c r="JD30" s="108">
        <v>256</v>
      </c>
      <c r="JE30" s="108">
        <v>257</v>
      </c>
      <c r="JF30" s="108">
        <v>258</v>
      </c>
      <c r="JG30" s="108">
        <v>259</v>
      </c>
      <c r="JH30" s="108">
        <v>260</v>
      </c>
      <c r="JI30" s="108">
        <v>261</v>
      </c>
      <c r="JJ30" s="108">
        <v>262</v>
      </c>
      <c r="JK30" s="108">
        <v>263</v>
      </c>
      <c r="JL30" s="108">
        <v>264</v>
      </c>
      <c r="JM30" s="108">
        <v>265</v>
      </c>
      <c r="JN30" s="108">
        <v>266</v>
      </c>
      <c r="JO30" s="108">
        <v>267</v>
      </c>
      <c r="JP30" s="108">
        <v>268</v>
      </c>
      <c r="JQ30" s="108">
        <v>269</v>
      </c>
      <c r="JR30" s="108">
        <v>270</v>
      </c>
      <c r="JS30" s="108">
        <v>271</v>
      </c>
      <c r="JT30" s="108">
        <v>272</v>
      </c>
      <c r="JU30" s="108">
        <v>273</v>
      </c>
      <c r="JV30" s="108">
        <v>274</v>
      </c>
      <c r="JW30" s="108">
        <v>275</v>
      </c>
      <c r="JX30" s="108">
        <v>276</v>
      </c>
      <c r="JY30" s="108">
        <v>277</v>
      </c>
      <c r="JZ30" s="108">
        <v>278</v>
      </c>
      <c r="KA30" s="108">
        <v>279</v>
      </c>
      <c r="KB30" s="108">
        <v>280</v>
      </c>
      <c r="KC30" s="108">
        <v>281</v>
      </c>
      <c r="KD30" s="108">
        <v>282</v>
      </c>
      <c r="KE30" s="108">
        <v>283</v>
      </c>
      <c r="KF30" s="108">
        <v>284</v>
      </c>
      <c r="KG30" s="108">
        <v>285</v>
      </c>
      <c r="KH30" s="108">
        <v>286</v>
      </c>
      <c r="KI30" s="108">
        <v>287</v>
      </c>
      <c r="KJ30" s="108">
        <v>288</v>
      </c>
      <c r="KK30" s="108">
        <v>289</v>
      </c>
      <c r="KL30" s="108">
        <v>290</v>
      </c>
      <c r="KM30" s="108">
        <v>291</v>
      </c>
      <c r="KN30" s="108">
        <v>292</v>
      </c>
      <c r="KO30" s="108">
        <v>293</v>
      </c>
      <c r="KP30" s="108">
        <v>294</v>
      </c>
      <c r="KQ30" s="108">
        <v>295</v>
      </c>
      <c r="KR30" s="108">
        <v>296</v>
      </c>
      <c r="KS30" s="108">
        <v>297</v>
      </c>
      <c r="KT30" s="108">
        <v>298</v>
      </c>
      <c r="KU30" s="108">
        <v>299</v>
      </c>
      <c r="KV30" s="122">
        <v>300</v>
      </c>
    </row>
    <row r="31" spans="1:308" ht="13.5" thickBot="1" x14ac:dyDescent="0.25">
      <c r="A31" s="377" t="s">
        <v>353</v>
      </c>
      <c r="B31" s="378"/>
      <c r="C31" s="149"/>
      <c r="D31" s="150">
        <v>46</v>
      </c>
      <c r="E31" s="150">
        <v>46</v>
      </c>
      <c r="F31" s="150">
        <v>46</v>
      </c>
      <c r="G31" s="151">
        <v>1</v>
      </c>
      <c r="H31" s="119"/>
      <c r="I31" s="108">
        <v>1</v>
      </c>
      <c r="J31" s="108">
        <v>2</v>
      </c>
      <c r="K31" s="108">
        <v>3</v>
      </c>
      <c r="L31" s="108">
        <v>4</v>
      </c>
      <c r="M31" s="108">
        <v>5</v>
      </c>
      <c r="N31" s="108">
        <v>6</v>
      </c>
      <c r="O31" s="108">
        <v>7</v>
      </c>
      <c r="P31" s="108">
        <v>8</v>
      </c>
      <c r="Q31" s="108">
        <v>9</v>
      </c>
      <c r="R31" s="108">
        <v>10</v>
      </c>
      <c r="S31" s="108">
        <v>11</v>
      </c>
      <c r="T31" s="108">
        <v>12</v>
      </c>
      <c r="U31" s="108">
        <v>13</v>
      </c>
      <c r="V31" s="108">
        <v>14</v>
      </c>
      <c r="W31" s="108">
        <v>15</v>
      </c>
      <c r="X31" s="108">
        <v>16</v>
      </c>
      <c r="Y31" s="108">
        <v>17</v>
      </c>
      <c r="Z31" s="108">
        <v>18</v>
      </c>
      <c r="AA31" s="108">
        <v>19</v>
      </c>
      <c r="AB31" s="108">
        <v>20</v>
      </c>
      <c r="AC31" s="108">
        <v>21</v>
      </c>
      <c r="AD31" s="108">
        <v>22</v>
      </c>
      <c r="AE31" s="108">
        <v>23</v>
      </c>
      <c r="AF31" s="108">
        <v>24</v>
      </c>
      <c r="AG31" s="108">
        <v>25</v>
      </c>
      <c r="AH31" s="108">
        <v>26</v>
      </c>
      <c r="AI31" s="108">
        <v>27</v>
      </c>
      <c r="AJ31" s="108">
        <v>28</v>
      </c>
      <c r="AK31" s="108">
        <v>29</v>
      </c>
      <c r="AL31" s="108">
        <v>30</v>
      </c>
      <c r="AM31" s="108">
        <v>31</v>
      </c>
      <c r="AN31" s="108">
        <v>32</v>
      </c>
      <c r="AO31" s="108">
        <v>33</v>
      </c>
      <c r="AP31" s="108">
        <v>34</v>
      </c>
      <c r="AQ31" s="108">
        <v>35</v>
      </c>
      <c r="AR31" s="108">
        <v>36</v>
      </c>
      <c r="AS31" s="108">
        <v>37</v>
      </c>
      <c r="AT31" s="108">
        <v>38</v>
      </c>
      <c r="AU31" s="108">
        <v>39</v>
      </c>
      <c r="AV31" s="108">
        <v>40</v>
      </c>
      <c r="AW31" s="108">
        <v>41</v>
      </c>
      <c r="AX31" s="108">
        <v>42</v>
      </c>
      <c r="AY31" s="108">
        <v>43</v>
      </c>
      <c r="AZ31" s="108">
        <v>44</v>
      </c>
      <c r="BA31" s="108">
        <v>45</v>
      </c>
      <c r="BB31" s="108">
        <v>46</v>
      </c>
      <c r="BC31" s="108">
        <v>47</v>
      </c>
      <c r="BD31" s="108">
        <v>48</v>
      </c>
      <c r="BE31" s="108">
        <v>49</v>
      </c>
      <c r="BF31" s="108">
        <v>50</v>
      </c>
      <c r="BG31" s="108">
        <v>51</v>
      </c>
      <c r="BH31" s="108">
        <v>52</v>
      </c>
      <c r="BI31" s="108">
        <v>53</v>
      </c>
      <c r="BJ31" s="108">
        <v>54</v>
      </c>
      <c r="BK31" s="108">
        <v>55</v>
      </c>
      <c r="BL31" s="108">
        <v>56</v>
      </c>
      <c r="BM31" s="108">
        <v>57</v>
      </c>
      <c r="BN31" s="108">
        <v>58</v>
      </c>
      <c r="BO31" s="108">
        <v>59</v>
      </c>
      <c r="BP31" s="108">
        <v>60</v>
      </c>
      <c r="BQ31" s="108">
        <v>61</v>
      </c>
      <c r="BR31" s="108">
        <v>62</v>
      </c>
      <c r="BS31" s="108">
        <v>63</v>
      </c>
      <c r="BT31" s="108">
        <v>64</v>
      </c>
      <c r="BU31" s="108">
        <v>65</v>
      </c>
      <c r="BV31" s="108">
        <v>66</v>
      </c>
      <c r="BW31" s="108">
        <v>67</v>
      </c>
      <c r="BX31" s="108">
        <v>68</v>
      </c>
      <c r="BY31" s="108">
        <v>69</v>
      </c>
      <c r="BZ31" s="108">
        <v>70</v>
      </c>
      <c r="CA31" s="108">
        <v>71</v>
      </c>
      <c r="CB31" s="108">
        <v>72</v>
      </c>
      <c r="CC31" s="108">
        <v>73</v>
      </c>
      <c r="CD31" s="108">
        <v>74</v>
      </c>
      <c r="CE31" s="108">
        <v>75</v>
      </c>
      <c r="CF31" s="108">
        <v>76</v>
      </c>
      <c r="CG31" s="108">
        <v>77</v>
      </c>
      <c r="CH31" s="108">
        <v>78</v>
      </c>
      <c r="CI31" s="108">
        <v>79</v>
      </c>
      <c r="CJ31" s="108">
        <v>80</v>
      </c>
      <c r="CK31" s="108">
        <v>81</v>
      </c>
      <c r="CL31" s="108">
        <v>82</v>
      </c>
      <c r="CM31" s="108">
        <v>83</v>
      </c>
      <c r="CN31" s="108">
        <v>84</v>
      </c>
      <c r="CO31" s="108">
        <v>85</v>
      </c>
      <c r="CP31" s="108">
        <v>86</v>
      </c>
      <c r="CQ31" s="108">
        <v>87</v>
      </c>
      <c r="CR31" s="108">
        <v>88</v>
      </c>
      <c r="CS31" s="108">
        <v>89</v>
      </c>
      <c r="CT31" s="108">
        <v>90</v>
      </c>
      <c r="CU31" s="108">
        <v>91</v>
      </c>
      <c r="CV31" s="108">
        <v>92</v>
      </c>
      <c r="CW31" s="108">
        <v>93</v>
      </c>
      <c r="CX31" s="108">
        <v>94</v>
      </c>
      <c r="CY31" s="108">
        <v>95</v>
      </c>
      <c r="CZ31" s="108">
        <v>96</v>
      </c>
      <c r="DA31" s="108">
        <v>97</v>
      </c>
      <c r="DB31" s="108">
        <v>98</v>
      </c>
      <c r="DC31" s="108">
        <v>99</v>
      </c>
      <c r="DD31" s="108">
        <v>100</v>
      </c>
      <c r="DE31" s="108">
        <v>101</v>
      </c>
      <c r="DF31" s="108">
        <v>102</v>
      </c>
      <c r="DG31" s="108">
        <v>103</v>
      </c>
      <c r="DH31" s="108">
        <v>104</v>
      </c>
      <c r="DI31" s="108">
        <v>105</v>
      </c>
      <c r="DJ31" s="108">
        <v>106</v>
      </c>
      <c r="DK31" s="108">
        <v>107</v>
      </c>
      <c r="DL31" s="108">
        <v>108</v>
      </c>
      <c r="DM31" s="108">
        <v>109</v>
      </c>
      <c r="DN31" s="108">
        <v>110</v>
      </c>
      <c r="DO31" s="108">
        <v>111</v>
      </c>
      <c r="DP31" s="108">
        <v>112</v>
      </c>
      <c r="DQ31" s="108">
        <v>113</v>
      </c>
      <c r="DR31" s="108">
        <v>114</v>
      </c>
      <c r="DS31" s="108">
        <v>115</v>
      </c>
      <c r="DT31" s="108">
        <v>116</v>
      </c>
      <c r="DU31" s="108">
        <v>117</v>
      </c>
      <c r="DV31" s="108">
        <v>118</v>
      </c>
      <c r="DW31" s="108">
        <v>119</v>
      </c>
      <c r="DX31" s="108">
        <v>120</v>
      </c>
      <c r="DY31" s="108">
        <v>121</v>
      </c>
      <c r="DZ31" s="108">
        <v>122</v>
      </c>
      <c r="EA31" s="108">
        <v>123</v>
      </c>
      <c r="EB31" s="108">
        <v>124</v>
      </c>
      <c r="EC31" s="108">
        <v>125</v>
      </c>
      <c r="ED31" s="108">
        <v>126</v>
      </c>
      <c r="EE31" s="108">
        <v>127</v>
      </c>
      <c r="EF31" s="108">
        <v>128</v>
      </c>
      <c r="EG31" s="108">
        <v>129</v>
      </c>
      <c r="EH31" s="108">
        <v>130</v>
      </c>
      <c r="EI31" s="108">
        <v>131</v>
      </c>
      <c r="EJ31" s="108">
        <v>132</v>
      </c>
      <c r="EK31" s="108">
        <v>133</v>
      </c>
      <c r="EL31" s="108">
        <v>134</v>
      </c>
      <c r="EM31" s="108">
        <v>135</v>
      </c>
      <c r="EN31" s="108">
        <v>136</v>
      </c>
      <c r="EO31" s="108">
        <v>137</v>
      </c>
      <c r="EP31" s="108">
        <v>138</v>
      </c>
      <c r="EQ31" s="108">
        <v>139</v>
      </c>
      <c r="ER31" s="108">
        <v>140</v>
      </c>
      <c r="ES31" s="108">
        <v>141</v>
      </c>
      <c r="ET31" s="108">
        <v>142</v>
      </c>
      <c r="EU31" s="108">
        <v>143</v>
      </c>
      <c r="EV31" s="108">
        <v>144</v>
      </c>
      <c r="EW31" s="108">
        <v>145</v>
      </c>
      <c r="EX31" s="108">
        <v>146</v>
      </c>
      <c r="EY31" s="108">
        <v>147</v>
      </c>
      <c r="EZ31" s="108">
        <v>148</v>
      </c>
      <c r="FA31" s="108">
        <v>149</v>
      </c>
      <c r="FB31" s="108">
        <v>150</v>
      </c>
      <c r="FC31" s="108">
        <v>151</v>
      </c>
      <c r="FD31" s="108">
        <v>152</v>
      </c>
      <c r="FE31" s="108">
        <v>153</v>
      </c>
      <c r="FF31" s="108">
        <v>154</v>
      </c>
      <c r="FG31" s="108">
        <v>155</v>
      </c>
      <c r="FH31" s="108">
        <v>156</v>
      </c>
      <c r="FI31" s="108">
        <v>157</v>
      </c>
      <c r="FJ31" s="108">
        <v>158</v>
      </c>
      <c r="FK31" s="108">
        <v>159</v>
      </c>
      <c r="FL31" s="108">
        <v>160</v>
      </c>
      <c r="FM31" s="108">
        <v>161</v>
      </c>
      <c r="FN31" s="108">
        <v>162</v>
      </c>
      <c r="FO31" s="108">
        <v>163</v>
      </c>
      <c r="FP31" s="108">
        <v>164</v>
      </c>
      <c r="FQ31" s="108">
        <v>165</v>
      </c>
      <c r="FR31" s="108">
        <v>166</v>
      </c>
      <c r="FS31" s="108">
        <v>167</v>
      </c>
      <c r="FT31" s="108">
        <v>168</v>
      </c>
      <c r="FU31" s="108">
        <v>169</v>
      </c>
      <c r="FV31" s="108">
        <v>170</v>
      </c>
      <c r="FW31" s="108">
        <v>171</v>
      </c>
      <c r="FX31" s="108">
        <v>172</v>
      </c>
      <c r="FY31" s="108">
        <v>173</v>
      </c>
      <c r="FZ31" s="108">
        <v>174</v>
      </c>
      <c r="GA31" s="108">
        <v>175</v>
      </c>
      <c r="GB31" s="108">
        <v>176</v>
      </c>
      <c r="GC31" s="108">
        <v>177</v>
      </c>
      <c r="GD31" s="108">
        <v>178</v>
      </c>
      <c r="GE31" s="108">
        <v>179</v>
      </c>
      <c r="GF31" s="108">
        <v>180</v>
      </c>
      <c r="GG31" s="108">
        <v>181</v>
      </c>
      <c r="GH31" s="108">
        <v>182</v>
      </c>
      <c r="GI31" s="108">
        <v>183</v>
      </c>
      <c r="GJ31" s="108">
        <v>184</v>
      </c>
      <c r="GK31" s="108">
        <v>185</v>
      </c>
      <c r="GL31" s="108">
        <v>186</v>
      </c>
      <c r="GM31" s="108">
        <v>187</v>
      </c>
      <c r="GN31" s="108">
        <v>188</v>
      </c>
      <c r="GO31" s="108">
        <v>189</v>
      </c>
      <c r="GP31" s="108">
        <v>190</v>
      </c>
      <c r="GQ31" s="108">
        <v>191</v>
      </c>
      <c r="GR31" s="108">
        <v>192</v>
      </c>
      <c r="GS31" s="108">
        <v>193</v>
      </c>
      <c r="GT31" s="108">
        <v>194</v>
      </c>
      <c r="GU31" s="108">
        <v>195</v>
      </c>
      <c r="GV31" s="108">
        <v>196</v>
      </c>
      <c r="GW31" s="108">
        <v>197</v>
      </c>
      <c r="GX31" s="108">
        <v>198</v>
      </c>
      <c r="GY31" s="108">
        <v>199</v>
      </c>
      <c r="GZ31" s="108">
        <v>200</v>
      </c>
      <c r="HA31" s="108">
        <v>201</v>
      </c>
      <c r="HB31" s="108">
        <v>202</v>
      </c>
      <c r="HC31" s="108">
        <v>203</v>
      </c>
      <c r="HD31" s="108">
        <v>204</v>
      </c>
      <c r="HE31" s="108">
        <v>205</v>
      </c>
      <c r="HF31" s="108">
        <v>206</v>
      </c>
      <c r="HG31" s="108">
        <v>207</v>
      </c>
      <c r="HH31" s="108">
        <v>208</v>
      </c>
      <c r="HI31" s="108">
        <v>209</v>
      </c>
      <c r="HJ31" s="108">
        <v>210</v>
      </c>
      <c r="HK31" s="108">
        <v>211</v>
      </c>
      <c r="HL31" s="108">
        <v>212</v>
      </c>
      <c r="HM31" s="108">
        <v>213</v>
      </c>
      <c r="HN31" s="108">
        <v>214</v>
      </c>
      <c r="HO31" s="108">
        <v>215</v>
      </c>
      <c r="HP31" s="108">
        <v>216</v>
      </c>
      <c r="HQ31" s="108">
        <v>217</v>
      </c>
      <c r="HR31" s="108">
        <v>218</v>
      </c>
      <c r="HS31" s="108">
        <v>219</v>
      </c>
      <c r="HT31" s="108">
        <v>220</v>
      </c>
      <c r="HU31" s="108">
        <v>221</v>
      </c>
      <c r="HV31" s="108">
        <v>222</v>
      </c>
      <c r="HW31" s="108">
        <v>223</v>
      </c>
      <c r="HX31" s="108">
        <v>224</v>
      </c>
      <c r="HY31" s="108">
        <v>225</v>
      </c>
      <c r="HZ31" s="108">
        <v>226</v>
      </c>
      <c r="IA31" s="108">
        <v>227</v>
      </c>
      <c r="IB31" s="108">
        <v>228</v>
      </c>
      <c r="IC31" s="108">
        <v>229</v>
      </c>
      <c r="ID31" s="108">
        <v>230</v>
      </c>
      <c r="IE31" s="108">
        <v>231</v>
      </c>
      <c r="IF31" s="108">
        <v>232</v>
      </c>
      <c r="IG31" s="108">
        <v>233</v>
      </c>
      <c r="IH31" s="108">
        <v>234</v>
      </c>
      <c r="II31" s="108">
        <v>235</v>
      </c>
      <c r="IJ31" s="108">
        <v>236</v>
      </c>
      <c r="IK31" s="108">
        <v>237</v>
      </c>
      <c r="IL31" s="108">
        <v>238</v>
      </c>
      <c r="IM31" s="108">
        <v>239</v>
      </c>
      <c r="IN31" s="108">
        <v>240</v>
      </c>
      <c r="IO31" s="108">
        <v>241</v>
      </c>
      <c r="IP31" s="108">
        <v>242</v>
      </c>
      <c r="IQ31" s="108">
        <v>243</v>
      </c>
      <c r="IR31" s="108">
        <v>244</v>
      </c>
      <c r="IS31" s="108">
        <v>245</v>
      </c>
      <c r="IT31" s="108">
        <v>246</v>
      </c>
      <c r="IU31" s="108">
        <v>247</v>
      </c>
      <c r="IV31" s="108">
        <v>248</v>
      </c>
      <c r="IW31" s="108">
        <v>249</v>
      </c>
      <c r="IX31" s="108">
        <v>250</v>
      </c>
      <c r="IY31" s="108">
        <v>251</v>
      </c>
      <c r="IZ31" s="108">
        <v>252</v>
      </c>
      <c r="JA31" s="108">
        <v>253</v>
      </c>
      <c r="JB31" s="108">
        <v>254</v>
      </c>
      <c r="JC31" s="108">
        <v>255</v>
      </c>
      <c r="JD31" s="108">
        <v>256</v>
      </c>
      <c r="JE31" s="108">
        <v>257</v>
      </c>
      <c r="JF31" s="108">
        <v>258</v>
      </c>
      <c r="JG31" s="108">
        <v>259</v>
      </c>
      <c r="JH31" s="108">
        <v>260</v>
      </c>
      <c r="JI31" s="108">
        <v>261</v>
      </c>
      <c r="JJ31" s="108">
        <v>262</v>
      </c>
      <c r="JK31" s="108">
        <v>263</v>
      </c>
      <c r="JL31" s="108">
        <v>264</v>
      </c>
      <c r="JM31" s="108">
        <v>265</v>
      </c>
      <c r="JN31" s="108">
        <v>266</v>
      </c>
      <c r="JO31" s="108">
        <v>267</v>
      </c>
      <c r="JP31" s="108">
        <v>268</v>
      </c>
      <c r="JQ31" s="108">
        <v>269</v>
      </c>
      <c r="JR31" s="108">
        <v>270</v>
      </c>
      <c r="JS31" s="108">
        <v>271</v>
      </c>
      <c r="JT31" s="108">
        <v>272</v>
      </c>
      <c r="JU31" s="108">
        <v>273</v>
      </c>
      <c r="JV31" s="108">
        <v>274</v>
      </c>
      <c r="JW31" s="108">
        <v>275</v>
      </c>
      <c r="JX31" s="108">
        <v>276</v>
      </c>
      <c r="JY31" s="108">
        <v>277</v>
      </c>
      <c r="JZ31" s="108">
        <v>278</v>
      </c>
      <c r="KA31" s="108">
        <v>279</v>
      </c>
      <c r="KB31" s="108">
        <v>280</v>
      </c>
      <c r="KC31" s="108">
        <v>281</v>
      </c>
      <c r="KD31" s="108">
        <v>282</v>
      </c>
      <c r="KE31" s="108">
        <v>283</v>
      </c>
      <c r="KF31" s="108">
        <v>284</v>
      </c>
      <c r="KG31" s="108">
        <v>285</v>
      </c>
      <c r="KH31" s="108">
        <v>286</v>
      </c>
      <c r="KI31" s="108">
        <v>287</v>
      </c>
      <c r="KJ31" s="108">
        <v>288</v>
      </c>
      <c r="KK31" s="108">
        <v>289</v>
      </c>
      <c r="KL31" s="108">
        <v>290</v>
      </c>
      <c r="KM31" s="108">
        <v>291</v>
      </c>
      <c r="KN31" s="108">
        <v>292</v>
      </c>
      <c r="KO31" s="108">
        <v>293</v>
      </c>
      <c r="KP31" s="108">
        <v>294</v>
      </c>
      <c r="KQ31" s="108">
        <v>295</v>
      </c>
      <c r="KR31" s="108">
        <v>296</v>
      </c>
      <c r="KS31" s="108">
        <v>297</v>
      </c>
      <c r="KT31" s="108">
        <v>298</v>
      </c>
      <c r="KU31" s="108">
        <v>299</v>
      </c>
      <c r="KV31" s="122">
        <v>300</v>
      </c>
    </row>
    <row r="32" spans="1:308" ht="16.5" thickBot="1" x14ac:dyDescent="0.25">
      <c r="A32" s="381" t="s">
        <v>354</v>
      </c>
      <c r="B32" s="382"/>
      <c r="C32" s="149"/>
      <c r="D32" s="150">
        <v>47</v>
      </c>
      <c r="E32" s="150">
        <v>48</v>
      </c>
      <c r="F32" s="150">
        <v>49</v>
      </c>
      <c r="G32" s="151">
        <v>1</v>
      </c>
      <c r="H32" s="119"/>
      <c r="I32" s="108">
        <v>1</v>
      </c>
      <c r="J32" s="108">
        <v>2</v>
      </c>
      <c r="K32" s="108">
        <v>3</v>
      </c>
      <c r="L32" s="108">
        <v>4</v>
      </c>
      <c r="M32" s="108">
        <v>5</v>
      </c>
      <c r="N32" s="108">
        <v>6</v>
      </c>
      <c r="O32" s="108">
        <v>7</v>
      </c>
      <c r="P32" s="108">
        <v>8</v>
      </c>
      <c r="Q32" s="108">
        <v>9</v>
      </c>
      <c r="R32" s="108">
        <v>10</v>
      </c>
      <c r="S32" s="108">
        <v>11</v>
      </c>
      <c r="T32" s="108">
        <v>12</v>
      </c>
      <c r="U32" s="108">
        <v>13</v>
      </c>
      <c r="V32" s="108">
        <v>14</v>
      </c>
      <c r="W32" s="108">
        <v>15</v>
      </c>
      <c r="X32" s="108">
        <v>16</v>
      </c>
      <c r="Y32" s="108">
        <v>17</v>
      </c>
      <c r="Z32" s="108">
        <v>18</v>
      </c>
      <c r="AA32" s="108">
        <v>19</v>
      </c>
      <c r="AB32" s="108">
        <v>20</v>
      </c>
      <c r="AC32" s="108">
        <v>21</v>
      </c>
      <c r="AD32" s="108">
        <v>22</v>
      </c>
      <c r="AE32" s="108">
        <v>23</v>
      </c>
      <c r="AF32" s="108">
        <v>24</v>
      </c>
      <c r="AG32" s="108">
        <v>25</v>
      </c>
      <c r="AH32" s="108">
        <v>26</v>
      </c>
      <c r="AI32" s="108">
        <v>27</v>
      </c>
      <c r="AJ32" s="108">
        <v>28</v>
      </c>
      <c r="AK32" s="108">
        <v>29</v>
      </c>
      <c r="AL32" s="108">
        <v>30</v>
      </c>
      <c r="AM32" s="108">
        <v>31</v>
      </c>
      <c r="AN32" s="108">
        <v>32</v>
      </c>
      <c r="AO32" s="108">
        <v>33</v>
      </c>
      <c r="AP32" s="108">
        <v>34</v>
      </c>
      <c r="AQ32" s="108">
        <v>35</v>
      </c>
      <c r="AR32" s="108">
        <v>36</v>
      </c>
      <c r="AS32" s="108">
        <v>37</v>
      </c>
      <c r="AT32" s="108">
        <v>38</v>
      </c>
      <c r="AU32" s="108">
        <v>39</v>
      </c>
      <c r="AV32" s="108">
        <v>40</v>
      </c>
      <c r="AW32" s="108">
        <v>41</v>
      </c>
      <c r="AX32" s="108">
        <v>42</v>
      </c>
      <c r="AY32" s="108">
        <v>43</v>
      </c>
      <c r="AZ32" s="108">
        <v>44</v>
      </c>
      <c r="BA32" s="108">
        <v>45</v>
      </c>
      <c r="BB32" s="108">
        <v>46</v>
      </c>
      <c r="BC32" s="108">
        <v>47</v>
      </c>
      <c r="BD32" s="108">
        <v>48</v>
      </c>
      <c r="BE32" s="108">
        <v>49</v>
      </c>
      <c r="BF32" s="108">
        <v>50</v>
      </c>
      <c r="BG32" s="108">
        <v>51</v>
      </c>
      <c r="BH32" s="108">
        <v>52</v>
      </c>
      <c r="BI32" s="108">
        <v>53</v>
      </c>
      <c r="BJ32" s="108">
        <v>54</v>
      </c>
      <c r="BK32" s="108">
        <v>55</v>
      </c>
      <c r="BL32" s="108">
        <v>56</v>
      </c>
      <c r="BM32" s="108">
        <v>57</v>
      </c>
      <c r="BN32" s="108">
        <v>58</v>
      </c>
      <c r="BO32" s="108">
        <v>59</v>
      </c>
      <c r="BP32" s="108">
        <v>60</v>
      </c>
      <c r="BQ32" s="108">
        <v>61</v>
      </c>
      <c r="BR32" s="108">
        <v>62</v>
      </c>
      <c r="BS32" s="108">
        <v>63</v>
      </c>
      <c r="BT32" s="108">
        <v>64</v>
      </c>
      <c r="BU32" s="108">
        <v>65</v>
      </c>
      <c r="BV32" s="108">
        <v>66</v>
      </c>
      <c r="BW32" s="108">
        <v>67</v>
      </c>
      <c r="BX32" s="108">
        <v>68</v>
      </c>
      <c r="BY32" s="108">
        <v>69</v>
      </c>
      <c r="BZ32" s="108">
        <v>70</v>
      </c>
      <c r="CA32" s="108">
        <v>71</v>
      </c>
      <c r="CB32" s="108">
        <v>72</v>
      </c>
      <c r="CC32" s="108">
        <v>73</v>
      </c>
      <c r="CD32" s="108">
        <v>74</v>
      </c>
      <c r="CE32" s="108">
        <v>75</v>
      </c>
      <c r="CF32" s="108">
        <v>76</v>
      </c>
      <c r="CG32" s="108">
        <v>77</v>
      </c>
      <c r="CH32" s="108">
        <v>78</v>
      </c>
      <c r="CI32" s="108">
        <v>79</v>
      </c>
      <c r="CJ32" s="108">
        <v>80</v>
      </c>
      <c r="CK32" s="108">
        <v>81</v>
      </c>
      <c r="CL32" s="108">
        <v>82</v>
      </c>
      <c r="CM32" s="108">
        <v>83</v>
      </c>
      <c r="CN32" s="108">
        <v>84</v>
      </c>
      <c r="CO32" s="108">
        <v>85</v>
      </c>
      <c r="CP32" s="108">
        <v>86</v>
      </c>
      <c r="CQ32" s="108">
        <v>87</v>
      </c>
      <c r="CR32" s="108">
        <v>88</v>
      </c>
      <c r="CS32" s="108">
        <v>89</v>
      </c>
      <c r="CT32" s="108">
        <v>90</v>
      </c>
      <c r="CU32" s="108">
        <v>91</v>
      </c>
      <c r="CV32" s="108">
        <v>92</v>
      </c>
      <c r="CW32" s="108">
        <v>93</v>
      </c>
      <c r="CX32" s="108">
        <v>94</v>
      </c>
      <c r="CY32" s="108">
        <v>95</v>
      </c>
      <c r="CZ32" s="108">
        <v>96</v>
      </c>
      <c r="DA32" s="108">
        <v>97</v>
      </c>
      <c r="DB32" s="108">
        <v>98</v>
      </c>
      <c r="DC32" s="108">
        <v>99</v>
      </c>
      <c r="DD32" s="108">
        <v>100</v>
      </c>
      <c r="DE32" s="108">
        <v>101</v>
      </c>
      <c r="DF32" s="108">
        <v>102</v>
      </c>
      <c r="DG32" s="108">
        <v>103</v>
      </c>
      <c r="DH32" s="108">
        <v>104</v>
      </c>
      <c r="DI32" s="108">
        <v>105</v>
      </c>
      <c r="DJ32" s="108">
        <v>106</v>
      </c>
      <c r="DK32" s="108">
        <v>107</v>
      </c>
      <c r="DL32" s="108">
        <v>108</v>
      </c>
      <c r="DM32" s="108">
        <v>109</v>
      </c>
      <c r="DN32" s="108">
        <v>110</v>
      </c>
      <c r="DO32" s="108">
        <v>111</v>
      </c>
      <c r="DP32" s="108">
        <v>112</v>
      </c>
      <c r="DQ32" s="108">
        <v>113</v>
      </c>
      <c r="DR32" s="108">
        <v>114</v>
      </c>
      <c r="DS32" s="108">
        <v>115</v>
      </c>
      <c r="DT32" s="108">
        <v>116</v>
      </c>
      <c r="DU32" s="108">
        <v>117</v>
      </c>
      <c r="DV32" s="108">
        <v>118</v>
      </c>
      <c r="DW32" s="108">
        <v>119</v>
      </c>
      <c r="DX32" s="108">
        <v>120</v>
      </c>
      <c r="DY32" s="108">
        <v>121</v>
      </c>
      <c r="DZ32" s="108">
        <v>122</v>
      </c>
      <c r="EA32" s="108">
        <v>123</v>
      </c>
      <c r="EB32" s="108">
        <v>124</v>
      </c>
      <c r="EC32" s="108">
        <v>125</v>
      </c>
      <c r="ED32" s="108">
        <v>126</v>
      </c>
      <c r="EE32" s="108">
        <v>127</v>
      </c>
      <c r="EF32" s="108">
        <v>128</v>
      </c>
      <c r="EG32" s="108">
        <v>129</v>
      </c>
      <c r="EH32" s="108">
        <v>130</v>
      </c>
      <c r="EI32" s="108">
        <v>131</v>
      </c>
      <c r="EJ32" s="108">
        <v>132</v>
      </c>
      <c r="EK32" s="108">
        <v>133</v>
      </c>
      <c r="EL32" s="108">
        <v>134</v>
      </c>
      <c r="EM32" s="108">
        <v>135</v>
      </c>
      <c r="EN32" s="108">
        <v>136</v>
      </c>
      <c r="EO32" s="108">
        <v>137</v>
      </c>
      <c r="EP32" s="108">
        <v>138</v>
      </c>
      <c r="EQ32" s="108">
        <v>139</v>
      </c>
      <c r="ER32" s="108">
        <v>140</v>
      </c>
      <c r="ES32" s="108">
        <v>141</v>
      </c>
      <c r="ET32" s="108">
        <v>142</v>
      </c>
      <c r="EU32" s="108">
        <v>143</v>
      </c>
      <c r="EV32" s="108">
        <v>144</v>
      </c>
      <c r="EW32" s="108">
        <v>145</v>
      </c>
      <c r="EX32" s="108">
        <v>146</v>
      </c>
      <c r="EY32" s="108">
        <v>147</v>
      </c>
      <c r="EZ32" s="108">
        <v>148</v>
      </c>
      <c r="FA32" s="108">
        <v>149</v>
      </c>
      <c r="FB32" s="108">
        <v>150</v>
      </c>
      <c r="FC32" s="108">
        <v>151</v>
      </c>
      <c r="FD32" s="108">
        <v>152</v>
      </c>
      <c r="FE32" s="108">
        <v>153</v>
      </c>
      <c r="FF32" s="108">
        <v>154</v>
      </c>
      <c r="FG32" s="108">
        <v>155</v>
      </c>
      <c r="FH32" s="108">
        <v>156</v>
      </c>
      <c r="FI32" s="108">
        <v>157</v>
      </c>
      <c r="FJ32" s="108">
        <v>158</v>
      </c>
      <c r="FK32" s="108">
        <v>159</v>
      </c>
      <c r="FL32" s="108">
        <v>160</v>
      </c>
      <c r="FM32" s="108">
        <v>161</v>
      </c>
      <c r="FN32" s="108">
        <v>162</v>
      </c>
      <c r="FO32" s="108">
        <v>163</v>
      </c>
      <c r="FP32" s="108">
        <v>164</v>
      </c>
      <c r="FQ32" s="108">
        <v>165</v>
      </c>
      <c r="FR32" s="108">
        <v>166</v>
      </c>
      <c r="FS32" s="108">
        <v>167</v>
      </c>
      <c r="FT32" s="108">
        <v>168</v>
      </c>
      <c r="FU32" s="108">
        <v>169</v>
      </c>
      <c r="FV32" s="108">
        <v>170</v>
      </c>
      <c r="FW32" s="108">
        <v>171</v>
      </c>
      <c r="FX32" s="108">
        <v>172</v>
      </c>
      <c r="FY32" s="108">
        <v>173</v>
      </c>
      <c r="FZ32" s="108">
        <v>174</v>
      </c>
      <c r="GA32" s="108">
        <v>175</v>
      </c>
      <c r="GB32" s="108">
        <v>176</v>
      </c>
      <c r="GC32" s="108">
        <v>177</v>
      </c>
      <c r="GD32" s="108">
        <v>178</v>
      </c>
      <c r="GE32" s="108">
        <v>179</v>
      </c>
      <c r="GF32" s="108">
        <v>180</v>
      </c>
      <c r="GG32" s="108">
        <v>181</v>
      </c>
      <c r="GH32" s="108">
        <v>182</v>
      </c>
      <c r="GI32" s="108">
        <v>183</v>
      </c>
      <c r="GJ32" s="108">
        <v>184</v>
      </c>
      <c r="GK32" s="108">
        <v>185</v>
      </c>
      <c r="GL32" s="108">
        <v>186</v>
      </c>
      <c r="GM32" s="108">
        <v>187</v>
      </c>
      <c r="GN32" s="108">
        <v>188</v>
      </c>
      <c r="GO32" s="108">
        <v>189</v>
      </c>
      <c r="GP32" s="108">
        <v>190</v>
      </c>
      <c r="GQ32" s="108">
        <v>191</v>
      </c>
      <c r="GR32" s="108">
        <v>192</v>
      </c>
      <c r="GS32" s="108">
        <v>193</v>
      </c>
      <c r="GT32" s="108">
        <v>194</v>
      </c>
      <c r="GU32" s="108">
        <v>195</v>
      </c>
      <c r="GV32" s="108">
        <v>196</v>
      </c>
      <c r="GW32" s="108">
        <v>197</v>
      </c>
      <c r="GX32" s="108">
        <v>198</v>
      </c>
      <c r="GY32" s="108">
        <v>199</v>
      </c>
      <c r="GZ32" s="108">
        <v>200</v>
      </c>
      <c r="HA32" s="108">
        <v>201</v>
      </c>
      <c r="HB32" s="108">
        <v>202</v>
      </c>
      <c r="HC32" s="108">
        <v>203</v>
      </c>
      <c r="HD32" s="108">
        <v>204</v>
      </c>
      <c r="HE32" s="108">
        <v>205</v>
      </c>
      <c r="HF32" s="108">
        <v>206</v>
      </c>
      <c r="HG32" s="108">
        <v>207</v>
      </c>
      <c r="HH32" s="108">
        <v>208</v>
      </c>
      <c r="HI32" s="108">
        <v>209</v>
      </c>
      <c r="HJ32" s="108">
        <v>210</v>
      </c>
      <c r="HK32" s="108">
        <v>211</v>
      </c>
      <c r="HL32" s="108">
        <v>212</v>
      </c>
      <c r="HM32" s="108">
        <v>213</v>
      </c>
      <c r="HN32" s="108">
        <v>214</v>
      </c>
      <c r="HO32" s="108">
        <v>215</v>
      </c>
      <c r="HP32" s="108">
        <v>216</v>
      </c>
      <c r="HQ32" s="108">
        <v>217</v>
      </c>
      <c r="HR32" s="108">
        <v>218</v>
      </c>
      <c r="HS32" s="108">
        <v>219</v>
      </c>
      <c r="HT32" s="108">
        <v>220</v>
      </c>
      <c r="HU32" s="108">
        <v>221</v>
      </c>
      <c r="HV32" s="108">
        <v>222</v>
      </c>
      <c r="HW32" s="108">
        <v>223</v>
      </c>
      <c r="HX32" s="108">
        <v>224</v>
      </c>
      <c r="HY32" s="108">
        <v>225</v>
      </c>
      <c r="HZ32" s="108">
        <v>226</v>
      </c>
      <c r="IA32" s="108">
        <v>227</v>
      </c>
      <c r="IB32" s="108">
        <v>228</v>
      </c>
      <c r="IC32" s="108">
        <v>229</v>
      </c>
      <c r="ID32" s="108">
        <v>230</v>
      </c>
      <c r="IE32" s="108">
        <v>231</v>
      </c>
      <c r="IF32" s="108">
        <v>232</v>
      </c>
      <c r="IG32" s="108">
        <v>233</v>
      </c>
      <c r="IH32" s="108">
        <v>234</v>
      </c>
      <c r="II32" s="108">
        <v>235</v>
      </c>
      <c r="IJ32" s="108">
        <v>236</v>
      </c>
      <c r="IK32" s="108">
        <v>237</v>
      </c>
      <c r="IL32" s="108">
        <v>238</v>
      </c>
      <c r="IM32" s="108">
        <v>239</v>
      </c>
      <c r="IN32" s="108">
        <v>240</v>
      </c>
      <c r="IO32" s="108">
        <v>241</v>
      </c>
      <c r="IP32" s="108">
        <v>242</v>
      </c>
      <c r="IQ32" s="108">
        <v>243</v>
      </c>
      <c r="IR32" s="108">
        <v>244</v>
      </c>
      <c r="IS32" s="108">
        <v>245</v>
      </c>
      <c r="IT32" s="108">
        <v>246</v>
      </c>
      <c r="IU32" s="108">
        <v>247</v>
      </c>
      <c r="IV32" s="108">
        <v>248</v>
      </c>
      <c r="IW32" s="108">
        <v>249</v>
      </c>
      <c r="IX32" s="108">
        <v>250</v>
      </c>
      <c r="IY32" s="108">
        <v>251</v>
      </c>
      <c r="IZ32" s="108">
        <v>252</v>
      </c>
      <c r="JA32" s="108">
        <v>253</v>
      </c>
      <c r="JB32" s="108">
        <v>254</v>
      </c>
      <c r="JC32" s="108">
        <v>255</v>
      </c>
      <c r="JD32" s="108">
        <v>256</v>
      </c>
      <c r="JE32" s="108">
        <v>257</v>
      </c>
      <c r="JF32" s="108">
        <v>258</v>
      </c>
      <c r="JG32" s="108">
        <v>259</v>
      </c>
      <c r="JH32" s="108">
        <v>260</v>
      </c>
      <c r="JI32" s="108">
        <v>261</v>
      </c>
      <c r="JJ32" s="108">
        <v>262</v>
      </c>
      <c r="JK32" s="108">
        <v>263</v>
      </c>
      <c r="JL32" s="108">
        <v>264</v>
      </c>
      <c r="JM32" s="108">
        <v>265</v>
      </c>
      <c r="JN32" s="108">
        <v>266</v>
      </c>
      <c r="JO32" s="108">
        <v>267</v>
      </c>
      <c r="JP32" s="108">
        <v>268</v>
      </c>
      <c r="JQ32" s="108">
        <v>269</v>
      </c>
      <c r="JR32" s="108">
        <v>270</v>
      </c>
      <c r="JS32" s="108">
        <v>271</v>
      </c>
      <c r="JT32" s="108">
        <v>272</v>
      </c>
      <c r="JU32" s="108">
        <v>273</v>
      </c>
      <c r="JV32" s="108">
        <v>274</v>
      </c>
      <c r="JW32" s="108">
        <v>275</v>
      </c>
      <c r="JX32" s="108">
        <v>276</v>
      </c>
      <c r="JY32" s="108">
        <v>277</v>
      </c>
      <c r="JZ32" s="108">
        <v>278</v>
      </c>
      <c r="KA32" s="108">
        <v>279</v>
      </c>
      <c r="KB32" s="108">
        <v>280</v>
      </c>
      <c r="KC32" s="108">
        <v>281</v>
      </c>
      <c r="KD32" s="108">
        <v>282</v>
      </c>
      <c r="KE32" s="108">
        <v>283</v>
      </c>
      <c r="KF32" s="108">
        <v>284</v>
      </c>
      <c r="KG32" s="108">
        <v>285</v>
      </c>
      <c r="KH32" s="108">
        <v>286</v>
      </c>
      <c r="KI32" s="108">
        <v>287</v>
      </c>
      <c r="KJ32" s="108">
        <v>288</v>
      </c>
      <c r="KK32" s="108">
        <v>289</v>
      </c>
      <c r="KL32" s="108">
        <v>290</v>
      </c>
      <c r="KM32" s="108">
        <v>291</v>
      </c>
      <c r="KN32" s="108">
        <v>292</v>
      </c>
      <c r="KO32" s="108">
        <v>293</v>
      </c>
      <c r="KP32" s="108">
        <v>294</v>
      </c>
      <c r="KQ32" s="108">
        <v>295</v>
      </c>
      <c r="KR32" s="108">
        <v>296</v>
      </c>
      <c r="KS32" s="108">
        <v>297</v>
      </c>
      <c r="KT32" s="108">
        <v>298</v>
      </c>
      <c r="KU32" s="108">
        <v>299</v>
      </c>
      <c r="KV32" s="122">
        <v>300</v>
      </c>
    </row>
    <row r="33" spans="1:308" ht="13.5" customHeight="1" thickBot="1" x14ac:dyDescent="0.25">
      <c r="A33" s="377" t="s">
        <v>355</v>
      </c>
      <c r="B33" s="378"/>
      <c r="C33" s="149"/>
      <c r="D33" s="150">
        <v>50</v>
      </c>
      <c r="E33" s="150">
        <v>50</v>
      </c>
      <c r="F33" s="150">
        <v>50</v>
      </c>
      <c r="G33" s="151">
        <v>1</v>
      </c>
      <c r="H33" s="119"/>
      <c r="I33" s="108">
        <v>1</v>
      </c>
      <c r="J33" s="108">
        <v>2</v>
      </c>
      <c r="K33" s="108">
        <v>3</v>
      </c>
      <c r="L33" s="108">
        <v>4</v>
      </c>
      <c r="M33" s="108">
        <v>5</v>
      </c>
      <c r="N33" s="108">
        <v>6</v>
      </c>
      <c r="O33" s="108">
        <v>7</v>
      </c>
      <c r="P33" s="108">
        <v>8</v>
      </c>
      <c r="Q33" s="108">
        <v>9</v>
      </c>
      <c r="R33" s="108">
        <v>10</v>
      </c>
      <c r="S33" s="108">
        <v>11</v>
      </c>
      <c r="T33" s="108">
        <v>12</v>
      </c>
      <c r="U33" s="108">
        <v>13</v>
      </c>
      <c r="V33" s="108">
        <v>14</v>
      </c>
      <c r="W33" s="108">
        <v>15</v>
      </c>
      <c r="X33" s="108">
        <v>16</v>
      </c>
      <c r="Y33" s="108">
        <v>17</v>
      </c>
      <c r="Z33" s="108">
        <v>18</v>
      </c>
      <c r="AA33" s="108">
        <v>19</v>
      </c>
      <c r="AB33" s="108">
        <v>20</v>
      </c>
      <c r="AC33" s="108">
        <v>21</v>
      </c>
      <c r="AD33" s="108">
        <v>22</v>
      </c>
      <c r="AE33" s="108">
        <v>23</v>
      </c>
      <c r="AF33" s="108">
        <v>24</v>
      </c>
      <c r="AG33" s="108">
        <v>25</v>
      </c>
      <c r="AH33" s="108">
        <v>26</v>
      </c>
      <c r="AI33" s="108">
        <v>27</v>
      </c>
      <c r="AJ33" s="108">
        <v>28</v>
      </c>
      <c r="AK33" s="108">
        <v>29</v>
      </c>
      <c r="AL33" s="108">
        <v>30</v>
      </c>
      <c r="AM33" s="108">
        <v>31</v>
      </c>
      <c r="AN33" s="108">
        <v>32</v>
      </c>
      <c r="AO33" s="108">
        <v>33</v>
      </c>
      <c r="AP33" s="108">
        <v>34</v>
      </c>
      <c r="AQ33" s="108">
        <v>35</v>
      </c>
      <c r="AR33" s="108">
        <v>36</v>
      </c>
      <c r="AS33" s="108">
        <v>37</v>
      </c>
      <c r="AT33" s="108">
        <v>38</v>
      </c>
      <c r="AU33" s="108">
        <v>39</v>
      </c>
      <c r="AV33" s="108">
        <v>40</v>
      </c>
      <c r="AW33" s="108">
        <v>41</v>
      </c>
      <c r="AX33" s="108">
        <v>42</v>
      </c>
      <c r="AY33" s="108">
        <v>43</v>
      </c>
      <c r="AZ33" s="108">
        <v>44</v>
      </c>
      <c r="BA33" s="108">
        <v>45</v>
      </c>
      <c r="BB33" s="108">
        <v>46</v>
      </c>
      <c r="BC33" s="108">
        <v>47</v>
      </c>
      <c r="BD33" s="108">
        <v>48</v>
      </c>
      <c r="BE33" s="108">
        <v>49</v>
      </c>
      <c r="BF33" s="108">
        <v>50</v>
      </c>
      <c r="BG33" s="108">
        <v>51</v>
      </c>
      <c r="BH33" s="108">
        <v>52</v>
      </c>
      <c r="BI33" s="108">
        <v>53</v>
      </c>
      <c r="BJ33" s="108">
        <v>54</v>
      </c>
      <c r="BK33" s="108">
        <v>55</v>
      </c>
      <c r="BL33" s="108">
        <v>56</v>
      </c>
      <c r="BM33" s="108">
        <v>57</v>
      </c>
      <c r="BN33" s="108">
        <v>58</v>
      </c>
      <c r="BO33" s="108">
        <v>59</v>
      </c>
      <c r="BP33" s="108">
        <v>60</v>
      </c>
      <c r="BQ33" s="108">
        <v>61</v>
      </c>
      <c r="BR33" s="108">
        <v>62</v>
      </c>
      <c r="BS33" s="108">
        <v>63</v>
      </c>
      <c r="BT33" s="108">
        <v>64</v>
      </c>
      <c r="BU33" s="108">
        <v>65</v>
      </c>
      <c r="BV33" s="108">
        <v>66</v>
      </c>
      <c r="BW33" s="108">
        <v>67</v>
      </c>
      <c r="BX33" s="108">
        <v>68</v>
      </c>
      <c r="BY33" s="108">
        <v>69</v>
      </c>
      <c r="BZ33" s="108">
        <v>70</v>
      </c>
      <c r="CA33" s="108">
        <v>71</v>
      </c>
      <c r="CB33" s="108">
        <v>72</v>
      </c>
      <c r="CC33" s="108">
        <v>73</v>
      </c>
      <c r="CD33" s="108">
        <v>74</v>
      </c>
      <c r="CE33" s="108">
        <v>75</v>
      </c>
      <c r="CF33" s="108">
        <v>76</v>
      </c>
      <c r="CG33" s="108">
        <v>77</v>
      </c>
      <c r="CH33" s="108">
        <v>78</v>
      </c>
      <c r="CI33" s="108">
        <v>79</v>
      </c>
      <c r="CJ33" s="108">
        <v>80</v>
      </c>
      <c r="CK33" s="108">
        <v>81</v>
      </c>
      <c r="CL33" s="108">
        <v>82</v>
      </c>
      <c r="CM33" s="108">
        <v>83</v>
      </c>
      <c r="CN33" s="108">
        <v>84</v>
      </c>
      <c r="CO33" s="108">
        <v>85</v>
      </c>
      <c r="CP33" s="108">
        <v>86</v>
      </c>
      <c r="CQ33" s="108">
        <v>87</v>
      </c>
      <c r="CR33" s="108">
        <v>88</v>
      </c>
      <c r="CS33" s="108">
        <v>89</v>
      </c>
      <c r="CT33" s="108">
        <v>90</v>
      </c>
      <c r="CU33" s="108">
        <v>91</v>
      </c>
      <c r="CV33" s="108">
        <v>92</v>
      </c>
      <c r="CW33" s="108">
        <v>93</v>
      </c>
      <c r="CX33" s="108">
        <v>94</v>
      </c>
      <c r="CY33" s="108">
        <v>95</v>
      </c>
      <c r="CZ33" s="108">
        <v>96</v>
      </c>
      <c r="DA33" s="108">
        <v>97</v>
      </c>
      <c r="DB33" s="108">
        <v>98</v>
      </c>
      <c r="DC33" s="108">
        <v>99</v>
      </c>
      <c r="DD33" s="108">
        <v>100</v>
      </c>
      <c r="DE33" s="108">
        <v>101</v>
      </c>
      <c r="DF33" s="108">
        <v>102</v>
      </c>
      <c r="DG33" s="108">
        <v>103</v>
      </c>
      <c r="DH33" s="108">
        <v>104</v>
      </c>
      <c r="DI33" s="108">
        <v>105</v>
      </c>
      <c r="DJ33" s="108">
        <v>106</v>
      </c>
      <c r="DK33" s="108">
        <v>107</v>
      </c>
      <c r="DL33" s="108">
        <v>108</v>
      </c>
      <c r="DM33" s="108">
        <v>109</v>
      </c>
      <c r="DN33" s="108">
        <v>110</v>
      </c>
      <c r="DO33" s="108">
        <v>111</v>
      </c>
      <c r="DP33" s="108">
        <v>112</v>
      </c>
      <c r="DQ33" s="108">
        <v>113</v>
      </c>
      <c r="DR33" s="108">
        <v>114</v>
      </c>
      <c r="DS33" s="108">
        <v>115</v>
      </c>
      <c r="DT33" s="108">
        <v>116</v>
      </c>
      <c r="DU33" s="108">
        <v>117</v>
      </c>
      <c r="DV33" s="108">
        <v>118</v>
      </c>
      <c r="DW33" s="108">
        <v>119</v>
      </c>
      <c r="DX33" s="108">
        <v>120</v>
      </c>
      <c r="DY33" s="108">
        <v>121</v>
      </c>
      <c r="DZ33" s="108">
        <v>122</v>
      </c>
      <c r="EA33" s="108">
        <v>123</v>
      </c>
      <c r="EB33" s="108">
        <v>124</v>
      </c>
      <c r="EC33" s="108">
        <v>125</v>
      </c>
      <c r="ED33" s="108">
        <v>126</v>
      </c>
      <c r="EE33" s="108">
        <v>127</v>
      </c>
      <c r="EF33" s="108">
        <v>128</v>
      </c>
      <c r="EG33" s="108">
        <v>129</v>
      </c>
      <c r="EH33" s="108">
        <v>130</v>
      </c>
      <c r="EI33" s="108">
        <v>131</v>
      </c>
      <c r="EJ33" s="108">
        <v>132</v>
      </c>
      <c r="EK33" s="108">
        <v>133</v>
      </c>
      <c r="EL33" s="108">
        <v>134</v>
      </c>
      <c r="EM33" s="108">
        <v>135</v>
      </c>
      <c r="EN33" s="108">
        <v>136</v>
      </c>
      <c r="EO33" s="108">
        <v>137</v>
      </c>
      <c r="EP33" s="108">
        <v>138</v>
      </c>
      <c r="EQ33" s="108">
        <v>139</v>
      </c>
      <c r="ER33" s="108">
        <v>140</v>
      </c>
      <c r="ES33" s="108">
        <v>141</v>
      </c>
      <c r="ET33" s="108">
        <v>142</v>
      </c>
      <c r="EU33" s="108">
        <v>143</v>
      </c>
      <c r="EV33" s="108">
        <v>144</v>
      </c>
      <c r="EW33" s="108">
        <v>145</v>
      </c>
      <c r="EX33" s="108">
        <v>146</v>
      </c>
      <c r="EY33" s="108">
        <v>147</v>
      </c>
      <c r="EZ33" s="108">
        <v>148</v>
      </c>
      <c r="FA33" s="108">
        <v>149</v>
      </c>
      <c r="FB33" s="108">
        <v>150</v>
      </c>
      <c r="FC33" s="108">
        <v>151</v>
      </c>
      <c r="FD33" s="108">
        <v>152</v>
      </c>
      <c r="FE33" s="108">
        <v>153</v>
      </c>
      <c r="FF33" s="108">
        <v>154</v>
      </c>
      <c r="FG33" s="108">
        <v>155</v>
      </c>
      <c r="FH33" s="108">
        <v>156</v>
      </c>
      <c r="FI33" s="108">
        <v>157</v>
      </c>
      <c r="FJ33" s="108">
        <v>158</v>
      </c>
      <c r="FK33" s="108">
        <v>159</v>
      </c>
      <c r="FL33" s="108">
        <v>160</v>
      </c>
      <c r="FM33" s="108">
        <v>161</v>
      </c>
      <c r="FN33" s="108">
        <v>162</v>
      </c>
      <c r="FO33" s="108">
        <v>163</v>
      </c>
      <c r="FP33" s="108">
        <v>164</v>
      </c>
      <c r="FQ33" s="108">
        <v>165</v>
      </c>
      <c r="FR33" s="108">
        <v>166</v>
      </c>
      <c r="FS33" s="108">
        <v>167</v>
      </c>
      <c r="FT33" s="108">
        <v>168</v>
      </c>
      <c r="FU33" s="108">
        <v>169</v>
      </c>
      <c r="FV33" s="108">
        <v>170</v>
      </c>
      <c r="FW33" s="108">
        <v>171</v>
      </c>
      <c r="FX33" s="108">
        <v>172</v>
      </c>
      <c r="FY33" s="108">
        <v>173</v>
      </c>
      <c r="FZ33" s="108">
        <v>174</v>
      </c>
      <c r="GA33" s="108">
        <v>175</v>
      </c>
      <c r="GB33" s="108">
        <v>176</v>
      </c>
      <c r="GC33" s="108">
        <v>177</v>
      </c>
      <c r="GD33" s="108">
        <v>178</v>
      </c>
      <c r="GE33" s="108">
        <v>179</v>
      </c>
      <c r="GF33" s="108">
        <v>180</v>
      </c>
      <c r="GG33" s="108">
        <v>181</v>
      </c>
      <c r="GH33" s="108">
        <v>182</v>
      </c>
      <c r="GI33" s="108">
        <v>183</v>
      </c>
      <c r="GJ33" s="108">
        <v>184</v>
      </c>
      <c r="GK33" s="108">
        <v>185</v>
      </c>
      <c r="GL33" s="108">
        <v>186</v>
      </c>
      <c r="GM33" s="108">
        <v>187</v>
      </c>
      <c r="GN33" s="108">
        <v>188</v>
      </c>
      <c r="GO33" s="108">
        <v>189</v>
      </c>
      <c r="GP33" s="108">
        <v>190</v>
      </c>
      <c r="GQ33" s="108">
        <v>191</v>
      </c>
      <c r="GR33" s="108">
        <v>192</v>
      </c>
      <c r="GS33" s="108">
        <v>193</v>
      </c>
      <c r="GT33" s="108">
        <v>194</v>
      </c>
      <c r="GU33" s="108">
        <v>195</v>
      </c>
      <c r="GV33" s="108">
        <v>196</v>
      </c>
      <c r="GW33" s="108">
        <v>197</v>
      </c>
      <c r="GX33" s="108">
        <v>198</v>
      </c>
      <c r="GY33" s="108">
        <v>199</v>
      </c>
      <c r="GZ33" s="108">
        <v>200</v>
      </c>
      <c r="HA33" s="108">
        <v>201</v>
      </c>
      <c r="HB33" s="108">
        <v>202</v>
      </c>
      <c r="HC33" s="108">
        <v>203</v>
      </c>
      <c r="HD33" s="108">
        <v>204</v>
      </c>
      <c r="HE33" s="108">
        <v>205</v>
      </c>
      <c r="HF33" s="108">
        <v>206</v>
      </c>
      <c r="HG33" s="108">
        <v>207</v>
      </c>
      <c r="HH33" s="108">
        <v>208</v>
      </c>
      <c r="HI33" s="108">
        <v>209</v>
      </c>
      <c r="HJ33" s="108">
        <v>210</v>
      </c>
      <c r="HK33" s="108">
        <v>211</v>
      </c>
      <c r="HL33" s="108">
        <v>212</v>
      </c>
      <c r="HM33" s="108">
        <v>213</v>
      </c>
      <c r="HN33" s="108">
        <v>214</v>
      </c>
      <c r="HO33" s="108">
        <v>215</v>
      </c>
      <c r="HP33" s="108">
        <v>216</v>
      </c>
      <c r="HQ33" s="108">
        <v>217</v>
      </c>
      <c r="HR33" s="108">
        <v>218</v>
      </c>
      <c r="HS33" s="108">
        <v>219</v>
      </c>
      <c r="HT33" s="108">
        <v>220</v>
      </c>
      <c r="HU33" s="108">
        <v>221</v>
      </c>
      <c r="HV33" s="108">
        <v>222</v>
      </c>
      <c r="HW33" s="108">
        <v>223</v>
      </c>
      <c r="HX33" s="108">
        <v>224</v>
      </c>
      <c r="HY33" s="108">
        <v>225</v>
      </c>
      <c r="HZ33" s="108">
        <v>226</v>
      </c>
      <c r="IA33" s="108">
        <v>227</v>
      </c>
      <c r="IB33" s="108">
        <v>228</v>
      </c>
      <c r="IC33" s="108">
        <v>229</v>
      </c>
      <c r="ID33" s="108">
        <v>230</v>
      </c>
      <c r="IE33" s="108">
        <v>231</v>
      </c>
      <c r="IF33" s="108">
        <v>232</v>
      </c>
      <c r="IG33" s="108">
        <v>233</v>
      </c>
      <c r="IH33" s="108">
        <v>234</v>
      </c>
      <c r="II33" s="108">
        <v>235</v>
      </c>
      <c r="IJ33" s="108">
        <v>236</v>
      </c>
      <c r="IK33" s="108">
        <v>237</v>
      </c>
      <c r="IL33" s="108">
        <v>238</v>
      </c>
      <c r="IM33" s="108">
        <v>239</v>
      </c>
      <c r="IN33" s="108">
        <v>240</v>
      </c>
      <c r="IO33" s="108">
        <v>241</v>
      </c>
      <c r="IP33" s="108">
        <v>242</v>
      </c>
      <c r="IQ33" s="108">
        <v>243</v>
      </c>
      <c r="IR33" s="108">
        <v>244</v>
      </c>
      <c r="IS33" s="108">
        <v>245</v>
      </c>
      <c r="IT33" s="108">
        <v>246</v>
      </c>
      <c r="IU33" s="108">
        <v>247</v>
      </c>
      <c r="IV33" s="108">
        <v>248</v>
      </c>
      <c r="IW33" s="108">
        <v>249</v>
      </c>
      <c r="IX33" s="108">
        <v>250</v>
      </c>
      <c r="IY33" s="108">
        <v>251</v>
      </c>
      <c r="IZ33" s="108">
        <v>252</v>
      </c>
      <c r="JA33" s="108">
        <v>253</v>
      </c>
      <c r="JB33" s="108">
        <v>254</v>
      </c>
      <c r="JC33" s="108">
        <v>255</v>
      </c>
      <c r="JD33" s="108">
        <v>256</v>
      </c>
      <c r="JE33" s="108">
        <v>257</v>
      </c>
      <c r="JF33" s="108">
        <v>258</v>
      </c>
      <c r="JG33" s="108">
        <v>259</v>
      </c>
      <c r="JH33" s="108">
        <v>260</v>
      </c>
      <c r="JI33" s="108">
        <v>261</v>
      </c>
      <c r="JJ33" s="108">
        <v>262</v>
      </c>
      <c r="JK33" s="108">
        <v>263</v>
      </c>
      <c r="JL33" s="108">
        <v>264</v>
      </c>
      <c r="JM33" s="108">
        <v>265</v>
      </c>
      <c r="JN33" s="108">
        <v>266</v>
      </c>
      <c r="JO33" s="108">
        <v>267</v>
      </c>
      <c r="JP33" s="108">
        <v>268</v>
      </c>
      <c r="JQ33" s="108">
        <v>269</v>
      </c>
      <c r="JR33" s="108">
        <v>270</v>
      </c>
      <c r="JS33" s="108">
        <v>271</v>
      </c>
      <c r="JT33" s="108">
        <v>272</v>
      </c>
      <c r="JU33" s="108">
        <v>273</v>
      </c>
      <c r="JV33" s="108">
        <v>274</v>
      </c>
      <c r="JW33" s="108">
        <v>275</v>
      </c>
      <c r="JX33" s="108">
        <v>276</v>
      </c>
      <c r="JY33" s="108">
        <v>277</v>
      </c>
      <c r="JZ33" s="108">
        <v>278</v>
      </c>
      <c r="KA33" s="108">
        <v>279</v>
      </c>
      <c r="KB33" s="108">
        <v>280</v>
      </c>
      <c r="KC33" s="108">
        <v>281</v>
      </c>
      <c r="KD33" s="108">
        <v>282</v>
      </c>
      <c r="KE33" s="108">
        <v>283</v>
      </c>
      <c r="KF33" s="108">
        <v>284</v>
      </c>
      <c r="KG33" s="108">
        <v>285</v>
      </c>
      <c r="KH33" s="108">
        <v>286</v>
      </c>
      <c r="KI33" s="108">
        <v>287</v>
      </c>
      <c r="KJ33" s="108">
        <v>288</v>
      </c>
      <c r="KK33" s="108">
        <v>289</v>
      </c>
      <c r="KL33" s="108">
        <v>290</v>
      </c>
      <c r="KM33" s="108">
        <v>291</v>
      </c>
      <c r="KN33" s="108">
        <v>292</v>
      </c>
      <c r="KO33" s="108">
        <v>293</v>
      </c>
      <c r="KP33" s="108">
        <v>294</v>
      </c>
      <c r="KQ33" s="108">
        <v>295</v>
      </c>
      <c r="KR33" s="108">
        <v>296</v>
      </c>
      <c r="KS33" s="108">
        <v>297</v>
      </c>
      <c r="KT33" s="108">
        <v>298</v>
      </c>
      <c r="KU33" s="108">
        <v>299</v>
      </c>
      <c r="KV33" s="122">
        <v>300</v>
      </c>
    </row>
    <row r="34" spans="1:308" s="112" customFormat="1" ht="15.75" customHeight="1" thickBot="1" x14ac:dyDescent="0.25">
      <c r="A34" s="379" t="s">
        <v>356</v>
      </c>
      <c r="B34" s="380"/>
      <c r="C34" s="152"/>
      <c r="D34" s="153"/>
      <c r="E34" s="153"/>
      <c r="F34" s="153"/>
      <c r="G34" s="154">
        <v>1</v>
      </c>
      <c r="H34" s="123"/>
      <c r="I34" s="124">
        <f ca="1">+A+I30:BL34</f>
        <v>0</v>
      </c>
      <c r="J34" s="124">
        <v>2</v>
      </c>
      <c r="K34" s="124">
        <v>3</v>
      </c>
      <c r="L34" s="124">
        <v>4</v>
      </c>
      <c r="M34" s="124">
        <v>5</v>
      </c>
      <c r="N34" s="124">
        <v>6</v>
      </c>
      <c r="O34" s="124">
        <v>7</v>
      </c>
      <c r="P34" s="124">
        <v>8</v>
      </c>
      <c r="Q34" s="124">
        <v>9</v>
      </c>
      <c r="R34" s="124">
        <v>10</v>
      </c>
      <c r="S34" s="124">
        <v>11</v>
      </c>
      <c r="T34" s="124">
        <v>12</v>
      </c>
      <c r="U34" s="124">
        <v>13</v>
      </c>
      <c r="V34" s="124">
        <v>14</v>
      </c>
      <c r="W34" s="124">
        <v>15</v>
      </c>
      <c r="X34" s="124">
        <v>16</v>
      </c>
      <c r="Y34" s="124">
        <v>17</v>
      </c>
      <c r="Z34" s="124">
        <v>18</v>
      </c>
      <c r="AA34" s="124">
        <v>19</v>
      </c>
      <c r="AB34" s="124">
        <v>20</v>
      </c>
      <c r="AC34" s="124">
        <v>21</v>
      </c>
      <c r="AD34" s="124">
        <v>22</v>
      </c>
      <c r="AE34" s="124">
        <v>23</v>
      </c>
      <c r="AF34" s="124">
        <v>24</v>
      </c>
      <c r="AG34" s="124">
        <v>25</v>
      </c>
      <c r="AH34" s="124">
        <v>26</v>
      </c>
      <c r="AI34" s="124">
        <v>27</v>
      </c>
      <c r="AJ34" s="124">
        <v>28</v>
      </c>
      <c r="AK34" s="124">
        <v>29</v>
      </c>
      <c r="AL34" s="124">
        <v>30</v>
      </c>
      <c r="AM34" s="124">
        <v>31</v>
      </c>
      <c r="AN34" s="124">
        <v>32</v>
      </c>
      <c r="AO34" s="124">
        <v>33</v>
      </c>
      <c r="AP34" s="124">
        <v>34</v>
      </c>
      <c r="AQ34" s="124">
        <v>35</v>
      </c>
      <c r="AR34" s="124">
        <v>36</v>
      </c>
      <c r="AS34" s="124">
        <v>37</v>
      </c>
      <c r="AT34" s="124">
        <v>38</v>
      </c>
      <c r="AU34" s="124">
        <v>39</v>
      </c>
      <c r="AV34" s="124">
        <v>40</v>
      </c>
      <c r="AW34" s="124">
        <v>41</v>
      </c>
      <c r="AX34" s="124">
        <v>42</v>
      </c>
      <c r="AY34" s="124">
        <v>43</v>
      </c>
      <c r="AZ34" s="124">
        <v>44</v>
      </c>
      <c r="BA34" s="124">
        <v>45</v>
      </c>
      <c r="BB34" s="124">
        <v>46</v>
      </c>
      <c r="BC34" s="124">
        <v>47</v>
      </c>
      <c r="BD34" s="124">
        <v>48</v>
      </c>
      <c r="BE34" s="124">
        <v>49</v>
      </c>
      <c r="BF34" s="124">
        <v>50</v>
      </c>
      <c r="BG34" s="124">
        <v>51</v>
      </c>
      <c r="BH34" s="124">
        <v>52</v>
      </c>
      <c r="BI34" s="124">
        <v>53</v>
      </c>
      <c r="BJ34" s="124">
        <v>54</v>
      </c>
      <c r="BK34" s="124">
        <v>55</v>
      </c>
      <c r="BL34" s="124">
        <v>56</v>
      </c>
      <c r="BM34" s="124">
        <v>57</v>
      </c>
      <c r="BN34" s="124">
        <v>58</v>
      </c>
      <c r="BO34" s="124">
        <v>59</v>
      </c>
      <c r="BP34" s="124">
        <v>60</v>
      </c>
      <c r="BQ34" s="124">
        <v>61</v>
      </c>
      <c r="BR34" s="124">
        <v>62</v>
      </c>
      <c r="BS34" s="124">
        <v>63</v>
      </c>
      <c r="BT34" s="124">
        <v>64</v>
      </c>
      <c r="BU34" s="124">
        <v>65</v>
      </c>
      <c r="BV34" s="124">
        <v>66</v>
      </c>
      <c r="BW34" s="124">
        <v>67</v>
      </c>
      <c r="BX34" s="124">
        <v>68</v>
      </c>
      <c r="BY34" s="124">
        <v>69</v>
      </c>
      <c r="BZ34" s="124">
        <v>70</v>
      </c>
      <c r="CA34" s="124">
        <v>71</v>
      </c>
      <c r="CB34" s="124">
        <v>72</v>
      </c>
      <c r="CC34" s="124">
        <v>73</v>
      </c>
      <c r="CD34" s="124">
        <v>74</v>
      </c>
      <c r="CE34" s="124">
        <v>75</v>
      </c>
      <c r="CF34" s="124">
        <v>76</v>
      </c>
      <c r="CG34" s="124">
        <v>77</v>
      </c>
      <c r="CH34" s="124">
        <v>78</v>
      </c>
      <c r="CI34" s="124">
        <v>79</v>
      </c>
      <c r="CJ34" s="124">
        <v>80</v>
      </c>
      <c r="CK34" s="124">
        <v>81</v>
      </c>
      <c r="CL34" s="124">
        <v>82</v>
      </c>
      <c r="CM34" s="124">
        <v>83</v>
      </c>
      <c r="CN34" s="124">
        <v>84</v>
      </c>
      <c r="CO34" s="124">
        <v>85</v>
      </c>
      <c r="CP34" s="124">
        <v>86</v>
      </c>
      <c r="CQ34" s="124">
        <v>87</v>
      </c>
      <c r="CR34" s="124">
        <v>88</v>
      </c>
      <c r="CS34" s="124">
        <v>89</v>
      </c>
      <c r="CT34" s="124">
        <v>90</v>
      </c>
      <c r="CU34" s="124">
        <v>91</v>
      </c>
      <c r="CV34" s="124">
        <v>92</v>
      </c>
      <c r="CW34" s="124">
        <v>93</v>
      </c>
      <c r="CX34" s="124">
        <v>94</v>
      </c>
      <c r="CY34" s="124">
        <v>95</v>
      </c>
      <c r="CZ34" s="124">
        <v>96</v>
      </c>
      <c r="DA34" s="124">
        <v>97</v>
      </c>
      <c r="DB34" s="124">
        <v>98</v>
      </c>
      <c r="DC34" s="124">
        <v>99</v>
      </c>
      <c r="DD34" s="124">
        <v>100</v>
      </c>
      <c r="DE34" s="124">
        <v>101</v>
      </c>
      <c r="DF34" s="124">
        <v>102</v>
      </c>
      <c r="DG34" s="124">
        <v>103</v>
      </c>
      <c r="DH34" s="124">
        <v>104</v>
      </c>
      <c r="DI34" s="124">
        <v>105</v>
      </c>
      <c r="DJ34" s="124">
        <v>106</v>
      </c>
      <c r="DK34" s="124">
        <v>107</v>
      </c>
      <c r="DL34" s="124">
        <v>108</v>
      </c>
      <c r="DM34" s="124">
        <v>109</v>
      </c>
      <c r="DN34" s="124">
        <v>110</v>
      </c>
      <c r="DO34" s="124">
        <v>111</v>
      </c>
      <c r="DP34" s="124">
        <v>112</v>
      </c>
      <c r="DQ34" s="124">
        <v>113</v>
      </c>
      <c r="DR34" s="124">
        <v>114</v>
      </c>
      <c r="DS34" s="124">
        <v>115</v>
      </c>
      <c r="DT34" s="124">
        <v>116</v>
      </c>
      <c r="DU34" s="124">
        <v>117</v>
      </c>
      <c r="DV34" s="124">
        <v>118</v>
      </c>
      <c r="DW34" s="124">
        <v>119</v>
      </c>
      <c r="DX34" s="124">
        <v>120</v>
      </c>
      <c r="DY34" s="124">
        <v>121</v>
      </c>
      <c r="DZ34" s="124">
        <v>122</v>
      </c>
      <c r="EA34" s="124">
        <v>123</v>
      </c>
      <c r="EB34" s="124">
        <v>124</v>
      </c>
      <c r="EC34" s="124">
        <v>125</v>
      </c>
      <c r="ED34" s="124">
        <v>126</v>
      </c>
      <c r="EE34" s="124">
        <v>127</v>
      </c>
      <c r="EF34" s="124">
        <v>128</v>
      </c>
      <c r="EG34" s="124">
        <v>129</v>
      </c>
      <c r="EH34" s="124">
        <v>130</v>
      </c>
      <c r="EI34" s="124">
        <v>131</v>
      </c>
      <c r="EJ34" s="124">
        <v>132</v>
      </c>
      <c r="EK34" s="124">
        <v>133</v>
      </c>
      <c r="EL34" s="124">
        <v>134</v>
      </c>
      <c r="EM34" s="124">
        <v>135</v>
      </c>
      <c r="EN34" s="124">
        <v>136</v>
      </c>
      <c r="EO34" s="124">
        <v>137</v>
      </c>
      <c r="EP34" s="124">
        <v>138</v>
      </c>
      <c r="EQ34" s="124">
        <v>139</v>
      </c>
      <c r="ER34" s="124">
        <v>140</v>
      </c>
      <c r="ES34" s="124">
        <v>141</v>
      </c>
      <c r="ET34" s="124">
        <v>142</v>
      </c>
      <c r="EU34" s="124">
        <v>143</v>
      </c>
      <c r="EV34" s="124">
        <v>144</v>
      </c>
      <c r="EW34" s="124">
        <v>145</v>
      </c>
      <c r="EX34" s="124">
        <v>146</v>
      </c>
      <c r="EY34" s="124">
        <v>147</v>
      </c>
      <c r="EZ34" s="124">
        <v>148</v>
      </c>
      <c r="FA34" s="124">
        <v>149</v>
      </c>
      <c r="FB34" s="124">
        <v>150</v>
      </c>
      <c r="FC34" s="124">
        <v>151</v>
      </c>
      <c r="FD34" s="124">
        <v>152</v>
      </c>
      <c r="FE34" s="124">
        <v>153</v>
      </c>
      <c r="FF34" s="124">
        <v>154</v>
      </c>
      <c r="FG34" s="124">
        <v>155</v>
      </c>
      <c r="FH34" s="124">
        <v>156</v>
      </c>
      <c r="FI34" s="124">
        <v>157</v>
      </c>
      <c r="FJ34" s="124">
        <v>158</v>
      </c>
      <c r="FK34" s="124">
        <v>159</v>
      </c>
      <c r="FL34" s="124">
        <v>160</v>
      </c>
      <c r="FM34" s="124">
        <v>161</v>
      </c>
      <c r="FN34" s="124">
        <v>162</v>
      </c>
      <c r="FO34" s="124">
        <v>163</v>
      </c>
      <c r="FP34" s="124">
        <v>164</v>
      </c>
      <c r="FQ34" s="124">
        <v>165</v>
      </c>
      <c r="FR34" s="124">
        <v>166</v>
      </c>
      <c r="FS34" s="124">
        <v>167</v>
      </c>
      <c r="FT34" s="124">
        <v>168</v>
      </c>
      <c r="FU34" s="124">
        <v>169</v>
      </c>
      <c r="FV34" s="124">
        <v>170</v>
      </c>
      <c r="FW34" s="124">
        <v>171</v>
      </c>
      <c r="FX34" s="124">
        <v>172</v>
      </c>
      <c r="FY34" s="124">
        <v>173</v>
      </c>
      <c r="FZ34" s="124">
        <v>174</v>
      </c>
      <c r="GA34" s="124">
        <v>175</v>
      </c>
      <c r="GB34" s="124">
        <v>176</v>
      </c>
      <c r="GC34" s="124">
        <v>177</v>
      </c>
      <c r="GD34" s="124">
        <v>178</v>
      </c>
      <c r="GE34" s="124">
        <v>179</v>
      </c>
      <c r="GF34" s="124">
        <v>180</v>
      </c>
      <c r="GG34" s="124">
        <v>181</v>
      </c>
      <c r="GH34" s="124">
        <v>182</v>
      </c>
      <c r="GI34" s="124">
        <v>183</v>
      </c>
      <c r="GJ34" s="124">
        <v>184</v>
      </c>
      <c r="GK34" s="124">
        <v>185</v>
      </c>
      <c r="GL34" s="124">
        <v>186</v>
      </c>
      <c r="GM34" s="124">
        <v>187</v>
      </c>
      <c r="GN34" s="124">
        <v>188</v>
      </c>
      <c r="GO34" s="124">
        <v>189</v>
      </c>
      <c r="GP34" s="124">
        <v>190</v>
      </c>
      <c r="GQ34" s="124">
        <v>191</v>
      </c>
      <c r="GR34" s="124">
        <v>192</v>
      </c>
      <c r="GS34" s="124">
        <v>193</v>
      </c>
      <c r="GT34" s="124">
        <v>194</v>
      </c>
      <c r="GU34" s="124">
        <v>195</v>
      </c>
      <c r="GV34" s="124">
        <v>196</v>
      </c>
      <c r="GW34" s="124">
        <v>197</v>
      </c>
      <c r="GX34" s="124">
        <v>198</v>
      </c>
      <c r="GY34" s="124">
        <v>199</v>
      </c>
      <c r="GZ34" s="124">
        <v>200</v>
      </c>
      <c r="HA34" s="124">
        <v>201</v>
      </c>
      <c r="HB34" s="124">
        <v>202</v>
      </c>
      <c r="HC34" s="124">
        <v>203</v>
      </c>
      <c r="HD34" s="124">
        <v>204</v>
      </c>
      <c r="HE34" s="124">
        <v>205</v>
      </c>
      <c r="HF34" s="124">
        <v>206</v>
      </c>
      <c r="HG34" s="124">
        <v>207</v>
      </c>
      <c r="HH34" s="124">
        <v>208</v>
      </c>
      <c r="HI34" s="124">
        <v>209</v>
      </c>
      <c r="HJ34" s="124">
        <v>210</v>
      </c>
      <c r="HK34" s="124">
        <v>211</v>
      </c>
      <c r="HL34" s="124">
        <v>212</v>
      </c>
      <c r="HM34" s="124">
        <v>213</v>
      </c>
      <c r="HN34" s="124">
        <v>214</v>
      </c>
      <c r="HO34" s="124">
        <v>215</v>
      </c>
      <c r="HP34" s="124">
        <v>216</v>
      </c>
      <c r="HQ34" s="124">
        <v>217</v>
      </c>
      <c r="HR34" s="124">
        <v>218</v>
      </c>
      <c r="HS34" s="124">
        <v>219</v>
      </c>
      <c r="HT34" s="124">
        <v>220</v>
      </c>
      <c r="HU34" s="124">
        <v>221</v>
      </c>
      <c r="HV34" s="124">
        <v>222</v>
      </c>
      <c r="HW34" s="124">
        <v>223</v>
      </c>
      <c r="HX34" s="124">
        <v>224</v>
      </c>
      <c r="HY34" s="124">
        <v>225</v>
      </c>
      <c r="HZ34" s="124">
        <v>226</v>
      </c>
      <c r="IA34" s="124">
        <v>227</v>
      </c>
      <c r="IB34" s="124">
        <v>228</v>
      </c>
      <c r="IC34" s="124">
        <v>229</v>
      </c>
      <c r="ID34" s="124">
        <v>230</v>
      </c>
      <c r="IE34" s="124">
        <v>231</v>
      </c>
      <c r="IF34" s="124">
        <v>232</v>
      </c>
      <c r="IG34" s="124">
        <v>233</v>
      </c>
      <c r="IH34" s="124">
        <v>234</v>
      </c>
      <c r="II34" s="124">
        <v>235</v>
      </c>
      <c r="IJ34" s="124">
        <v>236</v>
      </c>
      <c r="IK34" s="124">
        <v>237</v>
      </c>
      <c r="IL34" s="124">
        <v>238</v>
      </c>
      <c r="IM34" s="124">
        <v>239</v>
      </c>
      <c r="IN34" s="124">
        <v>240</v>
      </c>
      <c r="IO34" s="124">
        <v>241</v>
      </c>
      <c r="IP34" s="124">
        <v>242</v>
      </c>
      <c r="IQ34" s="124">
        <v>243</v>
      </c>
      <c r="IR34" s="124">
        <v>244</v>
      </c>
      <c r="IS34" s="124">
        <v>245</v>
      </c>
      <c r="IT34" s="124">
        <v>246</v>
      </c>
      <c r="IU34" s="124">
        <v>247</v>
      </c>
      <c r="IV34" s="124">
        <v>248</v>
      </c>
      <c r="IW34" s="124">
        <v>249</v>
      </c>
      <c r="IX34" s="124">
        <v>250</v>
      </c>
      <c r="IY34" s="124">
        <v>251</v>
      </c>
      <c r="IZ34" s="124">
        <v>252</v>
      </c>
      <c r="JA34" s="124">
        <v>253</v>
      </c>
      <c r="JB34" s="124">
        <v>254</v>
      </c>
      <c r="JC34" s="124">
        <v>255</v>
      </c>
      <c r="JD34" s="124">
        <v>256</v>
      </c>
      <c r="JE34" s="124">
        <v>257</v>
      </c>
      <c r="JF34" s="124">
        <v>258</v>
      </c>
      <c r="JG34" s="124">
        <v>259</v>
      </c>
      <c r="JH34" s="124">
        <v>260</v>
      </c>
      <c r="JI34" s="124">
        <v>261</v>
      </c>
      <c r="JJ34" s="124">
        <v>262</v>
      </c>
      <c r="JK34" s="124">
        <v>263</v>
      </c>
      <c r="JL34" s="124">
        <v>264</v>
      </c>
      <c r="JM34" s="124">
        <v>265</v>
      </c>
      <c r="JN34" s="124">
        <v>266</v>
      </c>
      <c r="JO34" s="124">
        <v>267</v>
      </c>
      <c r="JP34" s="124">
        <v>268</v>
      </c>
      <c r="JQ34" s="124">
        <v>269</v>
      </c>
      <c r="JR34" s="124">
        <v>270</v>
      </c>
      <c r="JS34" s="124">
        <v>271</v>
      </c>
      <c r="JT34" s="124">
        <v>272</v>
      </c>
      <c r="JU34" s="124">
        <v>273</v>
      </c>
      <c r="JV34" s="124">
        <v>274</v>
      </c>
      <c r="JW34" s="124">
        <v>275</v>
      </c>
      <c r="JX34" s="124">
        <v>276</v>
      </c>
      <c r="JY34" s="124">
        <v>277</v>
      </c>
      <c r="JZ34" s="124">
        <v>278</v>
      </c>
      <c r="KA34" s="124">
        <v>279</v>
      </c>
      <c r="KB34" s="124">
        <v>280</v>
      </c>
      <c r="KC34" s="124">
        <v>281</v>
      </c>
      <c r="KD34" s="124">
        <v>282</v>
      </c>
      <c r="KE34" s="124">
        <v>283</v>
      </c>
      <c r="KF34" s="124">
        <v>284</v>
      </c>
      <c r="KG34" s="124">
        <v>285</v>
      </c>
      <c r="KH34" s="124">
        <v>286</v>
      </c>
      <c r="KI34" s="124">
        <v>287</v>
      </c>
      <c r="KJ34" s="124">
        <v>288</v>
      </c>
      <c r="KK34" s="124">
        <v>289</v>
      </c>
      <c r="KL34" s="124">
        <v>290</v>
      </c>
      <c r="KM34" s="124">
        <v>291</v>
      </c>
      <c r="KN34" s="124">
        <v>292</v>
      </c>
      <c r="KO34" s="124">
        <v>293</v>
      </c>
      <c r="KP34" s="124">
        <v>294</v>
      </c>
      <c r="KQ34" s="124">
        <v>295</v>
      </c>
      <c r="KR34" s="124">
        <v>296</v>
      </c>
      <c r="KS34" s="124">
        <v>297</v>
      </c>
      <c r="KT34" s="124">
        <v>298</v>
      </c>
      <c r="KU34" s="124">
        <v>299</v>
      </c>
      <c r="KV34" s="125">
        <v>300</v>
      </c>
    </row>
    <row r="35" spans="1:308" ht="12.75" hidden="1" customHeight="1" x14ac:dyDescent="0.2">
      <c r="A35" s="377" t="s">
        <v>357</v>
      </c>
      <c r="B35" s="378"/>
    </row>
    <row r="36" spans="1:308" ht="12.75" hidden="1" customHeight="1" x14ac:dyDescent="0.2">
      <c r="A36" s="377" t="s">
        <v>358</v>
      </c>
      <c r="B36" s="378"/>
    </row>
    <row r="37" spans="1:308" ht="12.75" hidden="1" customHeight="1" x14ac:dyDescent="0.2">
      <c r="A37" s="377" t="s">
        <v>359</v>
      </c>
      <c r="B37" s="378"/>
    </row>
    <row r="38" spans="1:308" ht="12.75" hidden="1" customHeight="1" x14ac:dyDescent="0.2">
      <c r="A38" s="377" t="s">
        <v>360</v>
      </c>
      <c r="B38" s="378"/>
    </row>
    <row r="39" spans="1:308" ht="12.75" hidden="1" customHeight="1" x14ac:dyDescent="0.2">
      <c r="A39" s="377" t="s">
        <v>361</v>
      </c>
      <c r="B39" s="378"/>
    </row>
    <row r="40" spans="1:308" ht="12.75" hidden="1" customHeight="1" x14ac:dyDescent="0.2">
      <c r="A40" s="101"/>
    </row>
    <row r="41" spans="1:308" hidden="1" x14ac:dyDescent="0.2">
      <c r="A41" s="101"/>
    </row>
    <row r="42" spans="1:308" hidden="1" x14ac:dyDescent="0.2">
      <c r="A42" s="101"/>
    </row>
    <row r="43" spans="1:308" hidden="1" x14ac:dyDescent="0.2">
      <c r="A43" s="101"/>
    </row>
    <row r="44" spans="1:308" hidden="1" x14ac:dyDescent="0.2">
      <c r="A44" s="101"/>
    </row>
    <row r="45" spans="1:308" hidden="1" x14ac:dyDescent="0.2">
      <c r="A45" s="101"/>
    </row>
    <row r="46" spans="1:308" hidden="1" x14ac:dyDescent="0.2">
      <c r="A46" s="101"/>
    </row>
    <row r="47" spans="1:308" hidden="1" x14ac:dyDescent="0.2">
      <c r="A47" s="101"/>
    </row>
    <row r="48" spans="1:308" hidden="1" x14ac:dyDescent="0.2">
      <c r="A48" s="101"/>
    </row>
    <row r="49" spans="1:1" hidden="1" x14ac:dyDescent="0.2">
      <c r="A49" s="101"/>
    </row>
    <row r="50" spans="1:1" hidden="1" x14ac:dyDescent="0.2">
      <c r="A50" s="101"/>
    </row>
    <row r="51" spans="1:1" hidden="1" x14ac:dyDescent="0.2">
      <c r="A51" s="101"/>
    </row>
    <row r="52" spans="1:1" hidden="1" x14ac:dyDescent="0.2">
      <c r="A52" s="101"/>
    </row>
    <row r="53" spans="1:1" hidden="1" x14ac:dyDescent="0.2">
      <c r="A53" s="101"/>
    </row>
    <row r="54" spans="1:1" hidden="1" x14ac:dyDescent="0.2">
      <c r="A54" s="101"/>
    </row>
    <row r="55" spans="1:1" hidden="1" x14ac:dyDescent="0.2">
      <c r="A55" s="101"/>
    </row>
    <row r="56" spans="1:1" hidden="1" x14ac:dyDescent="0.2">
      <c r="A56" s="101"/>
    </row>
    <row r="57" spans="1:1" hidden="1" x14ac:dyDescent="0.2">
      <c r="A57" s="101"/>
    </row>
    <row r="58" spans="1:1" hidden="1" x14ac:dyDescent="0.2">
      <c r="A58" s="101"/>
    </row>
    <row r="59" spans="1:1" hidden="1" x14ac:dyDescent="0.2">
      <c r="A59" s="101"/>
    </row>
    <row r="60" spans="1:1" hidden="1" x14ac:dyDescent="0.2">
      <c r="A60" s="101"/>
    </row>
    <row r="61" spans="1:1" hidden="1" x14ac:dyDescent="0.2">
      <c r="A61" s="101"/>
    </row>
    <row r="62" spans="1:1" hidden="1" x14ac:dyDescent="0.2">
      <c r="A62" s="101"/>
    </row>
    <row r="63" spans="1:1" hidden="1" x14ac:dyDescent="0.2">
      <c r="A63" s="101"/>
    </row>
    <row r="64" spans="1:1" hidden="1" x14ac:dyDescent="0.2">
      <c r="A64" s="101"/>
    </row>
    <row r="65" spans="1:1" hidden="1" x14ac:dyDescent="0.2">
      <c r="A65" s="101"/>
    </row>
    <row r="66" spans="1:1" hidden="1" x14ac:dyDescent="0.2">
      <c r="A66" s="101"/>
    </row>
    <row r="67" spans="1:1" hidden="1" x14ac:dyDescent="0.2">
      <c r="A67" s="101"/>
    </row>
    <row r="68" spans="1:1" hidden="1" x14ac:dyDescent="0.2">
      <c r="A68" s="101"/>
    </row>
    <row r="69" spans="1:1" hidden="1" x14ac:dyDescent="0.2">
      <c r="A69" s="101"/>
    </row>
    <row r="70" spans="1:1" hidden="1" x14ac:dyDescent="0.2">
      <c r="A70" s="101"/>
    </row>
    <row r="71" spans="1:1" hidden="1" x14ac:dyDescent="0.2">
      <c r="A71" s="101"/>
    </row>
    <row r="72" spans="1:1" hidden="1" x14ac:dyDescent="0.2">
      <c r="A72" s="101"/>
    </row>
    <row r="73" spans="1:1" hidden="1" x14ac:dyDescent="0.2">
      <c r="A73" s="101"/>
    </row>
    <row r="74" spans="1:1" hidden="1" x14ac:dyDescent="0.2">
      <c r="A74" s="101"/>
    </row>
    <row r="75" spans="1:1" hidden="1" x14ac:dyDescent="0.2">
      <c r="A75" s="101"/>
    </row>
    <row r="76" spans="1:1" hidden="1" x14ac:dyDescent="0.2">
      <c r="A76" s="101"/>
    </row>
    <row r="77" spans="1:1" hidden="1" x14ac:dyDescent="0.2">
      <c r="A77" s="101"/>
    </row>
    <row r="78" spans="1:1" hidden="1" x14ac:dyDescent="0.2">
      <c r="A78" s="101"/>
    </row>
    <row r="79" spans="1:1" hidden="1" x14ac:dyDescent="0.2">
      <c r="A79" s="101"/>
    </row>
    <row r="80" spans="1:1" hidden="1" x14ac:dyDescent="0.2">
      <c r="A80" s="101"/>
    </row>
    <row r="81" spans="1:1" hidden="1" x14ac:dyDescent="0.2">
      <c r="A81" s="101"/>
    </row>
    <row r="82" spans="1:1" hidden="1" x14ac:dyDescent="0.2">
      <c r="A82" s="101"/>
    </row>
    <row r="83" spans="1:1" hidden="1" x14ac:dyDescent="0.2">
      <c r="A83" s="101"/>
    </row>
    <row r="84" spans="1:1" hidden="1" x14ac:dyDescent="0.2">
      <c r="A84" s="101"/>
    </row>
    <row r="85" spans="1:1" hidden="1" x14ac:dyDescent="0.2">
      <c r="A85" s="101"/>
    </row>
    <row r="86" spans="1:1" hidden="1" x14ac:dyDescent="0.2">
      <c r="A86" s="101"/>
    </row>
    <row r="87" spans="1:1" hidden="1" x14ac:dyDescent="0.2">
      <c r="A87" s="101"/>
    </row>
    <row r="88" spans="1:1" hidden="1" x14ac:dyDescent="0.2">
      <c r="A88" s="101"/>
    </row>
    <row r="89" spans="1:1" hidden="1" x14ac:dyDescent="0.2">
      <c r="A89" s="101"/>
    </row>
    <row r="90" spans="1:1" hidden="1" x14ac:dyDescent="0.2">
      <c r="A90" s="101"/>
    </row>
    <row r="91" spans="1:1" hidden="1" x14ac:dyDescent="0.2">
      <c r="A91" s="101"/>
    </row>
    <row r="92" spans="1:1" hidden="1" x14ac:dyDescent="0.2">
      <c r="A92" s="101"/>
    </row>
    <row r="93" spans="1:1" hidden="1" x14ac:dyDescent="0.2">
      <c r="A93" s="101"/>
    </row>
    <row r="94" spans="1:1" hidden="1" x14ac:dyDescent="0.2">
      <c r="A94" s="101"/>
    </row>
    <row r="95" spans="1:1" hidden="1" x14ac:dyDescent="0.2">
      <c r="A95" s="101"/>
    </row>
    <row r="96" spans="1:1" hidden="1" x14ac:dyDescent="0.2">
      <c r="A96" s="101"/>
    </row>
    <row r="97" spans="1:1" hidden="1" x14ac:dyDescent="0.2">
      <c r="A97" s="101"/>
    </row>
    <row r="98" spans="1:1" hidden="1" x14ac:dyDescent="0.2">
      <c r="A98" s="101"/>
    </row>
    <row r="99" spans="1:1" hidden="1" x14ac:dyDescent="0.2">
      <c r="A99" s="101"/>
    </row>
    <row r="100" spans="1:1" hidden="1" x14ac:dyDescent="0.2">
      <c r="A100" s="101"/>
    </row>
    <row r="101" spans="1:1" hidden="1" x14ac:dyDescent="0.2">
      <c r="A101" s="101"/>
    </row>
    <row r="102" spans="1:1" hidden="1" x14ac:dyDescent="0.2">
      <c r="A102" s="101"/>
    </row>
    <row r="103" spans="1:1" hidden="1" x14ac:dyDescent="0.2">
      <c r="A103" s="101"/>
    </row>
    <row r="104" spans="1:1" hidden="1" x14ac:dyDescent="0.2">
      <c r="A104" s="101"/>
    </row>
    <row r="105" spans="1:1" hidden="1" x14ac:dyDescent="0.2">
      <c r="A105" s="101"/>
    </row>
    <row r="106" spans="1:1" hidden="1" x14ac:dyDescent="0.2">
      <c r="A106" s="101"/>
    </row>
    <row r="107" spans="1:1" hidden="1" x14ac:dyDescent="0.2">
      <c r="A107" s="101"/>
    </row>
    <row r="108" spans="1:1" hidden="1" x14ac:dyDescent="0.2">
      <c r="A108" s="101"/>
    </row>
    <row r="109" spans="1:1" hidden="1" x14ac:dyDescent="0.2">
      <c r="A109" s="101"/>
    </row>
    <row r="110" spans="1:1" hidden="1" x14ac:dyDescent="0.2">
      <c r="A110" s="101"/>
    </row>
    <row r="111" spans="1:1" hidden="1" x14ac:dyDescent="0.2">
      <c r="A111" s="101"/>
    </row>
    <row r="112" spans="1:1" hidden="1" x14ac:dyDescent="0.2">
      <c r="A112" s="101"/>
    </row>
    <row r="113" spans="1:1" hidden="1" x14ac:dyDescent="0.2">
      <c r="A113" s="101"/>
    </row>
    <row r="114" spans="1:1" hidden="1" x14ac:dyDescent="0.2">
      <c r="A114" s="101"/>
    </row>
    <row r="115" spans="1:1" hidden="1" x14ac:dyDescent="0.2">
      <c r="A115" s="101"/>
    </row>
    <row r="116" spans="1:1" hidden="1" x14ac:dyDescent="0.2">
      <c r="A116" s="101"/>
    </row>
    <row r="117" spans="1:1" hidden="1" x14ac:dyDescent="0.2">
      <c r="A117" s="101"/>
    </row>
    <row r="118" spans="1:1" hidden="1" x14ac:dyDescent="0.2">
      <c r="A118" s="101"/>
    </row>
    <row r="119" spans="1:1" hidden="1" x14ac:dyDescent="0.2">
      <c r="A119" s="101"/>
    </row>
    <row r="120" spans="1:1" hidden="1" x14ac:dyDescent="0.2">
      <c r="A120" s="101"/>
    </row>
    <row r="121" spans="1:1" hidden="1" x14ac:dyDescent="0.2">
      <c r="A121" s="101"/>
    </row>
    <row r="122" spans="1:1" hidden="1" x14ac:dyDescent="0.2">
      <c r="A122" s="101"/>
    </row>
    <row r="123" spans="1:1" hidden="1" x14ac:dyDescent="0.2">
      <c r="A123" s="101"/>
    </row>
    <row r="124" spans="1:1" hidden="1" x14ac:dyDescent="0.2">
      <c r="A124" s="101"/>
    </row>
    <row r="125" spans="1:1" hidden="1" x14ac:dyDescent="0.2">
      <c r="A125" s="101"/>
    </row>
    <row r="126" spans="1:1" hidden="1" x14ac:dyDescent="0.2">
      <c r="A126" s="101"/>
    </row>
    <row r="127" spans="1:1" hidden="1" x14ac:dyDescent="0.2">
      <c r="A127" s="101"/>
    </row>
    <row r="128" spans="1:1" hidden="1" x14ac:dyDescent="0.2">
      <c r="A128" s="101"/>
    </row>
    <row r="129" spans="1:1" hidden="1" x14ac:dyDescent="0.2">
      <c r="A129" s="101"/>
    </row>
    <row r="130" spans="1:1" hidden="1" x14ac:dyDescent="0.2">
      <c r="A130" s="101"/>
    </row>
    <row r="131" spans="1:1" hidden="1" x14ac:dyDescent="0.2">
      <c r="A131" s="101"/>
    </row>
    <row r="132" spans="1:1" hidden="1" x14ac:dyDescent="0.2">
      <c r="A132" s="101"/>
    </row>
    <row r="133" spans="1:1" hidden="1" x14ac:dyDescent="0.2">
      <c r="A133" s="101"/>
    </row>
    <row r="134" spans="1:1" hidden="1" x14ac:dyDescent="0.2">
      <c r="A134" s="101"/>
    </row>
    <row r="135" spans="1:1" hidden="1" x14ac:dyDescent="0.2">
      <c r="A135" s="101"/>
    </row>
    <row r="136" spans="1:1" hidden="1" x14ac:dyDescent="0.2">
      <c r="A136" s="101"/>
    </row>
    <row r="137" spans="1:1" hidden="1" x14ac:dyDescent="0.2">
      <c r="A137" s="101"/>
    </row>
    <row r="138" spans="1:1" hidden="1" x14ac:dyDescent="0.2">
      <c r="A138" s="101"/>
    </row>
    <row r="139" spans="1:1" hidden="1" x14ac:dyDescent="0.2">
      <c r="A139" s="101"/>
    </row>
    <row r="140" spans="1:1" hidden="1" x14ac:dyDescent="0.2">
      <c r="A140" s="101"/>
    </row>
    <row r="141" spans="1:1" hidden="1" x14ac:dyDescent="0.2">
      <c r="A141" s="101"/>
    </row>
    <row r="142" spans="1:1" hidden="1" x14ac:dyDescent="0.2">
      <c r="A142" s="101"/>
    </row>
    <row r="143" spans="1:1" hidden="1" x14ac:dyDescent="0.2">
      <c r="A143" s="101"/>
    </row>
    <row r="144" spans="1:1" hidden="1" x14ac:dyDescent="0.2">
      <c r="A144" s="101"/>
    </row>
    <row r="145" spans="1:1" hidden="1" x14ac:dyDescent="0.2">
      <c r="A145" s="101"/>
    </row>
    <row r="146" spans="1:1" hidden="1" x14ac:dyDescent="0.2">
      <c r="A146" s="101"/>
    </row>
    <row r="147" spans="1:1" hidden="1" x14ac:dyDescent="0.2">
      <c r="A147" s="101"/>
    </row>
    <row r="148" spans="1:1" hidden="1" x14ac:dyDescent="0.2">
      <c r="A148" s="101"/>
    </row>
    <row r="149" spans="1:1" hidden="1" x14ac:dyDescent="0.2">
      <c r="A149" s="101"/>
    </row>
    <row r="150" spans="1:1" hidden="1" x14ac:dyDescent="0.2">
      <c r="A150" s="101"/>
    </row>
    <row r="151" spans="1:1" hidden="1" x14ac:dyDescent="0.2">
      <c r="A151" s="101"/>
    </row>
    <row r="152" spans="1:1" hidden="1" x14ac:dyDescent="0.2">
      <c r="A152" s="101"/>
    </row>
    <row r="153" spans="1:1" hidden="1" x14ac:dyDescent="0.2">
      <c r="A153" s="101"/>
    </row>
    <row r="154" spans="1:1" hidden="1" x14ac:dyDescent="0.2">
      <c r="A154" s="101"/>
    </row>
    <row r="155" spans="1:1" hidden="1" x14ac:dyDescent="0.2">
      <c r="A155" s="101"/>
    </row>
    <row r="156" spans="1:1" hidden="1" x14ac:dyDescent="0.2">
      <c r="A156" s="101"/>
    </row>
    <row r="157" spans="1:1" hidden="1" x14ac:dyDescent="0.2">
      <c r="A157" s="101"/>
    </row>
    <row r="158" spans="1:1" hidden="1" x14ac:dyDescent="0.2">
      <c r="A158" s="101"/>
    </row>
    <row r="159" spans="1:1" hidden="1" x14ac:dyDescent="0.2">
      <c r="A159" s="101"/>
    </row>
    <row r="160" spans="1:1" hidden="1" x14ac:dyDescent="0.2">
      <c r="A160" s="101"/>
    </row>
    <row r="161" spans="1:1" hidden="1" x14ac:dyDescent="0.2">
      <c r="A161" s="101"/>
    </row>
    <row r="162" spans="1:1" hidden="1" x14ac:dyDescent="0.2">
      <c r="A162" s="101"/>
    </row>
    <row r="163" spans="1:1" hidden="1" x14ac:dyDescent="0.2">
      <c r="A163" s="101"/>
    </row>
    <row r="164" spans="1:1" hidden="1" x14ac:dyDescent="0.2">
      <c r="A164" s="101"/>
    </row>
    <row r="165" spans="1:1" hidden="1" x14ac:dyDescent="0.2">
      <c r="A165" s="101"/>
    </row>
    <row r="166" spans="1:1" hidden="1" x14ac:dyDescent="0.2">
      <c r="A166" s="101"/>
    </row>
    <row r="167" spans="1:1" hidden="1" x14ac:dyDescent="0.2">
      <c r="A167" s="101"/>
    </row>
    <row r="168" spans="1:1" hidden="1" x14ac:dyDescent="0.2">
      <c r="A168" s="101"/>
    </row>
    <row r="169" spans="1:1" hidden="1" x14ac:dyDescent="0.2">
      <c r="A169" s="101"/>
    </row>
    <row r="170" spans="1:1" hidden="1" x14ac:dyDescent="0.2">
      <c r="A170" s="101"/>
    </row>
    <row r="171" spans="1:1" hidden="1" x14ac:dyDescent="0.2">
      <c r="A171" s="101"/>
    </row>
    <row r="172" spans="1:1" hidden="1" x14ac:dyDescent="0.2">
      <c r="A172" s="101"/>
    </row>
    <row r="173" spans="1:1" hidden="1" x14ac:dyDescent="0.2">
      <c r="A173" s="101"/>
    </row>
    <row r="174" spans="1:1" hidden="1" x14ac:dyDescent="0.2">
      <c r="A174" s="101"/>
    </row>
    <row r="175" spans="1:1" hidden="1" x14ac:dyDescent="0.2">
      <c r="A175" s="101"/>
    </row>
    <row r="176" spans="1:1" hidden="1" x14ac:dyDescent="0.2">
      <c r="A176" s="101"/>
    </row>
    <row r="177" spans="1:1" hidden="1" x14ac:dyDescent="0.2">
      <c r="A177" s="101"/>
    </row>
    <row r="178" spans="1:1" hidden="1" x14ac:dyDescent="0.2">
      <c r="A178" s="101"/>
    </row>
    <row r="179" spans="1:1" hidden="1" x14ac:dyDescent="0.2">
      <c r="A179" s="101"/>
    </row>
    <row r="180" spans="1:1" hidden="1" x14ac:dyDescent="0.2">
      <c r="A180" s="101"/>
    </row>
    <row r="181" spans="1:1" hidden="1" x14ac:dyDescent="0.2">
      <c r="A181" s="101"/>
    </row>
    <row r="182" spans="1:1" hidden="1" x14ac:dyDescent="0.2">
      <c r="A182" s="101"/>
    </row>
    <row r="183" spans="1:1" hidden="1" x14ac:dyDescent="0.2">
      <c r="A183" s="101"/>
    </row>
    <row r="184" spans="1:1" hidden="1" x14ac:dyDescent="0.2">
      <c r="A184" s="101"/>
    </row>
    <row r="185" spans="1:1" hidden="1" x14ac:dyDescent="0.2">
      <c r="A185" s="101"/>
    </row>
    <row r="186" spans="1:1" hidden="1" x14ac:dyDescent="0.2">
      <c r="A186" s="101"/>
    </row>
    <row r="187" spans="1:1" hidden="1" x14ac:dyDescent="0.2">
      <c r="A187" s="101"/>
    </row>
    <row r="188" spans="1:1" hidden="1" x14ac:dyDescent="0.2">
      <c r="A188" s="101"/>
    </row>
    <row r="189" spans="1:1" hidden="1" x14ac:dyDescent="0.2">
      <c r="A189" s="101"/>
    </row>
    <row r="190" spans="1:1" hidden="1" x14ac:dyDescent="0.2">
      <c r="A190" s="101"/>
    </row>
    <row r="191" spans="1:1" hidden="1" x14ac:dyDescent="0.2">
      <c r="A191" s="101"/>
    </row>
    <row r="192" spans="1:1" hidden="1" x14ac:dyDescent="0.2">
      <c r="A192" s="101"/>
    </row>
    <row r="193" spans="1:1" hidden="1" x14ac:dyDescent="0.2">
      <c r="A193" s="101"/>
    </row>
    <row r="194" spans="1:1" hidden="1" x14ac:dyDescent="0.2">
      <c r="A194" s="101"/>
    </row>
    <row r="195" spans="1:1" hidden="1" x14ac:dyDescent="0.2">
      <c r="A195" s="101"/>
    </row>
    <row r="196" spans="1:1" hidden="1" x14ac:dyDescent="0.2">
      <c r="A196" s="101"/>
    </row>
    <row r="197" spans="1:1" hidden="1" x14ac:dyDescent="0.2">
      <c r="A197" s="101"/>
    </row>
    <row r="198" spans="1:1" hidden="1" x14ac:dyDescent="0.2">
      <c r="A198" s="101"/>
    </row>
    <row r="199" spans="1:1" hidden="1" x14ac:dyDescent="0.2">
      <c r="A199" s="101"/>
    </row>
    <row r="200" spans="1:1" hidden="1" x14ac:dyDescent="0.2">
      <c r="A200" s="101"/>
    </row>
    <row r="201" spans="1:1" hidden="1" x14ac:dyDescent="0.2">
      <c r="A201" s="101"/>
    </row>
    <row r="202" spans="1:1" hidden="1" x14ac:dyDescent="0.2">
      <c r="A202" s="101"/>
    </row>
    <row r="203" spans="1:1" hidden="1" x14ac:dyDescent="0.2">
      <c r="A203" s="101"/>
    </row>
    <row r="204" spans="1:1" hidden="1" x14ac:dyDescent="0.2">
      <c r="A204" s="101"/>
    </row>
    <row r="205" spans="1:1" hidden="1" x14ac:dyDescent="0.2">
      <c r="A205" s="101"/>
    </row>
    <row r="206" spans="1:1" hidden="1" x14ac:dyDescent="0.2">
      <c r="A206" s="101"/>
    </row>
    <row r="207" spans="1:1" hidden="1" x14ac:dyDescent="0.2">
      <c r="A207" s="101"/>
    </row>
    <row r="208" spans="1:1" hidden="1" x14ac:dyDescent="0.2">
      <c r="A208" s="101"/>
    </row>
    <row r="209" spans="1:1" hidden="1" x14ac:dyDescent="0.2">
      <c r="A209" s="101"/>
    </row>
    <row r="210" spans="1:1" hidden="1" x14ac:dyDescent="0.2">
      <c r="A210" s="101"/>
    </row>
    <row r="211" spans="1:1" hidden="1" x14ac:dyDescent="0.2">
      <c r="A211" s="101"/>
    </row>
    <row r="212" spans="1:1" hidden="1" x14ac:dyDescent="0.2">
      <c r="A212" s="101"/>
    </row>
    <row r="213" spans="1:1" hidden="1" x14ac:dyDescent="0.2">
      <c r="A213" s="101"/>
    </row>
    <row r="214" spans="1:1" hidden="1" x14ac:dyDescent="0.2">
      <c r="A214" s="101"/>
    </row>
    <row r="215" spans="1:1" hidden="1" x14ac:dyDescent="0.2">
      <c r="A215" s="101"/>
    </row>
    <row r="216" spans="1:1" hidden="1" x14ac:dyDescent="0.2">
      <c r="A216" s="101"/>
    </row>
    <row r="217" spans="1:1" hidden="1" x14ac:dyDescent="0.2">
      <c r="A217" s="101"/>
    </row>
    <row r="218" spans="1:1" hidden="1" x14ac:dyDescent="0.2">
      <c r="A218" s="101"/>
    </row>
    <row r="219" spans="1:1" hidden="1" x14ac:dyDescent="0.2">
      <c r="A219" s="101"/>
    </row>
    <row r="220" spans="1:1" hidden="1" x14ac:dyDescent="0.2">
      <c r="A220" s="101"/>
    </row>
    <row r="221" spans="1:1" hidden="1" x14ac:dyDescent="0.2">
      <c r="A221" s="101"/>
    </row>
    <row r="222" spans="1:1" hidden="1" x14ac:dyDescent="0.2">
      <c r="A222" s="101"/>
    </row>
    <row r="223" spans="1:1" hidden="1" x14ac:dyDescent="0.2">
      <c r="A223" s="101"/>
    </row>
    <row r="224" spans="1:1" hidden="1" x14ac:dyDescent="0.2">
      <c r="A224" s="101"/>
    </row>
    <row r="225" spans="1:1" hidden="1" x14ac:dyDescent="0.2">
      <c r="A225" s="101"/>
    </row>
    <row r="226" spans="1:1" hidden="1" x14ac:dyDescent="0.2">
      <c r="A226" s="101"/>
    </row>
    <row r="227" spans="1:1" hidden="1" x14ac:dyDescent="0.2">
      <c r="A227" s="101"/>
    </row>
    <row r="228" spans="1:1" hidden="1" x14ac:dyDescent="0.2">
      <c r="A228" s="101"/>
    </row>
    <row r="229" spans="1:1" hidden="1" x14ac:dyDescent="0.2">
      <c r="A229" s="101"/>
    </row>
    <row r="230" spans="1:1" hidden="1" x14ac:dyDescent="0.2">
      <c r="A230" s="101"/>
    </row>
    <row r="231" spans="1:1" hidden="1" x14ac:dyDescent="0.2">
      <c r="A231" s="101"/>
    </row>
    <row r="232" spans="1:1" hidden="1" x14ac:dyDescent="0.2">
      <c r="A232" s="101"/>
    </row>
    <row r="233" spans="1:1" hidden="1" x14ac:dyDescent="0.2">
      <c r="A233" s="101"/>
    </row>
    <row r="234" spans="1:1" hidden="1" x14ac:dyDescent="0.2">
      <c r="A234" s="101"/>
    </row>
    <row r="235" spans="1:1" hidden="1" x14ac:dyDescent="0.2">
      <c r="A235" s="101"/>
    </row>
    <row r="236" spans="1:1" hidden="1" x14ac:dyDescent="0.2">
      <c r="A236" s="101"/>
    </row>
    <row r="237" spans="1:1" hidden="1" x14ac:dyDescent="0.2">
      <c r="A237" s="101"/>
    </row>
    <row r="238" spans="1:1" hidden="1" x14ac:dyDescent="0.2">
      <c r="A238" s="101"/>
    </row>
    <row r="239" spans="1:1" hidden="1" x14ac:dyDescent="0.2">
      <c r="A239" s="101"/>
    </row>
    <row r="240" spans="1:1" hidden="1" x14ac:dyDescent="0.2">
      <c r="A240" s="101"/>
    </row>
    <row r="241" spans="1:1" hidden="1" x14ac:dyDescent="0.2">
      <c r="A241" s="101"/>
    </row>
    <row r="242" spans="1:1" hidden="1" x14ac:dyDescent="0.2">
      <c r="A242" s="101"/>
    </row>
    <row r="243" spans="1:1" hidden="1" x14ac:dyDescent="0.2">
      <c r="A243" s="101"/>
    </row>
    <row r="244" spans="1:1" hidden="1" x14ac:dyDescent="0.2">
      <c r="A244" s="101"/>
    </row>
    <row r="245" spans="1:1" hidden="1" x14ac:dyDescent="0.2">
      <c r="A245" s="101"/>
    </row>
    <row r="246" spans="1:1" hidden="1" x14ac:dyDescent="0.2">
      <c r="A246" s="101"/>
    </row>
    <row r="247" spans="1:1" hidden="1" x14ac:dyDescent="0.2">
      <c r="A247" s="101"/>
    </row>
    <row r="248" spans="1:1" hidden="1" x14ac:dyDescent="0.2">
      <c r="A248" s="101"/>
    </row>
    <row r="249" spans="1:1" hidden="1" x14ac:dyDescent="0.2">
      <c r="A249" s="101"/>
    </row>
    <row r="250" spans="1:1" hidden="1" x14ac:dyDescent="0.2">
      <c r="A250" s="101"/>
    </row>
    <row r="251" spans="1:1" hidden="1" x14ac:dyDescent="0.2">
      <c r="A251" s="101"/>
    </row>
    <row r="252" spans="1:1" hidden="1" x14ac:dyDescent="0.2">
      <c r="A252" s="101"/>
    </row>
    <row r="253" spans="1:1" hidden="1" x14ac:dyDescent="0.2">
      <c r="A253" s="101"/>
    </row>
    <row r="254" spans="1:1" hidden="1" x14ac:dyDescent="0.2">
      <c r="A254" s="101"/>
    </row>
    <row r="255" spans="1:1" hidden="1" x14ac:dyDescent="0.2">
      <c r="A255" s="101"/>
    </row>
    <row r="256" spans="1:1" hidden="1" x14ac:dyDescent="0.2">
      <c r="A256" s="101"/>
    </row>
    <row r="257" spans="1:1" hidden="1" x14ac:dyDescent="0.2">
      <c r="A257" s="101"/>
    </row>
    <row r="258" spans="1:1" hidden="1" x14ac:dyDescent="0.2">
      <c r="A258" s="101"/>
    </row>
    <row r="259" spans="1:1" hidden="1" x14ac:dyDescent="0.2">
      <c r="A259" s="101"/>
    </row>
    <row r="260" spans="1:1" hidden="1" x14ac:dyDescent="0.2">
      <c r="A260" s="101"/>
    </row>
    <row r="261" spans="1:1" hidden="1" x14ac:dyDescent="0.2">
      <c r="A261" s="101"/>
    </row>
    <row r="262" spans="1:1" hidden="1" x14ac:dyDescent="0.2">
      <c r="A262" s="101"/>
    </row>
    <row r="263" spans="1:1" hidden="1" x14ac:dyDescent="0.2">
      <c r="A263" s="101"/>
    </row>
    <row r="264" spans="1:1" hidden="1" x14ac:dyDescent="0.2">
      <c r="A264" s="101"/>
    </row>
    <row r="265" spans="1:1" hidden="1" x14ac:dyDescent="0.2">
      <c r="A265" s="101"/>
    </row>
    <row r="266" spans="1:1" hidden="1" x14ac:dyDescent="0.2">
      <c r="A266" s="101"/>
    </row>
    <row r="267" spans="1:1" hidden="1" x14ac:dyDescent="0.2">
      <c r="A267" s="101"/>
    </row>
    <row r="268" spans="1:1" hidden="1" x14ac:dyDescent="0.2">
      <c r="A268" s="101"/>
    </row>
    <row r="269" spans="1:1" hidden="1" x14ac:dyDescent="0.2">
      <c r="A269" s="101"/>
    </row>
    <row r="270" spans="1:1" hidden="1" x14ac:dyDescent="0.2">
      <c r="A270" s="101"/>
    </row>
    <row r="271" spans="1:1" hidden="1" x14ac:dyDescent="0.2">
      <c r="A271" s="101"/>
    </row>
    <row r="272" spans="1:1" hidden="1" x14ac:dyDescent="0.2">
      <c r="A272" s="101"/>
    </row>
    <row r="273" spans="1:1" hidden="1" x14ac:dyDescent="0.2">
      <c r="A273" s="101"/>
    </row>
    <row r="274" spans="1:1" hidden="1" x14ac:dyDescent="0.2">
      <c r="A274" s="101"/>
    </row>
    <row r="275" spans="1:1" hidden="1" x14ac:dyDescent="0.2">
      <c r="A275" s="101"/>
    </row>
    <row r="276" spans="1:1" hidden="1" x14ac:dyDescent="0.2">
      <c r="A276" s="101"/>
    </row>
    <row r="277" spans="1:1" hidden="1" x14ac:dyDescent="0.2">
      <c r="A277" s="101"/>
    </row>
    <row r="278" spans="1:1" hidden="1" x14ac:dyDescent="0.2">
      <c r="A278" s="101"/>
    </row>
    <row r="279" spans="1:1" hidden="1" x14ac:dyDescent="0.2">
      <c r="A279" s="101"/>
    </row>
    <row r="280" spans="1:1" hidden="1" x14ac:dyDescent="0.2">
      <c r="A280" s="101"/>
    </row>
    <row r="281" spans="1:1" hidden="1" x14ac:dyDescent="0.2">
      <c r="A281" s="101"/>
    </row>
    <row r="282" spans="1:1" hidden="1" x14ac:dyDescent="0.2">
      <c r="A282" s="101"/>
    </row>
    <row r="283" spans="1:1" hidden="1" x14ac:dyDescent="0.2">
      <c r="A283" s="101"/>
    </row>
    <row r="284" spans="1:1" hidden="1" x14ac:dyDescent="0.2">
      <c r="A284" s="101"/>
    </row>
    <row r="285" spans="1:1" hidden="1" x14ac:dyDescent="0.2">
      <c r="A285" s="101"/>
    </row>
    <row r="286" spans="1:1" hidden="1" x14ac:dyDescent="0.2">
      <c r="A286" s="101"/>
    </row>
    <row r="287" spans="1:1" hidden="1" x14ac:dyDescent="0.2">
      <c r="A287" s="101"/>
    </row>
    <row r="288" spans="1:1" hidden="1" x14ac:dyDescent="0.2">
      <c r="A288" s="101"/>
    </row>
    <row r="289" spans="1:1" hidden="1" x14ac:dyDescent="0.2">
      <c r="A289" s="101"/>
    </row>
    <row r="290" spans="1:1" hidden="1" x14ac:dyDescent="0.2">
      <c r="A290" s="101"/>
    </row>
    <row r="291" spans="1:1" hidden="1" x14ac:dyDescent="0.2">
      <c r="A291" s="101"/>
    </row>
    <row r="292" spans="1:1" hidden="1" x14ac:dyDescent="0.2">
      <c r="A292" s="101"/>
    </row>
    <row r="293" spans="1:1" hidden="1" x14ac:dyDescent="0.2">
      <c r="A293" s="101"/>
    </row>
    <row r="294" spans="1:1" hidden="1" x14ac:dyDescent="0.2">
      <c r="A294" s="101"/>
    </row>
    <row r="295" spans="1:1" hidden="1" x14ac:dyDescent="0.2">
      <c r="A295" s="101"/>
    </row>
    <row r="296" spans="1:1" hidden="1" x14ac:dyDescent="0.2">
      <c r="A296" s="101"/>
    </row>
    <row r="297" spans="1:1" hidden="1" x14ac:dyDescent="0.2">
      <c r="A297" s="101"/>
    </row>
    <row r="298" spans="1:1" hidden="1" x14ac:dyDescent="0.2">
      <c r="A298" s="101"/>
    </row>
    <row r="299" spans="1:1" hidden="1" x14ac:dyDescent="0.2">
      <c r="A299" s="101"/>
    </row>
    <row r="300" spans="1:1" hidden="1" x14ac:dyDescent="0.2">
      <c r="A300" s="101"/>
    </row>
    <row r="301" spans="1:1" hidden="1" x14ac:dyDescent="0.2">
      <c r="A301" s="101"/>
    </row>
    <row r="302" spans="1:1" hidden="1" x14ac:dyDescent="0.2">
      <c r="A302" s="101"/>
    </row>
    <row r="303" spans="1:1" hidden="1" x14ac:dyDescent="0.2">
      <c r="A303" s="101"/>
    </row>
    <row r="304" spans="1:1" hidden="1" x14ac:dyDescent="0.2">
      <c r="A304" s="101"/>
    </row>
    <row r="305" spans="1:1" hidden="1" x14ac:dyDescent="0.2">
      <c r="A305" s="101"/>
    </row>
    <row r="306" spans="1:1" hidden="1" x14ac:dyDescent="0.2">
      <c r="A306" s="101"/>
    </row>
    <row r="307" spans="1:1" hidden="1" x14ac:dyDescent="0.2">
      <c r="A307" s="101"/>
    </row>
    <row r="308" spans="1:1" hidden="1" x14ac:dyDescent="0.2">
      <c r="A308" s="101"/>
    </row>
    <row r="309" spans="1:1" hidden="1" x14ac:dyDescent="0.2">
      <c r="A309" s="101"/>
    </row>
    <row r="310" spans="1:1" hidden="1" x14ac:dyDescent="0.2">
      <c r="A310" s="101"/>
    </row>
    <row r="311" spans="1:1" hidden="1" x14ac:dyDescent="0.2">
      <c r="A311" s="101"/>
    </row>
    <row r="312" spans="1:1" hidden="1" x14ac:dyDescent="0.2">
      <c r="A312" s="101"/>
    </row>
    <row r="313" spans="1:1" hidden="1" x14ac:dyDescent="0.2">
      <c r="A313" s="101"/>
    </row>
    <row r="314" spans="1:1" hidden="1" x14ac:dyDescent="0.2">
      <c r="A314" s="101"/>
    </row>
    <row r="315" spans="1:1" hidden="1" x14ac:dyDescent="0.2">
      <c r="A315" s="101"/>
    </row>
    <row r="316" spans="1:1" hidden="1" x14ac:dyDescent="0.2">
      <c r="A316" s="101"/>
    </row>
    <row r="317" spans="1:1" hidden="1" x14ac:dyDescent="0.2">
      <c r="A317" s="101"/>
    </row>
    <row r="318" spans="1:1" hidden="1" x14ac:dyDescent="0.2">
      <c r="A318" s="101"/>
    </row>
    <row r="319" spans="1:1" hidden="1" x14ac:dyDescent="0.2">
      <c r="A319" s="101"/>
    </row>
    <row r="320" spans="1:1" hidden="1" x14ac:dyDescent="0.2">
      <c r="A320" s="101"/>
    </row>
    <row r="321" spans="1:68" hidden="1" x14ac:dyDescent="0.2">
      <c r="A321" s="101"/>
    </row>
    <row r="322" spans="1:68" hidden="1" x14ac:dyDescent="0.2">
      <c r="A322" s="101"/>
    </row>
    <row r="323" spans="1:68" hidden="1" x14ac:dyDescent="0.2">
      <c r="A323" s="101"/>
    </row>
    <row r="324" spans="1:68" hidden="1" x14ac:dyDescent="0.2">
      <c r="A324" s="101"/>
    </row>
    <row r="325" spans="1:68" hidden="1" x14ac:dyDescent="0.2">
      <c r="A325" s="101"/>
    </row>
    <row r="326" spans="1:68" hidden="1" x14ac:dyDescent="0.2">
      <c r="A326" s="101"/>
    </row>
    <row r="327" spans="1:68" hidden="1" x14ac:dyDescent="0.2">
      <c r="A327" s="101"/>
    </row>
    <row r="328" spans="1:68" hidden="1" x14ac:dyDescent="0.2">
      <c r="A328" s="101"/>
    </row>
    <row r="329" spans="1:68" hidden="1" x14ac:dyDescent="0.2">
      <c r="A329" s="101"/>
    </row>
    <row r="330" spans="1:68" ht="13.5" thickBot="1" x14ac:dyDescent="0.25">
      <c r="A330" s="377" t="s">
        <v>357</v>
      </c>
      <c r="B330" s="378"/>
      <c r="C330" s="149"/>
      <c r="D330" s="150">
        <v>51</v>
      </c>
      <c r="E330" s="150">
        <v>52</v>
      </c>
      <c r="F330" s="150">
        <v>52</v>
      </c>
      <c r="G330" s="151">
        <v>1</v>
      </c>
      <c r="I330" s="108">
        <v>1</v>
      </c>
      <c r="J330" s="108">
        <v>2</v>
      </c>
      <c r="K330" s="108">
        <v>3</v>
      </c>
      <c r="L330" s="108">
        <v>4</v>
      </c>
      <c r="M330" s="108">
        <v>5</v>
      </c>
      <c r="N330" s="108">
        <v>6</v>
      </c>
      <c r="O330" s="108">
        <v>7</v>
      </c>
      <c r="P330" s="108">
        <v>8</v>
      </c>
      <c r="Q330" s="108">
        <v>9</v>
      </c>
      <c r="R330" s="108">
        <v>10</v>
      </c>
      <c r="S330" s="108">
        <v>11</v>
      </c>
      <c r="T330" s="108">
        <v>12</v>
      </c>
      <c r="U330" s="108">
        <v>13</v>
      </c>
      <c r="V330" s="108">
        <v>14</v>
      </c>
      <c r="W330" s="108">
        <v>15</v>
      </c>
      <c r="X330" s="108">
        <v>16</v>
      </c>
      <c r="Y330" s="108">
        <v>17</v>
      </c>
      <c r="Z330" s="108">
        <v>18</v>
      </c>
      <c r="AA330" s="108">
        <v>19</v>
      </c>
      <c r="AB330" s="108">
        <v>20</v>
      </c>
      <c r="AC330" s="108">
        <v>21</v>
      </c>
      <c r="AD330" s="108">
        <v>22</v>
      </c>
      <c r="AE330" s="108">
        <v>23</v>
      </c>
      <c r="AF330" s="108">
        <v>24</v>
      </c>
      <c r="AG330" s="108">
        <v>25</v>
      </c>
      <c r="AH330" s="108">
        <v>26</v>
      </c>
      <c r="AI330" s="108">
        <v>27</v>
      </c>
      <c r="AJ330" s="108">
        <v>28</v>
      </c>
      <c r="AK330" s="108">
        <v>29</v>
      </c>
      <c r="AL330" s="108">
        <v>30</v>
      </c>
      <c r="AM330" s="108">
        <v>31</v>
      </c>
      <c r="AN330" s="108">
        <v>32</v>
      </c>
      <c r="AO330" s="108">
        <v>33</v>
      </c>
      <c r="AP330" s="108">
        <v>34</v>
      </c>
      <c r="AQ330" s="108">
        <v>35</v>
      </c>
      <c r="AR330" s="108">
        <v>36</v>
      </c>
      <c r="AS330" s="108">
        <v>37</v>
      </c>
      <c r="AT330" s="108">
        <v>38</v>
      </c>
      <c r="AU330" s="108">
        <v>39</v>
      </c>
      <c r="AV330" s="108">
        <v>40</v>
      </c>
      <c r="AW330" s="108">
        <v>41</v>
      </c>
      <c r="AX330" s="108">
        <v>42</v>
      </c>
      <c r="AY330" s="108">
        <v>43</v>
      </c>
      <c r="AZ330" s="108">
        <v>44</v>
      </c>
      <c r="BA330" s="108">
        <v>45</v>
      </c>
      <c r="BB330" s="108">
        <v>46</v>
      </c>
      <c r="BC330" s="108">
        <v>47</v>
      </c>
      <c r="BD330" s="108">
        <v>48</v>
      </c>
      <c r="BE330" s="108">
        <v>49</v>
      </c>
      <c r="BF330" s="108">
        <v>50</v>
      </c>
      <c r="BG330" s="108">
        <v>51</v>
      </c>
      <c r="BH330" s="108">
        <v>52</v>
      </c>
      <c r="BI330" s="108">
        <v>53</v>
      </c>
      <c r="BJ330" s="108">
        <v>54</v>
      </c>
      <c r="BK330" s="108">
        <v>55</v>
      </c>
      <c r="BL330" s="108">
        <v>56</v>
      </c>
      <c r="BM330" s="108">
        <v>57</v>
      </c>
      <c r="BN330" s="108">
        <v>58</v>
      </c>
      <c r="BO330" s="108">
        <v>59</v>
      </c>
      <c r="BP330" s="108">
        <v>60</v>
      </c>
    </row>
    <row r="331" spans="1:68" ht="13.5" thickBot="1" x14ac:dyDescent="0.25">
      <c r="A331" s="377" t="s">
        <v>358</v>
      </c>
      <c r="B331" s="378"/>
      <c r="C331" s="149"/>
      <c r="D331" s="150">
        <v>53</v>
      </c>
      <c r="E331" s="150">
        <v>53</v>
      </c>
      <c r="F331" s="150">
        <v>53</v>
      </c>
      <c r="G331" s="151">
        <v>1</v>
      </c>
      <c r="I331" s="108">
        <v>1</v>
      </c>
      <c r="J331" s="108">
        <v>2</v>
      </c>
      <c r="K331" s="108">
        <v>3</v>
      </c>
      <c r="L331" s="108">
        <v>4</v>
      </c>
      <c r="M331" s="108">
        <v>5</v>
      </c>
      <c r="N331" s="108">
        <v>6</v>
      </c>
      <c r="O331" s="108">
        <v>7</v>
      </c>
      <c r="P331" s="108">
        <v>8</v>
      </c>
      <c r="Q331" s="108">
        <v>9</v>
      </c>
      <c r="R331" s="108">
        <v>10</v>
      </c>
      <c r="S331" s="108">
        <v>11</v>
      </c>
      <c r="T331" s="108">
        <v>12</v>
      </c>
      <c r="U331" s="108">
        <v>13</v>
      </c>
      <c r="V331" s="108">
        <v>14</v>
      </c>
      <c r="W331" s="108">
        <v>15</v>
      </c>
      <c r="X331" s="108">
        <v>16</v>
      </c>
      <c r="Y331" s="108">
        <v>17</v>
      </c>
      <c r="Z331" s="108">
        <v>18</v>
      </c>
      <c r="AA331" s="108">
        <v>19</v>
      </c>
      <c r="AB331" s="108">
        <v>20</v>
      </c>
      <c r="AC331" s="108">
        <v>21</v>
      </c>
      <c r="AD331" s="108">
        <v>22</v>
      </c>
      <c r="AE331" s="108">
        <v>23</v>
      </c>
      <c r="AF331" s="108">
        <v>24</v>
      </c>
      <c r="AG331" s="108">
        <v>25</v>
      </c>
      <c r="AH331" s="108">
        <v>26</v>
      </c>
      <c r="AI331" s="108">
        <v>27</v>
      </c>
      <c r="AJ331" s="108">
        <v>28</v>
      </c>
      <c r="AK331" s="108">
        <v>29</v>
      </c>
      <c r="AL331" s="108">
        <v>30</v>
      </c>
      <c r="AM331" s="108">
        <v>31</v>
      </c>
      <c r="AN331" s="108">
        <v>32</v>
      </c>
      <c r="AO331" s="108">
        <v>33</v>
      </c>
      <c r="AP331" s="108">
        <v>34</v>
      </c>
      <c r="AQ331" s="108">
        <v>35</v>
      </c>
      <c r="AR331" s="108">
        <v>36</v>
      </c>
      <c r="AS331" s="108">
        <v>37</v>
      </c>
      <c r="AT331" s="108">
        <v>38</v>
      </c>
      <c r="AU331" s="108">
        <v>39</v>
      </c>
      <c r="AV331" s="108">
        <v>40</v>
      </c>
      <c r="AW331" s="108">
        <v>41</v>
      </c>
      <c r="AX331" s="108">
        <v>42</v>
      </c>
      <c r="AY331" s="108">
        <v>43</v>
      </c>
      <c r="AZ331" s="108">
        <v>44</v>
      </c>
      <c r="BA331" s="108">
        <v>45</v>
      </c>
      <c r="BB331" s="108">
        <v>46</v>
      </c>
      <c r="BC331" s="108">
        <v>47</v>
      </c>
      <c r="BD331" s="108">
        <v>48</v>
      </c>
      <c r="BE331" s="108">
        <v>49</v>
      </c>
      <c r="BF331" s="108">
        <v>50</v>
      </c>
      <c r="BG331" s="108">
        <v>51</v>
      </c>
      <c r="BH331" s="108">
        <v>52</v>
      </c>
      <c r="BI331" s="108">
        <v>53</v>
      </c>
      <c r="BJ331" s="108">
        <v>54</v>
      </c>
      <c r="BK331" s="108">
        <v>55</v>
      </c>
      <c r="BL331" s="108">
        <v>56</v>
      </c>
      <c r="BM331" s="108">
        <v>57</v>
      </c>
      <c r="BN331" s="108">
        <v>58</v>
      </c>
      <c r="BO331" s="108">
        <v>59</v>
      </c>
      <c r="BP331" s="108">
        <v>60</v>
      </c>
    </row>
    <row r="332" spans="1:68" ht="13.5" thickBot="1" x14ac:dyDescent="0.25">
      <c r="A332" s="377" t="s">
        <v>359</v>
      </c>
      <c r="B332" s="378"/>
      <c r="C332" s="149"/>
      <c r="D332" s="203">
        <v>54</v>
      </c>
      <c r="E332" s="150">
        <v>54</v>
      </c>
      <c r="F332" s="150">
        <v>54</v>
      </c>
      <c r="G332" s="151">
        <v>1</v>
      </c>
      <c r="I332" s="108">
        <v>1</v>
      </c>
      <c r="J332" s="108">
        <v>2</v>
      </c>
      <c r="K332" s="108">
        <v>3</v>
      </c>
      <c r="L332" s="108">
        <v>4</v>
      </c>
      <c r="M332" s="108">
        <v>5</v>
      </c>
      <c r="N332" s="108">
        <v>6</v>
      </c>
      <c r="O332" s="108">
        <v>7</v>
      </c>
      <c r="P332" s="108">
        <v>8</v>
      </c>
      <c r="Q332" s="108">
        <v>9</v>
      </c>
      <c r="R332" s="108">
        <v>10</v>
      </c>
      <c r="S332" s="108">
        <v>11</v>
      </c>
      <c r="T332" s="108">
        <v>12</v>
      </c>
      <c r="U332" s="108">
        <v>13</v>
      </c>
      <c r="V332" s="108">
        <v>14</v>
      </c>
      <c r="W332" s="108">
        <v>15</v>
      </c>
      <c r="X332" s="108">
        <v>16</v>
      </c>
      <c r="Y332" s="108">
        <v>17</v>
      </c>
      <c r="Z332" s="108">
        <v>18</v>
      </c>
      <c r="AA332" s="108">
        <v>19</v>
      </c>
      <c r="AB332" s="108">
        <v>20</v>
      </c>
      <c r="AC332" s="108">
        <v>21</v>
      </c>
      <c r="AD332" s="108">
        <v>22</v>
      </c>
      <c r="AE332" s="108">
        <v>23</v>
      </c>
      <c r="AF332" s="108">
        <v>24</v>
      </c>
      <c r="AG332" s="108">
        <v>25</v>
      </c>
      <c r="AH332" s="108">
        <v>26</v>
      </c>
      <c r="AI332" s="108">
        <v>27</v>
      </c>
      <c r="AJ332" s="108">
        <v>28</v>
      </c>
      <c r="AK332" s="108">
        <v>29</v>
      </c>
      <c r="AL332" s="108">
        <v>30</v>
      </c>
      <c r="AM332" s="108">
        <v>31</v>
      </c>
      <c r="AN332" s="108">
        <v>32</v>
      </c>
      <c r="AO332" s="108">
        <v>33</v>
      </c>
      <c r="AP332" s="108">
        <v>34</v>
      </c>
      <c r="AQ332" s="108">
        <v>35</v>
      </c>
      <c r="AR332" s="108">
        <v>36</v>
      </c>
      <c r="AS332" s="108">
        <v>37</v>
      </c>
      <c r="AT332" s="108">
        <v>38</v>
      </c>
      <c r="AU332" s="108">
        <v>39</v>
      </c>
      <c r="AV332" s="108">
        <v>40</v>
      </c>
      <c r="AW332" s="108">
        <v>41</v>
      </c>
      <c r="AX332" s="108">
        <v>42</v>
      </c>
      <c r="AY332" s="108">
        <v>43</v>
      </c>
      <c r="AZ332" s="108">
        <v>44</v>
      </c>
      <c r="BA332" s="108">
        <v>45</v>
      </c>
      <c r="BB332" s="108">
        <v>46</v>
      </c>
      <c r="BC332" s="108">
        <v>47</v>
      </c>
      <c r="BD332" s="108">
        <v>48</v>
      </c>
      <c r="BE332" s="108">
        <v>49</v>
      </c>
      <c r="BF332" s="108">
        <v>50</v>
      </c>
      <c r="BG332" s="108">
        <v>51</v>
      </c>
      <c r="BH332" s="108">
        <v>52</v>
      </c>
      <c r="BI332" s="108">
        <v>53</v>
      </c>
      <c r="BJ332" s="108">
        <v>54</v>
      </c>
      <c r="BK332" s="108">
        <v>55</v>
      </c>
      <c r="BL332" s="108">
        <v>56</v>
      </c>
      <c r="BM332" s="108">
        <v>57</v>
      </c>
      <c r="BN332" s="108">
        <v>58</v>
      </c>
      <c r="BO332" s="108">
        <v>59</v>
      </c>
      <c r="BP332" s="108">
        <v>60</v>
      </c>
    </row>
    <row r="333" spans="1:68" ht="13.5" thickBot="1" x14ac:dyDescent="0.25">
      <c r="A333" s="377" t="s">
        <v>360</v>
      </c>
      <c r="B333" s="378"/>
      <c r="C333" s="149"/>
      <c r="D333" s="150">
        <v>55</v>
      </c>
      <c r="E333" s="150">
        <v>55</v>
      </c>
      <c r="F333" s="150">
        <v>55</v>
      </c>
      <c r="G333" s="151">
        <v>1</v>
      </c>
      <c r="I333" s="108">
        <v>1</v>
      </c>
      <c r="J333" s="108">
        <v>2</v>
      </c>
      <c r="K333" s="108">
        <v>3</v>
      </c>
      <c r="L333" s="108">
        <v>4</v>
      </c>
      <c r="M333" s="108">
        <v>5</v>
      </c>
      <c r="N333" s="108">
        <v>6</v>
      </c>
      <c r="O333" s="108">
        <v>7</v>
      </c>
      <c r="P333" s="108">
        <v>8</v>
      </c>
      <c r="Q333" s="108">
        <v>9</v>
      </c>
      <c r="R333" s="108">
        <v>10</v>
      </c>
      <c r="S333" s="108">
        <v>11</v>
      </c>
      <c r="T333" s="108">
        <v>12</v>
      </c>
      <c r="U333" s="108">
        <v>13</v>
      </c>
      <c r="V333" s="108">
        <v>14</v>
      </c>
      <c r="W333" s="108">
        <v>15</v>
      </c>
      <c r="X333" s="108">
        <v>16</v>
      </c>
      <c r="Y333" s="108">
        <v>17</v>
      </c>
      <c r="Z333" s="108">
        <v>18</v>
      </c>
      <c r="AA333" s="108">
        <v>19</v>
      </c>
      <c r="AB333" s="108">
        <v>20</v>
      </c>
      <c r="AC333" s="108">
        <v>21</v>
      </c>
      <c r="AD333" s="108">
        <v>22</v>
      </c>
      <c r="AE333" s="108">
        <v>23</v>
      </c>
      <c r="AF333" s="108">
        <v>24</v>
      </c>
      <c r="AG333" s="108">
        <v>25</v>
      </c>
      <c r="AH333" s="108">
        <v>26</v>
      </c>
      <c r="AI333" s="108">
        <v>27</v>
      </c>
      <c r="AJ333" s="108">
        <v>28</v>
      </c>
      <c r="AK333" s="108">
        <v>29</v>
      </c>
      <c r="AL333" s="108">
        <v>30</v>
      </c>
      <c r="AM333" s="108">
        <v>31</v>
      </c>
      <c r="AN333" s="108">
        <v>32</v>
      </c>
      <c r="AO333" s="108">
        <v>33</v>
      </c>
      <c r="AP333" s="108">
        <v>34</v>
      </c>
      <c r="AQ333" s="108">
        <v>35</v>
      </c>
      <c r="AR333" s="108">
        <v>36</v>
      </c>
      <c r="AS333" s="108">
        <v>37</v>
      </c>
      <c r="AT333" s="108">
        <v>38</v>
      </c>
      <c r="AU333" s="108">
        <v>39</v>
      </c>
      <c r="AV333" s="108">
        <v>40</v>
      </c>
      <c r="AW333" s="108">
        <v>41</v>
      </c>
      <c r="AX333" s="108">
        <v>42</v>
      </c>
      <c r="AY333" s="108">
        <v>43</v>
      </c>
      <c r="AZ333" s="108">
        <v>44</v>
      </c>
      <c r="BA333" s="108">
        <v>45</v>
      </c>
      <c r="BB333" s="108">
        <v>46</v>
      </c>
      <c r="BC333" s="108">
        <v>47</v>
      </c>
      <c r="BD333" s="108">
        <v>48</v>
      </c>
      <c r="BE333" s="108">
        <v>49</v>
      </c>
      <c r="BF333" s="108">
        <v>50</v>
      </c>
      <c r="BG333" s="108">
        <v>51</v>
      </c>
      <c r="BH333" s="108">
        <v>52</v>
      </c>
      <c r="BI333" s="108">
        <v>53</v>
      </c>
      <c r="BJ333" s="108">
        <v>54</v>
      </c>
      <c r="BK333" s="108">
        <v>55</v>
      </c>
      <c r="BL333" s="108">
        <v>56</v>
      </c>
      <c r="BM333" s="108">
        <v>57</v>
      </c>
      <c r="BN333" s="108">
        <v>58</v>
      </c>
      <c r="BO333" s="108">
        <v>59</v>
      </c>
      <c r="BP333" s="108">
        <v>60</v>
      </c>
    </row>
    <row r="334" spans="1:68" ht="13.5" thickBot="1" x14ac:dyDescent="0.25">
      <c r="A334" s="377" t="s">
        <v>361</v>
      </c>
      <c r="B334" s="378"/>
      <c r="C334" s="152"/>
      <c r="D334" s="153">
        <v>56</v>
      </c>
      <c r="E334" s="153">
        <v>56</v>
      </c>
      <c r="F334" s="153">
        <v>56</v>
      </c>
      <c r="G334" s="154">
        <v>1</v>
      </c>
      <c r="I334" s="124">
        <f ca="1">+A+I330:BL334</f>
        <v>0</v>
      </c>
      <c r="J334" s="124">
        <v>2</v>
      </c>
      <c r="K334" s="124">
        <v>3</v>
      </c>
      <c r="L334" s="124">
        <v>4</v>
      </c>
      <c r="M334" s="124">
        <v>5</v>
      </c>
      <c r="N334" s="124">
        <v>6</v>
      </c>
      <c r="O334" s="124">
        <v>7</v>
      </c>
      <c r="P334" s="124">
        <v>8</v>
      </c>
      <c r="Q334" s="124">
        <v>9</v>
      </c>
      <c r="R334" s="124">
        <v>10</v>
      </c>
      <c r="S334" s="124">
        <v>11</v>
      </c>
      <c r="T334" s="124">
        <v>12</v>
      </c>
      <c r="U334" s="124">
        <v>13</v>
      </c>
      <c r="V334" s="124">
        <v>14</v>
      </c>
      <c r="W334" s="124">
        <v>15</v>
      </c>
      <c r="X334" s="124">
        <v>16</v>
      </c>
      <c r="Y334" s="124">
        <v>17</v>
      </c>
      <c r="Z334" s="124">
        <v>18</v>
      </c>
      <c r="AA334" s="124">
        <v>19</v>
      </c>
      <c r="AB334" s="124">
        <v>20</v>
      </c>
      <c r="AC334" s="124">
        <v>21</v>
      </c>
      <c r="AD334" s="124">
        <v>22</v>
      </c>
      <c r="AE334" s="124">
        <v>23</v>
      </c>
      <c r="AF334" s="124">
        <v>24</v>
      </c>
      <c r="AG334" s="124">
        <v>25</v>
      </c>
      <c r="AH334" s="124">
        <v>26</v>
      </c>
      <c r="AI334" s="124">
        <v>27</v>
      </c>
      <c r="AJ334" s="124">
        <v>28</v>
      </c>
      <c r="AK334" s="124">
        <v>29</v>
      </c>
      <c r="AL334" s="124">
        <v>30</v>
      </c>
      <c r="AM334" s="124">
        <v>31</v>
      </c>
      <c r="AN334" s="124">
        <v>32</v>
      </c>
      <c r="AO334" s="124">
        <v>33</v>
      </c>
      <c r="AP334" s="124">
        <v>34</v>
      </c>
      <c r="AQ334" s="124">
        <v>35</v>
      </c>
      <c r="AR334" s="124">
        <v>36</v>
      </c>
      <c r="AS334" s="124">
        <v>37</v>
      </c>
      <c r="AT334" s="124">
        <v>38</v>
      </c>
      <c r="AU334" s="124">
        <v>39</v>
      </c>
      <c r="AV334" s="124">
        <v>40</v>
      </c>
      <c r="AW334" s="124">
        <v>41</v>
      </c>
      <c r="AX334" s="124">
        <v>42</v>
      </c>
      <c r="AY334" s="124">
        <v>43</v>
      </c>
      <c r="AZ334" s="124">
        <v>44</v>
      </c>
      <c r="BA334" s="124">
        <v>45</v>
      </c>
      <c r="BB334" s="124">
        <v>46</v>
      </c>
      <c r="BC334" s="124">
        <v>47</v>
      </c>
      <c r="BD334" s="124">
        <v>48</v>
      </c>
      <c r="BE334" s="124">
        <v>49</v>
      </c>
      <c r="BF334" s="124">
        <v>50</v>
      </c>
      <c r="BG334" s="124">
        <v>51</v>
      </c>
      <c r="BH334" s="124">
        <v>52</v>
      </c>
      <c r="BI334" s="124">
        <v>53</v>
      </c>
      <c r="BJ334" s="124">
        <v>54</v>
      </c>
      <c r="BK334" s="124">
        <v>55</v>
      </c>
      <c r="BL334" s="124">
        <v>56</v>
      </c>
      <c r="BM334" s="124">
        <v>57</v>
      </c>
      <c r="BN334" s="124">
        <v>58</v>
      </c>
      <c r="BO334" s="124">
        <v>59</v>
      </c>
      <c r="BP334" s="124">
        <v>60</v>
      </c>
    </row>
    <row r="335" spans="1:68" x14ac:dyDescent="0.2">
      <c r="A335" s="374"/>
      <c r="B335" s="374"/>
    </row>
    <row r="338" x14ac:dyDescent="0.2"/>
    <row r="339" x14ac:dyDescent="0.2"/>
    <row r="340" x14ac:dyDescent="0.2"/>
  </sheetData>
  <mergeCells count="46">
    <mergeCell ref="I3:KV3"/>
    <mergeCell ref="I2:M2"/>
    <mergeCell ref="N2:O2"/>
    <mergeCell ref="A3:G3"/>
    <mergeCell ref="A6:B6"/>
    <mergeCell ref="A7:B7"/>
    <mergeCell ref="A8:B8"/>
    <mergeCell ref="A9:B9"/>
    <mergeCell ref="A1:G1"/>
    <mergeCell ref="A10:B10"/>
    <mergeCell ref="A11:B11"/>
    <mergeCell ref="A12:B12"/>
    <mergeCell ref="A13:B13"/>
    <mergeCell ref="A14:B14"/>
    <mergeCell ref="A15:B15"/>
    <mergeCell ref="A16:B16"/>
    <mergeCell ref="A18:B18"/>
    <mergeCell ref="A19:B19"/>
    <mergeCell ref="A20:B20"/>
    <mergeCell ref="A21:B21"/>
    <mergeCell ref="A22:B22"/>
    <mergeCell ref="A23:B23"/>
    <mergeCell ref="A24:B24"/>
    <mergeCell ref="A25:B25"/>
    <mergeCell ref="A38:B38"/>
    <mergeCell ref="A27:B27"/>
    <mergeCell ref="A28:B28"/>
    <mergeCell ref="A30:B30"/>
    <mergeCell ref="A31:B31"/>
    <mergeCell ref="A32:B32"/>
    <mergeCell ref="A335:B335"/>
    <mergeCell ref="A4:B4"/>
    <mergeCell ref="A330:B330"/>
    <mergeCell ref="A331:B331"/>
    <mergeCell ref="A332:B332"/>
    <mergeCell ref="A333:B333"/>
    <mergeCell ref="A334:B334"/>
    <mergeCell ref="A39:B39"/>
    <mergeCell ref="A17:B17"/>
    <mergeCell ref="A26:B26"/>
    <mergeCell ref="A29:B29"/>
    <mergeCell ref="A33:B33"/>
    <mergeCell ref="A34:B34"/>
    <mergeCell ref="A35:B35"/>
    <mergeCell ref="A36:B36"/>
    <mergeCell ref="A37:B37"/>
  </mergeCells>
  <conditionalFormatting sqref="BK6:KV34">
    <cfRule type="cellIs" dxfId="20" priority="55" stopIfTrue="1" operator="between">
      <formula>#REF!</formula>
      <formula>#REF!</formula>
    </cfRule>
  </conditionalFormatting>
  <conditionalFormatting sqref="BK6:KV34">
    <cfRule type="cellIs" dxfId="19" priority="54" stopIfTrue="1" operator="between">
      <formula>#REF!</formula>
      <formula>#REF!</formula>
    </cfRule>
  </conditionalFormatting>
  <conditionalFormatting sqref="F6:F34">
    <cfRule type="cellIs" dxfId="18" priority="28" operator="notEqual">
      <formula>$E6</formula>
    </cfRule>
  </conditionalFormatting>
  <conditionalFormatting sqref="BK6:DQ34">
    <cfRule type="cellIs" dxfId="17" priority="312" stopIfTrue="1" operator="between">
      <formula>$N$2</formula>
      <formula>#REF!</formula>
    </cfRule>
  </conditionalFormatting>
  <conditionalFormatting sqref="I4:KV5">
    <cfRule type="cellIs" dxfId="16" priority="313" operator="equal">
      <formula>$N$2</formula>
    </cfRule>
  </conditionalFormatting>
  <conditionalFormatting sqref="I6:KV34 I330:BP334">
    <cfRule type="cellIs" dxfId="15" priority="14" operator="greaterThan">
      <formula>$F6</formula>
    </cfRule>
    <cfRule type="cellIs" dxfId="14" priority="29" operator="lessThan">
      <formula>$D6</formula>
    </cfRule>
    <cfRule type="cellIs" dxfId="13" priority="34" operator="between">
      <formula>($D6)-1</formula>
      <formula>$N$2</formula>
    </cfRule>
    <cfRule type="cellIs" dxfId="12" priority="314" operator="between">
      <formula>$D6</formula>
      <formula>$F6</formula>
    </cfRule>
  </conditionalFormatting>
  <conditionalFormatting sqref="F330:F334">
    <cfRule type="cellIs" dxfId="11" priority="12" operator="notEqual">
      <formula>$E330</formula>
    </cfRule>
  </conditionalFormatting>
  <conditionalFormatting sqref="G330:G334">
    <cfRule type="dataBar" priority="13">
      <dataBar>
        <cfvo type="min"/>
        <cfvo type="max"/>
        <color rgb="FF63C384"/>
      </dataBar>
      <extLst>
        <ext xmlns:x14="http://schemas.microsoft.com/office/spreadsheetml/2009/9/main" uri="{B025F937-C7B1-47D3-B67F-A62EFF666E3E}">
          <x14:id>{AF4A2719-65F3-459C-8C1A-5AB02E20DB1F}</x14:id>
        </ext>
      </extLst>
    </cfRule>
  </conditionalFormatting>
  <conditionalFormatting sqref="BK330:BP334">
    <cfRule type="cellIs" dxfId="10" priority="5" stopIfTrue="1" operator="between">
      <formula>#REF!</formula>
      <formula>#REF!</formula>
    </cfRule>
  </conditionalFormatting>
  <conditionalFormatting sqref="BK330:BP334">
    <cfRule type="cellIs" dxfId="9" priority="4" stopIfTrue="1" operator="between">
      <formula>#REF!</formula>
      <formula>#REF!</formula>
    </cfRule>
  </conditionalFormatting>
  <conditionalFormatting sqref="BK330:BP334">
    <cfRule type="cellIs" dxfId="8" priority="6" stopIfTrue="1" operator="between">
      <formula>$N$2</formula>
      <formula>#REF!</formula>
    </cfRule>
  </conditionalFormatting>
  <conditionalFormatting sqref="G5:G34">
    <cfRule type="dataBar" priority="355">
      <dataBar>
        <cfvo type="min"/>
        <cfvo type="max"/>
        <color rgb="FF63C384"/>
      </dataBar>
      <extLst>
        <ext xmlns:x14="http://schemas.microsoft.com/office/spreadsheetml/2009/9/main" uri="{B025F937-C7B1-47D3-B67F-A62EFF666E3E}">
          <x14:id>{26FAC7FE-84CB-42DE-8AAF-C8471C85381C}</x14:id>
        </ext>
      </extLst>
    </cfRule>
  </conditionalFormatting>
  <hyperlinks>
    <hyperlink ref="G2" location="'0 TOC'!A1" display="0-TOC" xr:uid="{00000000-0004-0000-0600-000000000000}"/>
  </hyperlink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F4A2719-65F3-459C-8C1A-5AB02E20DB1F}">
            <x14:dataBar minLength="0" maxLength="100" gradient="0">
              <x14:cfvo type="autoMin"/>
              <x14:cfvo type="autoMax"/>
              <x14:negativeFillColor rgb="FFFF0000"/>
              <x14:axisColor rgb="FF000000"/>
            </x14:dataBar>
          </x14:cfRule>
          <xm:sqref>G330:G334</xm:sqref>
        </x14:conditionalFormatting>
        <x14:conditionalFormatting xmlns:xm="http://schemas.microsoft.com/office/excel/2006/main">
          <x14:cfRule type="dataBar" id="{26FAC7FE-84CB-42DE-8AAF-C8471C85381C}">
            <x14:dataBar minLength="0" maxLength="100" gradient="0">
              <x14:cfvo type="autoMin"/>
              <x14:cfvo type="autoMax"/>
              <x14:negativeFillColor rgb="FFFF0000"/>
              <x14:axisColor rgb="FF000000"/>
            </x14:dataBar>
          </x14:cfRule>
          <xm:sqref>G5:G34</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Q47"/>
  <sheetViews>
    <sheetView topLeftCell="A11" zoomScale="80" zoomScaleNormal="80" workbookViewId="0">
      <selection activeCell="D32" sqref="D32"/>
    </sheetView>
  </sheetViews>
  <sheetFormatPr defaultColWidth="11.5703125" defaultRowHeight="12.75" zeroHeight="1" outlineLevelRow="1" x14ac:dyDescent="0.2"/>
  <cols>
    <col min="1" max="1" width="15.5703125" bestFit="1" customWidth="1"/>
    <col min="2" max="2" width="45.28515625" customWidth="1"/>
    <col min="3" max="3" width="14.42578125" customWidth="1"/>
    <col min="4" max="4" width="15.140625" customWidth="1"/>
    <col min="5" max="5" width="27.28515625" customWidth="1"/>
    <col min="6" max="6" width="12.7109375" customWidth="1"/>
    <col min="7" max="7" width="13.7109375" customWidth="1"/>
    <col min="8" max="9" width="11.5703125" customWidth="1"/>
    <col min="12" max="13" width="0" hidden="1" customWidth="1"/>
  </cols>
  <sheetData>
    <row r="1" spans="1:17" s="18" customFormat="1" ht="13.5" customHeight="1" thickBot="1" x14ac:dyDescent="0.25">
      <c r="A1" s="242" t="s">
        <v>220</v>
      </c>
      <c r="B1" s="243"/>
      <c r="C1" s="243"/>
      <c r="D1" s="243"/>
      <c r="E1" s="243"/>
      <c r="F1" s="243"/>
      <c r="G1" s="244"/>
      <c r="H1" s="10"/>
      <c r="I1" s="10"/>
      <c r="J1" s="10"/>
      <c r="K1" s="10"/>
      <c r="M1" s="18" t="s">
        <v>24</v>
      </c>
      <c r="N1" s="10"/>
      <c r="O1" s="10"/>
      <c r="P1" s="10"/>
      <c r="Q1" s="10"/>
    </row>
    <row r="2" spans="1:17" s="10" customFormat="1" ht="13.5" thickBot="1" x14ac:dyDescent="0.25">
      <c r="A2" s="137" t="s">
        <v>0</v>
      </c>
      <c r="B2" s="138" t="s">
        <v>408</v>
      </c>
      <c r="C2" s="139" t="s">
        <v>237</v>
      </c>
      <c r="D2" s="393" t="s">
        <v>177</v>
      </c>
      <c r="E2" s="393"/>
      <c r="F2" s="393"/>
      <c r="G2" s="58" t="s">
        <v>51</v>
      </c>
      <c r="M2" s="18" t="s">
        <v>23</v>
      </c>
    </row>
    <row r="3" spans="1:17" s="10" customFormat="1" x14ac:dyDescent="0.2">
      <c r="A3" s="157" t="s">
        <v>283</v>
      </c>
      <c r="B3" s="227" t="s">
        <v>284</v>
      </c>
      <c r="C3" s="228"/>
      <c r="D3" s="228"/>
      <c r="E3" s="228"/>
      <c r="F3" s="228"/>
      <c r="G3" s="228"/>
      <c r="M3" s="18" t="s">
        <v>34</v>
      </c>
    </row>
    <row r="4" spans="1:17" x14ac:dyDescent="0.2">
      <c r="A4" s="367" t="s">
        <v>252</v>
      </c>
      <c r="B4" s="368"/>
      <c r="C4" s="368"/>
      <c r="D4" s="368"/>
      <c r="E4" s="368"/>
      <c r="F4" s="368"/>
      <c r="G4" s="369"/>
    </row>
    <row r="5" spans="1:17" ht="13.5" thickBot="1" x14ac:dyDescent="0.25">
      <c r="A5" s="91" t="s">
        <v>101</v>
      </c>
      <c r="B5" s="66" t="s">
        <v>108</v>
      </c>
      <c r="C5" s="65" t="s">
        <v>20</v>
      </c>
      <c r="D5" s="66" t="s">
        <v>232</v>
      </c>
      <c r="E5" s="140" t="s">
        <v>240</v>
      </c>
      <c r="F5" s="140" t="s">
        <v>241</v>
      </c>
      <c r="G5" s="92" t="s">
        <v>239</v>
      </c>
    </row>
    <row r="6" spans="1:17" ht="13.15" customHeight="1" outlineLevel="1" x14ac:dyDescent="0.2">
      <c r="A6" s="94" t="s">
        <v>242</v>
      </c>
      <c r="B6" s="68" t="s">
        <v>293</v>
      </c>
      <c r="C6" s="67" t="s">
        <v>22</v>
      </c>
      <c r="D6" s="68" t="s">
        <v>428</v>
      </c>
      <c r="E6" s="141" t="s">
        <v>440</v>
      </c>
      <c r="F6" s="205">
        <v>43914</v>
      </c>
      <c r="G6" s="206">
        <v>44373</v>
      </c>
      <c r="L6" t="s">
        <v>26</v>
      </c>
    </row>
    <row r="7" spans="1:17" ht="13.15" customHeight="1" outlineLevel="1" x14ac:dyDescent="0.2">
      <c r="A7" s="94" t="s">
        <v>243</v>
      </c>
      <c r="B7" s="68" t="s">
        <v>373</v>
      </c>
      <c r="C7" s="67" t="s">
        <v>22</v>
      </c>
      <c r="D7" s="68" t="s">
        <v>404</v>
      </c>
      <c r="E7" s="141" t="s">
        <v>441</v>
      </c>
      <c r="F7" s="205">
        <v>44279</v>
      </c>
      <c r="G7" s="206">
        <v>43924</v>
      </c>
      <c r="L7" t="s">
        <v>22</v>
      </c>
    </row>
    <row r="8" spans="1:17" ht="13.15" customHeight="1" outlineLevel="1" x14ac:dyDescent="0.2">
      <c r="A8" s="94" t="s">
        <v>244</v>
      </c>
      <c r="B8" s="68" t="s">
        <v>374</v>
      </c>
      <c r="C8" s="67" t="s">
        <v>22</v>
      </c>
      <c r="D8" s="68" t="s">
        <v>404</v>
      </c>
      <c r="E8" s="205" t="s">
        <v>442</v>
      </c>
      <c r="F8" s="205">
        <v>43214</v>
      </c>
      <c r="G8" s="206">
        <v>43951</v>
      </c>
      <c r="L8" t="s">
        <v>33</v>
      </c>
    </row>
    <row r="9" spans="1:17" ht="13.15" customHeight="1" outlineLevel="1" x14ac:dyDescent="0.2">
      <c r="A9" s="94" t="s">
        <v>245</v>
      </c>
      <c r="B9" s="68" t="s">
        <v>426</v>
      </c>
      <c r="C9" s="67"/>
      <c r="D9" s="68" t="s">
        <v>430</v>
      </c>
      <c r="E9" s="141" t="s">
        <v>443</v>
      </c>
      <c r="F9" s="217">
        <v>44006</v>
      </c>
      <c r="G9" s="218">
        <v>44069</v>
      </c>
      <c r="L9" t="s">
        <v>238</v>
      </c>
    </row>
    <row r="10" spans="1:17" ht="13.15" customHeight="1" outlineLevel="1" x14ac:dyDescent="0.2">
      <c r="A10" s="94" t="s">
        <v>246</v>
      </c>
      <c r="B10" s="68" t="s">
        <v>431</v>
      </c>
      <c r="C10" s="67"/>
      <c r="D10" s="68" t="s">
        <v>430</v>
      </c>
      <c r="E10" s="141" t="s">
        <v>444</v>
      </c>
      <c r="F10" s="217">
        <v>44006</v>
      </c>
      <c r="G10" s="218">
        <v>44069</v>
      </c>
    </row>
    <row r="11" spans="1:17" ht="13.15" customHeight="1" outlineLevel="1" x14ac:dyDescent="0.2">
      <c r="A11" s="94" t="s">
        <v>247</v>
      </c>
      <c r="B11" s="68" t="s">
        <v>427</v>
      </c>
      <c r="C11" s="67"/>
      <c r="D11" s="68" t="s">
        <v>403</v>
      </c>
      <c r="E11" s="141" t="s">
        <v>445</v>
      </c>
      <c r="F11" s="205">
        <v>43975</v>
      </c>
      <c r="G11" s="219">
        <v>43977</v>
      </c>
    </row>
    <row r="12" spans="1:17" ht="13.15" customHeight="1" outlineLevel="1" x14ac:dyDescent="0.2">
      <c r="A12" s="94" t="s">
        <v>248</v>
      </c>
      <c r="B12" s="68"/>
      <c r="C12" s="67"/>
      <c r="D12" s="68"/>
      <c r="E12" s="141"/>
      <c r="F12" s="141"/>
      <c r="G12" s="93"/>
    </row>
    <row r="13" spans="1:17" ht="13.15" customHeight="1" outlineLevel="1" x14ac:dyDescent="0.2">
      <c r="A13" s="94" t="s">
        <v>249</v>
      </c>
      <c r="B13" s="68"/>
      <c r="C13" s="67"/>
      <c r="D13" s="68"/>
      <c r="E13" s="141"/>
      <c r="F13" s="141"/>
      <c r="G13" s="93"/>
    </row>
    <row r="14" spans="1:17" ht="13.15" customHeight="1" outlineLevel="1" x14ac:dyDescent="0.2">
      <c r="A14" s="94" t="s">
        <v>250</v>
      </c>
      <c r="B14" s="68"/>
      <c r="C14" s="67"/>
      <c r="D14" s="68"/>
      <c r="E14" s="141"/>
      <c r="F14" s="141"/>
      <c r="G14" s="93"/>
    </row>
    <row r="15" spans="1:17" ht="13.15" customHeight="1" outlineLevel="1" thickBot="1" x14ac:dyDescent="0.25">
      <c r="A15" s="95" t="s">
        <v>251</v>
      </c>
      <c r="B15" s="97"/>
      <c r="C15" s="96"/>
      <c r="D15" s="97"/>
      <c r="E15" s="142"/>
      <c r="F15" s="142"/>
      <c r="G15" s="98"/>
    </row>
    <row r="16" spans="1:17" ht="13.15" customHeight="1" x14ac:dyDescent="0.2"/>
    <row r="17" spans="1:9" ht="13.15" customHeight="1" x14ac:dyDescent="0.2">
      <c r="A17" s="367" t="s">
        <v>236</v>
      </c>
      <c r="B17" s="368"/>
      <c r="C17" s="368"/>
      <c r="D17" s="368"/>
      <c r="E17" s="368"/>
      <c r="F17" s="368"/>
      <c r="G17" s="369"/>
    </row>
    <row r="18" spans="1:9" ht="13.5" thickBot="1" x14ac:dyDescent="0.25">
      <c r="A18" s="91" t="s">
        <v>101</v>
      </c>
      <c r="B18" s="66" t="s">
        <v>108</v>
      </c>
      <c r="C18" s="65" t="s">
        <v>20</v>
      </c>
      <c r="D18" s="66" t="s">
        <v>232</v>
      </c>
      <c r="E18" s="140" t="s">
        <v>240</v>
      </c>
      <c r="F18" s="140" t="s">
        <v>241</v>
      </c>
      <c r="G18" s="92" t="s">
        <v>239</v>
      </c>
    </row>
    <row r="19" spans="1:9" outlineLevel="1" x14ac:dyDescent="0.2">
      <c r="A19" s="94" t="s">
        <v>253</v>
      </c>
      <c r="B19" s="68" t="s">
        <v>375</v>
      </c>
      <c r="C19" s="67" t="s">
        <v>22</v>
      </c>
      <c r="D19" s="68" t="s">
        <v>403</v>
      </c>
      <c r="E19" s="205" t="s">
        <v>438</v>
      </c>
      <c r="F19" s="205">
        <v>43930</v>
      </c>
      <c r="G19" s="206">
        <v>43961</v>
      </c>
    </row>
    <row r="20" spans="1:9" ht="25.5" outlineLevel="1" x14ac:dyDescent="0.2">
      <c r="A20" s="94" t="s">
        <v>254</v>
      </c>
      <c r="B20" s="68" t="s">
        <v>423</v>
      </c>
      <c r="C20" s="67" t="s">
        <v>33</v>
      </c>
      <c r="D20" s="68" t="s">
        <v>429</v>
      </c>
      <c r="E20" s="141" t="s">
        <v>437</v>
      </c>
      <c r="F20" s="205">
        <v>43920</v>
      </c>
      <c r="G20" s="206">
        <v>43963</v>
      </c>
    </row>
    <row r="21" spans="1:9" outlineLevel="1" x14ac:dyDescent="0.2">
      <c r="A21" s="94" t="s">
        <v>255</v>
      </c>
      <c r="B21" s="68" t="s">
        <v>376</v>
      </c>
      <c r="C21" s="67" t="s">
        <v>22</v>
      </c>
      <c r="D21" s="68" t="s">
        <v>404</v>
      </c>
      <c r="E21" s="141" t="s">
        <v>436</v>
      </c>
      <c r="F21" s="205">
        <v>43991</v>
      </c>
      <c r="G21" s="206">
        <v>44062</v>
      </c>
    </row>
    <row r="22" spans="1:9" outlineLevel="1" x14ac:dyDescent="0.2">
      <c r="A22" s="94" t="s">
        <v>256</v>
      </c>
      <c r="B22" s="68" t="s">
        <v>377</v>
      </c>
      <c r="C22" s="67" t="s">
        <v>22</v>
      </c>
      <c r="D22" s="68" t="s">
        <v>439</v>
      </c>
      <c r="E22" s="141" t="s">
        <v>435</v>
      </c>
      <c r="F22" s="205">
        <v>43899</v>
      </c>
      <c r="G22" s="206">
        <v>44063</v>
      </c>
    </row>
    <row r="23" spans="1:9" ht="25.5" outlineLevel="1" x14ac:dyDescent="0.2">
      <c r="A23" s="94" t="s">
        <v>257</v>
      </c>
      <c r="B23" s="68" t="s">
        <v>422</v>
      </c>
      <c r="C23" s="67"/>
      <c r="D23" s="68" t="s">
        <v>429</v>
      </c>
      <c r="E23" s="141" t="s">
        <v>434</v>
      </c>
      <c r="F23" s="220">
        <v>44036</v>
      </c>
      <c r="G23" s="219">
        <v>44100</v>
      </c>
    </row>
    <row r="24" spans="1:9" ht="38.25" outlineLevel="1" x14ac:dyDescent="0.2">
      <c r="A24" s="94" t="s">
        <v>258</v>
      </c>
      <c r="B24" s="68" t="s">
        <v>433</v>
      </c>
      <c r="C24" s="67"/>
      <c r="D24" s="68" t="s">
        <v>403</v>
      </c>
      <c r="E24" s="141" t="s">
        <v>432</v>
      </c>
      <c r="F24" s="220">
        <v>43954</v>
      </c>
      <c r="G24" s="219">
        <v>44078</v>
      </c>
    </row>
    <row r="25" spans="1:9" outlineLevel="1" x14ac:dyDescent="0.2">
      <c r="A25" s="94" t="s">
        <v>259</v>
      </c>
      <c r="B25" s="68"/>
      <c r="C25" s="67"/>
      <c r="D25" s="68"/>
      <c r="E25" s="141"/>
      <c r="F25" s="141"/>
      <c r="G25" s="93"/>
    </row>
    <row r="26" spans="1:9" outlineLevel="1" x14ac:dyDescent="0.2">
      <c r="A26" s="94" t="s">
        <v>260</v>
      </c>
      <c r="B26" s="68"/>
      <c r="C26" s="67"/>
      <c r="D26" s="68"/>
      <c r="E26" s="141"/>
      <c r="F26" s="141"/>
      <c r="G26" s="93"/>
    </row>
    <row r="27" spans="1:9" outlineLevel="1" x14ac:dyDescent="0.2">
      <c r="A27" s="94" t="s">
        <v>261</v>
      </c>
      <c r="B27" s="68"/>
      <c r="C27" s="67"/>
      <c r="D27" s="68"/>
      <c r="E27" s="141"/>
      <c r="F27" s="141"/>
      <c r="G27" s="93"/>
    </row>
    <row r="28" spans="1:9" ht="13.5" outlineLevel="1" thickBot="1" x14ac:dyDescent="0.25">
      <c r="A28" s="95" t="s">
        <v>262</v>
      </c>
      <c r="B28" s="97"/>
      <c r="C28" s="96"/>
      <c r="D28" s="97"/>
      <c r="E28" s="142"/>
      <c r="F28" s="142"/>
      <c r="G28" s="98"/>
    </row>
    <row r="29" spans="1:9" x14ac:dyDescent="0.2"/>
    <row r="30" spans="1:9" ht="13.5" thickBot="1" x14ac:dyDescent="0.25">
      <c r="A30" s="391" t="s">
        <v>18</v>
      </c>
      <c r="B30" s="392"/>
      <c r="C30" s="392"/>
      <c r="D30" s="392"/>
      <c r="E30" s="392"/>
      <c r="F30" s="392"/>
      <c r="G30" s="392"/>
      <c r="H30" s="392"/>
      <c r="I30" s="392"/>
    </row>
    <row r="31" spans="1:9" ht="12" customHeight="1" thickBot="1" x14ac:dyDescent="0.25">
      <c r="A31" s="91" t="s">
        <v>101</v>
      </c>
      <c r="B31" s="66" t="s">
        <v>108</v>
      </c>
      <c r="C31" s="65" t="s">
        <v>20</v>
      </c>
      <c r="D31" s="66" t="s">
        <v>232</v>
      </c>
      <c r="E31" s="140" t="s">
        <v>240</v>
      </c>
      <c r="F31" s="140" t="s">
        <v>241</v>
      </c>
      <c r="G31" s="66" t="s">
        <v>239</v>
      </c>
      <c r="H31" s="148" t="s">
        <v>31</v>
      </c>
      <c r="I31" s="143" t="s">
        <v>272</v>
      </c>
    </row>
    <row r="32" spans="1:9" ht="25.5" outlineLevel="1" x14ac:dyDescent="0.2">
      <c r="A32" s="94" t="s">
        <v>263</v>
      </c>
      <c r="B32" s="68" t="s">
        <v>424</v>
      </c>
      <c r="C32" s="67" t="s">
        <v>22</v>
      </c>
      <c r="D32" s="68" t="s">
        <v>429</v>
      </c>
      <c r="E32" s="141" t="s">
        <v>425</v>
      </c>
      <c r="F32" s="205">
        <v>43972</v>
      </c>
      <c r="G32" s="207">
        <v>43273</v>
      </c>
      <c r="H32" s="146" t="s">
        <v>23</v>
      </c>
      <c r="I32" s="144" t="s">
        <v>24</v>
      </c>
    </row>
    <row r="33" spans="1:9" outlineLevel="1" x14ac:dyDescent="0.2">
      <c r="A33" s="94" t="s">
        <v>264</v>
      </c>
      <c r="B33" s="68"/>
      <c r="C33" s="67"/>
      <c r="D33" s="68"/>
      <c r="E33" s="141"/>
      <c r="F33" s="205"/>
      <c r="G33" s="207"/>
      <c r="H33" s="146"/>
      <c r="I33" s="144"/>
    </row>
    <row r="34" spans="1:9" outlineLevel="1" x14ac:dyDescent="0.2">
      <c r="A34" s="94" t="s">
        <v>265</v>
      </c>
      <c r="B34" s="68"/>
      <c r="C34" s="67"/>
      <c r="D34" s="68"/>
      <c r="E34" s="141"/>
      <c r="F34" s="141"/>
      <c r="G34" s="207"/>
      <c r="H34" s="146"/>
      <c r="I34" s="144"/>
    </row>
    <row r="35" spans="1:9" outlineLevel="1" x14ac:dyDescent="0.2">
      <c r="A35" s="94" t="s">
        <v>266</v>
      </c>
      <c r="B35" s="68"/>
      <c r="C35" s="67"/>
      <c r="D35" s="68"/>
      <c r="E35" s="141"/>
      <c r="F35" s="141"/>
      <c r="G35" s="207"/>
      <c r="H35" s="146"/>
      <c r="I35" s="144"/>
    </row>
    <row r="36" spans="1:9" outlineLevel="1" x14ac:dyDescent="0.2">
      <c r="A36" s="94" t="s">
        <v>267</v>
      </c>
      <c r="B36" s="68"/>
      <c r="C36" s="67"/>
      <c r="D36" s="68"/>
      <c r="E36" s="141"/>
      <c r="F36" s="141"/>
      <c r="G36" s="207"/>
      <c r="H36" s="146"/>
      <c r="I36" s="144"/>
    </row>
    <row r="37" spans="1:9" outlineLevel="1" x14ac:dyDescent="0.2">
      <c r="A37" s="94" t="s">
        <v>268</v>
      </c>
      <c r="B37" s="68"/>
      <c r="C37" s="67"/>
      <c r="D37" s="68"/>
      <c r="E37" s="141"/>
      <c r="F37" s="141"/>
      <c r="G37" s="207"/>
      <c r="H37" s="146"/>
      <c r="I37" s="144"/>
    </row>
    <row r="38" spans="1:9" outlineLevel="1" x14ac:dyDescent="0.2">
      <c r="A38" s="94" t="s">
        <v>269</v>
      </c>
      <c r="B38" s="68"/>
      <c r="C38" s="67"/>
      <c r="D38" s="68"/>
      <c r="E38" s="141"/>
      <c r="F38" s="141"/>
      <c r="G38" s="207"/>
      <c r="H38" s="146"/>
      <c r="I38" s="144"/>
    </row>
    <row r="39" spans="1:9" outlineLevel="1" x14ac:dyDescent="0.2">
      <c r="A39" s="94" t="s">
        <v>270</v>
      </c>
      <c r="B39" s="68"/>
      <c r="C39" s="67"/>
      <c r="D39" s="68"/>
      <c r="E39" s="141"/>
      <c r="F39" s="141"/>
      <c r="G39" s="207"/>
      <c r="H39" s="146"/>
      <c r="I39" s="144"/>
    </row>
    <row r="40" spans="1:9" outlineLevel="1" x14ac:dyDescent="0.2">
      <c r="A40" s="94" t="s">
        <v>271</v>
      </c>
      <c r="B40" s="68"/>
      <c r="C40" s="67"/>
      <c r="D40" s="68"/>
      <c r="E40" s="141"/>
      <c r="F40" s="141"/>
      <c r="G40" s="207"/>
      <c r="H40" s="146"/>
      <c r="I40" s="144"/>
    </row>
    <row r="41" spans="1:9" x14ac:dyDescent="0.2">
      <c r="A41" s="178"/>
      <c r="B41" s="179"/>
      <c r="C41" s="180"/>
      <c r="D41" s="179"/>
      <c r="E41" s="181"/>
      <c r="F41" s="181"/>
      <c r="G41" s="179"/>
      <c r="H41" s="182"/>
      <c r="I41" s="183"/>
    </row>
    <row r="42" spans="1:9" ht="13.5" thickBot="1" x14ac:dyDescent="0.25">
      <c r="A42" s="95"/>
      <c r="B42" s="97"/>
      <c r="C42" s="96"/>
      <c r="D42" s="97"/>
      <c r="E42" s="142"/>
      <c r="F42" s="142"/>
      <c r="G42" s="97"/>
      <c r="H42" s="147"/>
      <c r="I42" s="145"/>
    </row>
    <row r="45" spans="1:9" x14ac:dyDescent="0.2"/>
    <row r="46" spans="1:9" x14ac:dyDescent="0.2"/>
    <row r="47" spans="1:9" x14ac:dyDescent="0.2"/>
  </sheetData>
  <mergeCells count="6">
    <mergeCell ref="A30:I30"/>
    <mergeCell ref="B3:G3"/>
    <mergeCell ref="A1:G1"/>
    <mergeCell ref="A4:G4"/>
    <mergeCell ref="D2:F2"/>
    <mergeCell ref="A17:G17"/>
  </mergeCells>
  <conditionalFormatting sqref="H32:I42">
    <cfRule type="cellIs" dxfId="7" priority="1" operator="equal">
      <formula>$M$3</formula>
    </cfRule>
    <cfRule type="cellIs" dxfId="6" priority="2" operator="equal">
      <formula>$M$2</formula>
    </cfRule>
    <cfRule type="cellIs" dxfId="5" priority="3" operator="equal">
      <formula>$M$1</formula>
    </cfRule>
  </conditionalFormatting>
  <conditionalFormatting sqref="C6:C7 C19:C28 C32:C42">
    <cfRule type="cellIs" dxfId="4" priority="301" operator="equal">
      <formula>$L$6</formula>
    </cfRule>
  </conditionalFormatting>
  <conditionalFormatting sqref="C6:C15 C19:C28 C32:C42">
    <cfRule type="cellIs" dxfId="3" priority="305" operator="equal">
      <formula>$L$9</formula>
    </cfRule>
    <cfRule type="cellIs" dxfId="2" priority="306" operator="equal">
      <formula>$L$8</formula>
    </cfRule>
    <cfRule type="cellIs" dxfId="1" priority="307" operator="equal">
      <formula>$L$7</formula>
    </cfRule>
    <cfRule type="cellIs" dxfId="0" priority="308" operator="equal">
      <formula>$L$6</formula>
    </cfRule>
  </conditionalFormatting>
  <dataValidations count="3">
    <dataValidation type="list" allowBlank="1" showInputMessage="1" showErrorMessage="1" sqref="C6:C15 C19:C28" xr:uid="{00000000-0002-0000-0700-000001000000}">
      <formula1>$L$6:$L$8</formula1>
    </dataValidation>
    <dataValidation type="list" allowBlank="1" showInputMessage="1" showErrorMessage="1" sqref="C32:C42" xr:uid="{00000000-0002-0000-0700-000000000000}">
      <formula1>$L$6:$L$9</formula1>
    </dataValidation>
    <dataValidation type="list" allowBlank="1" showInputMessage="1" showErrorMessage="1" sqref="H32:I42" xr:uid="{00000000-0002-0000-0700-000002000000}">
      <formula1>Risks</formula1>
    </dataValidation>
  </dataValidations>
  <hyperlinks>
    <hyperlink ref="G2" location="'0 TOC'!A1" display="0-TOC" xr:uid="{00000000-0004-0000-0700-000000000000}"/>
  </hyperlink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R22"/>
  <sheetViews>
    <sheetView zoomScaleNormal="100" zoomScaleSheetLayoutView="130" workbookViewId="0">
      <selection activeCell="E6" sqref="A6:E6"/>
    </sheetView>
  </sheetViews>
  <sheetFormatPr defaultColWidth="0" defaultRowHeight="12.75" zeroHeight="1" x14ac:dyDescent="0.2"/>
  <cols>
    <col min="1" max="4" width="22.42578125" customWidth="1"/>
    <col min="5" max="5" width="38.5703125" customWidth="1"/>
    <col min="6" max="14" width="0" hidden="1" customWidth="1"/>
    <col min="15" max="16384" width="11.42578125" hidden="1"/>
  </cols>
  <sheetData>
    <row r="1" spans="1:18" s="18" customFormat="1" ht="13.5" customHeight="1" thickBot="1" x14ac:dyDescent="0.25">
      <c r="A1" s="242" t="s">
        <v>186</v>
      </c>
      <c r="B1" s="243"/>
      <c r="C1" s="243"/>
      <c r="D1" s="243"/>
      <c r="E1" s="244"/>
      <c r="F1" s="10"/>
      <c r="G1" s="10"/>
      <c r="H1" s="10"/>
      <c r="I1" s="10"/>
      <c r="J1" s="10"/>
      <c r="K1" s="10"/>
      <c r="L1" s="10"/>
      <c r="M1" s="10"/>
      <c r="N1" s="10"/>
    </row>
    <row r="2" spans="1:18" s="10" customFormat="1" x14ac:dyDescent="0.2">
      <c r="A2" s="69" t="s">
        <v>0</v>
      </c>
      <c r="B2" s="372" t="s">
        <v>406</v>
      </c>
      <c r="C2" s="373"/>
      <c r="D2" s="373"/>
      <c r="E2" s="70" t="s">
        <v>51</v>
      </c>
    </row>
    <row r="3" spans="1:18" s="10" customFormat="1" ht="13.5" thickBot="1" x14ac:dyDescent="0.25">
      <c r="A3" s="157" t="s">
        <v>283</v>
      </c>
      <c r="B3" s="237" t="s">
        <v>407</v>
      </c>
      <c r="C3" s="238"/>
      <c r="D3" s="238"/>
      <c r="E3" s="238"/>
      <c r="F3" s="238"/>
      <c r="G3" s="238"/>
      <c r="H3" s="238"/>
      <c r="I3" s="239"/>
      <c r="J3" s="158"/>
      <c r="K3" s="237" t="s">
        <v>284</v>
      </c>
      <c r="L3" s="238"/>
      <c r="M3" s="238"/>
      <c r="N3" s="238"/>
      <c r="O3" s="238"/>
      <c r="P3" s="238"/>
      <c r="Q3" s="238"/>
      <c r="R3" s="239"/>
    </row>
    <row r="4" spans="1:18" x14ac:dyDescent="0.2">
      <c r="A4" s="394" t="s">
        <v>187</v>
      </c>
      <c r="B4" s="395"/>
      <c r="C4" s="395"/>
      <c r="D4" s="395"/>
      <c r="E4" s="396"/>
    </row>
    <row r="5" spans="1:18" ht="25.5" x14ac:dyDescent="0.2">
      <c r="A5" s="57" t="s">
        <v>191</v>
      </c>
      <c r="B5" s="82" t="s">
        <v>111</v>
      </c>
      <c r="C5" s="397" t="s">
        <v>190</v>
      </c>
      <c r="D5" s="398"/>
      <c r="E5" s="81" t="s">
        <v>189</v>
      </c>
    </row>
    <row r="6" spans="1:18" x14ac:dyDescent="0.2">
      <c r="A6" s="75" t="s">
        <v>403</v>
      </c>
      <c r="B6" s="61" t="s">
        <v>378</v>
      </c>
      <c r="C6" s="302" t="s">
        <v>379</v>
      </c>
      <c r="D6" s="302"/>
      <c r="E6" s="76"/>
    </row>
    <row r="7" spans="1:18" x14ac:dyDescent="0.2">
      <c r="A7" s="75" t="s">
        <v>404</v>
      </c>
      <c r="B7" s="61" t="s">
        <v>378</v>
      </c>
      <c r="C7" s="302" t="s">
        <v>380</v>
      </c>
      <c r="D7" s="302"/>
      <c r="E7" s="76"/>
    </row>
    <row r="8" spans="1:18" x14ac:dyDescent="0.2">
      <c r="A8" s="75" t="s">
        <v>405</v>
      </c>
      <c r="B8" s="61" t="s">
        <v>378</v>
      </c>
      <c r="C8" s="302" t="s">
        <v>381</v>
      </c>
      <c r="D8" s="302"/>
      <c r="E8" s="76"/>
    </row>
    <row r="9" spans="1:18" x14ac:dyDescent="0.2">
      <c r="A9" s="75"/>
      <c r="B9" s="61"/>
      <c r="C9" s="302"/>
      <c r="D9" s="302"/>
      <c r="E9" s="76"/>
    </row>
    <row r="10" spans="1:18" x14ac:dyDescent="0.2">
      <c r="A10" s="401" t="s">
        <v>188</v>
      </c>
      <c r="B10" s="402"/>
      <c r="C10" s="402"/>
      <c r="D10" s="402"/>
      <c r="E10" s="403"/>
    </row>
    <row r="11" spans="1:18" x14ac:dyDescent="0.2">
      <c r="A11" s="404" t="s">
        <v>102</v>
      </c>
      <c r="B11" s="406" t="s">
        <v>45</v>
      </c>
      <c r="C11" s="406" t="s">
        <v>103</v>
      </c>
      <c r="D11" s="406" t="s">
        <v>104</v>
      </c>
      <c r="E11" s="399" t="s">
        <v>105</v>
      </c>
    </row>
    <row r="12" spans="1:18" x14ac:dyDescent="0.2">
      <c r="A12" s="405"/>
      <c r="B12" s="407"/>
      <c r="C12" s="407"/>
      <c r="D12" s="407"/>
      <c r="E12" s="400"/>
    </row>
    <row r="13" spans="1:18" ht="36.6" customHeight="1" x14ac:dyDescent="0.2">
      <c r="A13" s="59" t="s">
        <v>382</v>
      </c>
      <c r="B13" s="55" t="s">
        <v>403</v>
      </c>
      <c r="C13" s="56" t="s">
        <v>383</v>
      </c>
      <c r="D13" s="54" t="s">
        <v>384</v>
      </c>
      <c r="E13" s="60" t="s">
        <v>421</v>
      </c>
    </row>
    <row r="14" spans="1:18" ht="36.6" customHeight="1" x14ac:dyDescent="0.2">
      <c r="A14" s="59" t="s">
        <v>385</v>
      </c>
      <c r="B14" s="56" t="s">
        <v>429</v>
      </c>
      <c r="C14" s="56" t="s">
        <v>387</v>
      </c>
      <c r="D14" s="56" t="s">
        <v>386</v>
      </c>
      <c r="E14" s="60" t="s">
        <v>388</v>
      </c>
    </row>
    <row r="15" spans="1:18" ht="36.6" customHeight="1" x14ac:dyDescent="0.2">
      <c r="A15" s="59" t="s">
        <v>389</v>
      </c>
      <c r="B15" s="55" t="s">
        <v>404</v>
      </c>
      <c r="C15" s="56" t="s">
        <v>390</v>
      </c>
      <c r="D15" s="54" t="s">
        <v>391</v>
      </c>
      <c r="E15" s="60" t="s">
        <v>392</v>
      </c>
    </row>
    <row r="16" spans="1:18" ht="36.6" customHeight="1" x14ac:dyDescent="0.2">
      <c r="A16" s="75" t="s">
        <v>393</v>
      </c>
      <c r="B16" s="61" t="s">
        <v>448</v>
      </c>
      <c r="C16" s="56" t="s">
        <v>394</v>
      </c>
      <c r="D16" s="55" t="s">
        <v>395</v>
      </c>
      <c r="E16" s="60" t="s">
        <v>388</v>
      </c>
    </row>
    <row r="17" spans="1:5" ht="36.6" customHeight="1" thickBot="1" x14ac:dyDescent="0.25">
      <c r="A17" s="77"/>
      <c r="B17" s="78"/>
      <c r="C17" s="78"/>
      <c r="D17" s="79"/>
      <c r="E17" s="80"/>
    </row>
    <row r="18" spans="1:5" x14ac:dyDescent="0.2"/>
    <row r="19" spans="1:5" x14ac:dyDescent="0.2"/>
    <row r="20" spans="1:5" x14ac:dyDescent="0.2"/>
    <row r="21" spans="1:5" x14ac:dyDescent="0.2"/>
    <row r="22" spans="1:5" x14ac:dyDescent="0.2"/>
  </sheetData>
  <mergeCells count="16">
    <mergeCell ref="E11:E12"/>
    <mergeCell ref="C6:D6"/>
    <mergeCell ref="A10:E10"/>
    <mergeCell ref="A11:A12"/>
    <mergeCell ref="B11:B12"/>
    <mergeCell ref="C11:C12"/>
    <mergeCell ref="D11:D12"/>
    <mergeCell ref="C7:D7"/>
    <mergeCell ref="C8:D8"/>
    <mergeCell ref="C9:D9"/>
    <mergeCell ref="K3:R3"/>
    <mergeCell ref="A1:E1"/>
    <mergeCell ref="B2:D2"/>
    <mergeCell ref="A4:E4"/>
    <mergeCell ref="C5:D5"/>
    <mergeCell ref="B3:I3"/>
  </mergeCells>
  <hyperlinks>
    <hyperlink ref="E2" location="'0 TOC'!A1" display="0-TOC" xr:uid="{00000000-0004-0000-0800-000000000000}"/>
  </hyperlinks>
  <pageMargins left="0.7" right="0.7" top="0.78740157499999996" bottom="0.78740157499999996" header="0.3" footer="0.3"/>
  <pageSetup paperSize="9" scale="75" orientation="portrait" verticalDpi="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5</vt:i4>
      </vt:variant>
    </vt:vector>
  </HeadingPairs>
  <TitlesOfParts>
    <vt:vector size="18" baseType="lpstr">
      <vt:lpstr>0 TOC</vt:lpstr>
      <vt:lpstr>1 PO</vt:lpstr>
      <vt:lpstr>2 PE</vt:lpstr>
      <vt:lpstr>3.x ST</vt:lpstr>
      <vt:lpstr>4 CW</vt:lpstr>
      <vt:lpstr>5 US</vt:lpstr>
      <vt:lpstr>6 SD</vt:lpstr>
      <vt:lpstr>7 PL</vt:lpstr>
      <vt:lpstr>8 COM</vt:lpstr>
      <vt:lpstr>10.x MM</vt:lpstr>
      <vt:lpstr>11 Glossary</vt:lpstr>
      <vt:lpstr>Parameter</vt:lpstr>
      <vt:lpstr>TmplHist</vt:lpstr>
      <vt:lpstr>CR_Status</vt:lpstr>
      <vt:lpstr>crs</vt:lpstr>
      <vt:lpstr>'0 TOC'!Print_Area</vt:lpstr>
      <vt:lpstr>'10.x MM'!Print_Area</vt:lpstr>
      <vt:lpstr>Risks</vt:lpstr>
    </vt:vector>
  </TitlesOfParts>
  <Company>Siemens AG; Anywhere.24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Workbook</dc:title>
  <dc:creator>Lauren Verbic;Christian Hertneck</dc:creator>
  <cp:lastModifiedBy>THINKPAD</cp:lastModifiedBy>
  <cp:lastPrinted>2015-02-18T16:19:14Z</cp:lastPrinted>
  <dcterms:created xsi:type="dcterms:W3CDTF">2014-01-27T11:14:23Z</dcterms:created>
  <dcterms:modified xsi:type="dcterms:W3CDTF">2021-05-12T13:16:06Z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1642789673</vt:i4>
  </property>
  <property fmtid="{D5CDD505-2E9C-101B-9397-08002B2CF9AE}" pid="4" name="_EmailSubject">
    <vt:lpwstr>Teil 2 - CM 3 Level 3</vt:lpwstr>
  </property>
  <property fmtid="{D5CDD505-2E9C-101B-9397-08002B2CF9AE}" pid="5" name="_AuthorEmail">
    <vt:lpwstr>katharina.steier@siemens.com</vt:lpwstr>
  </property>
  <property fmtid="{D5CDD505-2E9C-101B-9397-08002B2CF9AE}" pid="6" name="_AuthorEmailDisplayName">
    <vt:lpwstr>Steier, Katharina</vt:lpwstr>
  </property>
  <property fmtid="{D5CDD505-2E9C-101B-9397-08002B2CF9AE}" pid="7" name="_ReviewingToolsShownOnce">
    <vt:lpwstr/>
  </property>
</Properties>
</file>