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kadot\Documents\Data Science\Stat Data Analysis Compe\"/>
    </mc:Choice>
  </mc:AlternateContent>
  <xr:revisionPtr revIDLastSave="0" documentId="13_ncr:1_{5D06C977-12BA-4C4B-972A-2972FF54AAA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ng_analysis" sheetId="4" r:id="rId1"/>
    <sheet name="Eng_research(67raw_42items)" sheetId="1" r:id="rId2"/>
    <sheet name="SSDSE" sheetId="2" r:id="rId3"/>
    <sheet name="Total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9" i="1" l="1"/>
  <c r="AL69" i="1"/>
  <c r="AM69" i="1"/>
  <c r="AN69" i="1"/>
  <c r="AO69" i="1"/>
  <c r="AP69" i="1"/>
  <c r="AQ69" i="1"/>
  <c r="AJ69" i="1"/>
  <c r="AK69" i="1"/>
  <c r="AI69" i="1"/>
  <c r="AG69" i="1"/>
  <c r="AF69" i="1"/>
  <c r="AE69" i="1"/>
  <c r="AC69" i="1"/>
  <c r="AD69" i="1"/>
  <c r="Y69" i="1"/>
  <c r="Z69" i="1"/>
  <c r="AA69" i="1"/>
  <c r="AB69" i="1"/>
  <c r="W69" i="1"/>
  <c r="X69" i="1"/>
  <c r="U69" i="1"/>
  <c r="V69" i="1"/>
  <c r="T69" i="1"/>
  <c r="S69" i="1"/>
  <c r="P69" i="1"/>
  <c r="R69" i="1"/>
  <c r="O69" i="1"/>
  <c r="Q69" i="1"/>
  <c r="N69" i="1"/>
  <c r="M69" i="1"/>
  <c r="I69" i="1"/>
  <c r="J69" i="1"/>
  <c r="K69" i="1"/>
  <c r="L69" i="1"/>
  <c r="F69" i="1"/>
  <c r="G69" i="1"/>
  <c r="H69" i="1"/>
  <c r="E69" i="1"/>
  <c r="B69" i="1"/>
  <c r="C69" i="1"/>
  <c r="D69" i="1"/>
</calcChain>
</file>

<file path=xl/sharedStrings.xml><?xml version="1.0" encoding="utf-8"?>
<sst xmlns="http://schemas.openxmlformats.org/spreadsheetml/2006/main" count="306" uniqueCount="159">
  <si>
    <t>北海道</t>
  </si>
  <si>
    <t>神奈川</t>
  </si>
  <si>
    <t>和歌山</t>
  </si>
  <si>
    <t>鹿児島</t>
  </si>
  <si>
    <t>青森</t>
    <phoneticPr fontId="2"/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</si>
  <si>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</si>
  <si>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</si>
  <si>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</si>
  <si>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</si>
  <si>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</si>
  <si>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</si>
  <si>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</si>
  <si>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</si>
  <si>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</si>
  <si>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</si>
  <si>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</si>
  <si>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</si>
  <si>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</si>
  <si>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</si>
  <si>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</si>
  <si>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</si>
  <si>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</si>
  <si>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</si>
  <si>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</si>
  <si>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</si>
  <si>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</si>
  <si>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</si>
  <si>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</si>
  <si>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</si>
  <si>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</si>
  <si>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</si>
  <si>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</si>
  <si>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</si>
  <si>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</si>
  <si>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</si>
  <si>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</si>
  <si>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</si>
  <si>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</si>
  <si>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</si>
  <si>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</si>
  <si>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</si>
  <si>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</si>
  <si>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</si>
  <si>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</si>
  <si>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</si>
  <si>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</si>
  <si>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沖縄</t>
  </si>
  <si>
    <t>Pref</t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</si>
  <si>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</si>
  <si>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</si>
  <si>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</si>
  <si>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</si>
  <si>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川崎市</t>
    <rPh sb="0" eb="3">
      <t>カワサキシ</t>
    </rPh>
    <phoneticPr fontId="2"/>
  </si>
  <si>
    <t>横浜市</t>
    <rPh sb="0" eb="3">
      <t>ヨコハマシ</t>
    </rPh>
    <phoneticPr fontId="2"/>
  </si>
  <si>
    <t>新潟市</t>
    <rPh sb="2" eb="3">
      <t>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</si>
  <si>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</si>
  <si>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</si>
  <si>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</si>
  <si>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</si>
  <si>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</si>
  <si>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</si>
  <si>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</si>
  <si>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</si>
  <si>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</si>
  <si>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</si>
  <si>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</si>
  <si>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熊本市</t>
    <rPh sb="0" eb="3">
      <t>クマモトシ</t>
    </rPh>
    <phoneticPr fontId="2"/>
  </si>
  <si>
    <t>Area</t>
    <phoneticPr fontId="2"/>
  </si>
  <si>
    <t>K_A2cefr</t>
    <phoneticPr fontId="2"/>
  </si>
  <si>
    <t>C_A1cefr</t>
    <phoneticPr fontId="2"/>
  </si>
  <si>
    <t>C_SW</t>
    <phoneticPr fontId="2"/>
  </si>
  <si>
    <t>K_SW</t>
    <phoneticPr fontId="2"/>
  </si>
  <si>
    <t>K_tE50</t>
    <phoneticPr fontId="2"/>
  </si>
  <si>
    <t>K_tE75</t>
    <phoneticPr fontId="2"/>
  </si>
  <si>
    <t>C_tE50</t>
    <phoneticPr fontId="2"/>
  </si>
  <si>
    <t>C_tE75</t>
    <phoneticPr fontId="2"/>
  </si>
  <si>
    <t>K_ALTout</t>
    <phoneticPr fontId="2"/>
  </si>
  <si>
    <t>C_ALTout</t>
    <phoneticPr fontId="2"/>
  </si>
  <si>
    <t>S_ALTout</t>
    <phoneticPr fontId="2"/>
  </si>
  <si>
    <t>K_LA50</t>
  </si>
  <si>
    <t>K_LA75</t>
  </si>
  <si>
    <t>C_LA50</t>
  </si>
  <si>
    <t>C_LA75</t>
  </si>
  <si>
    <t>S_LA50</t>
  </si>
  <si>
    <t>S_LA75</t>
  </si>
  <si>
    <t>K_sch</t>
    <phoneticPr fontId="2"/>
  </si>
  <si>
    <t>C_sch</t>
    <phoneticPr fontId="2"/>
  </si>
  <si>
    <t>S_sch</t>
    <phoneticPr fontId="2"/>
  </si>
  <si>
    <t>K_exam</t>
    <phoneticPr fontId="2"/>
  </si>
  <si>
    <t>C_exam</t>
    <phoneticPr fontId="2"/>
  </si>
  <si>
    <t>K_CDpublic</t>
  </si>
  <si>
    <t>K_CDgrasp</t>
  </si>
  <si>
    <t>C_CDpublic</t>
  </si>
  <si>
    <t>C_CDgrasp</t>
  </si>
  <si>
    <t>S_CDpublic</t>
  </si>
  <si>
    <t>S_CDgrasp</t>
  </si>
  <si>
    <t>K_ICTpre</t>
    <phoneticPr fontId="2"/>
  </si>
  <si>
    <t>K_ICTrec</t>
    <phoneticPr fontId="2"/>
  </si>
  <si>
    <t>C_ICTpre</t>
    <phoneticPr fontId="2"/>
  </si>
  <si>
    <t>C_ICTrec</t>
    <phoneticPr fontId="2"/>
  </si>
  <si>
    <t>S_ICTpre</t>
    <phoneticPr fontId="2"/>
  </si>
  <si>
    <t>S_ICTrec</t>
    <phoneticPr fontId="2"/>
  </si>
  <si>
    <t>相模原</t>
    <rPh sb="0" eb="3">
      <t>サガミハラ</t>
    </rPh>
    <phoneticPr fontId="2"/>
  </si>
  <si>
    <t>_ALTs</t>
    <phoneticPr fontId="2"/>
  </si>
  <si>
    <t>Prefecture</t>
    <phoneticPr fontId="2"/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</si>
  <si>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</si>
  <si>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</si>
  <si>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</si>
  <si>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</si>
  <si>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</si>
  <si>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</si>
  <si>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</si>
  <si>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</si>
  <si>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</si>
  <si>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</si>
  <si>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</si>
  <si>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</si>
  <si>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</si>
  <si>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</si>
  <si>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</si>
  <si>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</si>
  <si>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</si>
  <si>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</si>
  <si>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</si>
  <si>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</si>
  <si>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</si>
  <si>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</si>
  <si>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</si>
  <si>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</si>
  <si>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</si>
  <si>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</si>
  <si>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</si>
  <si>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</si>
  <si>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</si>
  <si>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</si>
  <si>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</si>
  <si>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</si>
  <si>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</si>
  <si>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</si>
  <si>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</si>
  <si>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</si>
  <si>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</si>
  <si>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</si>
  <si>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</si>
  <si>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</si>
  <si>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</si>
  <si>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</si>
  <si>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</si>
  <si>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</si>
  <si>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</si>
  <si>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</si>
  <si>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K_ALT</t>
    <phoneticPr fontId="2"/>
  </si>
  <si>
    <t>C_ALT</t>
    <phoneticPr fontId="2"/>
  </si>
  <si>
    <t>S_ALT</t>
    <phoneticPr fontId="2"/>
  </si>
  <si>
    <t>K_A2seem</t>
    <phoneticPr fontId="2"/>
  </si>
  <si>
    <t>C_A1seem</t>
    <phoneticPr fontId="2"/>
  </si>
  <si>
    <t>K_CDpublic</t>
    <phoneticPr fontId="2"/>
  </si>
  <si>
    <t>K_s3rd</t>
    <phoneticPr fontId="2"/>
  </si>
  <si>
    <t>C_s3rd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</si>
</sst>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11"/>
      <name val="ＭＳ 明朝"/>
      <family val="1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0" fontId="0" fillId="3" borderId="0" xfId="0" applyFill="1"/>
    <xf numFmtId="0" fontId="0" fillId="0" borderId="0" xfId="1" applyNumberFormat="1" applyFont="1" applyAlignment="1"/>
    <xf numFmtId="0" fontId="4" fillId="0" borderId="0" xfId="0" applyFont="1"/>
    <xf numFmtId="0" fontId="5" fillId="0" borderId="0" xfId="0" applyFont="1"/>
    <xf numFmtId="0" fontId="0" fillId="4" borderId="0" xfId="0" applyFill="1"/>
    <xf numFmtId="0" fontId="0" fillId="5" borderId="0" xfId="0" applyFill="1"/>
    <xf numFmtId="0" fontId="5" fillId="4" borderId="0" xfId="0" applyFont="1" applyFill="1"/>
    <xf numFmtId="0" fontId="0" fillId="6" borderId="0" xfId="0" applyFill="1"/>
    <xf numFmtId="0" fontId="0" fillId="0" borderId="2" xfId="1" applyNumberFormat="1" applyFont="1" applyBorder="1" applyAlignment="1"/>
    <xf numFmtId="0" fontId="0" fillId="0" borderId="2" xfId="0" applyBorder="1"/>
    <xf numFmtId="0" fontId="0" fillId="0" borderId="0" xfId="1" applyNumberFormat="1" applyFont="1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4" fillId="4" borderId="0" xfId="0" applyFont="1" applyFill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E443-CDFF-48C6-B5C7-A8B98BE21CF8}">
  <dimension ref="A1:AG68"/>
  <sheetViews>
    <sheetView tabSelected="1" zoomScale="50" zoomScaleNormal="85" workbookViewId="0">
      <selection activeCell="G11" sqref="G11"/>
    </sheetView>
  </sheetViews>
  <sheetFormatPr defaultRowHeight="18"/>
  <cols>
    <col min="8" max="8" width="11.25" bestFit="1" customWidth="1"/>
  </cols>
  <sheetData>
    <row r="1" spans="1:33">
      <c r="A1" t="s">
        <v>104</v>
      </c>
      <c r="B1" s="5" t="s">
        <v>157</v>
      </c>
      <c r="C1" t="s">
        <v>158</v>
      </c>
      <c r="D1" s="5" t="s">
        <v>85</v>
      </c>
      <c r="E1" t="s">
        <v>86</v>
      </c>
      <c r="F1" s="5" t="s">
        <v>88</v>
      </c>
      <c r="G1" t="s">
        <v>89</v>
      </c>
      <c r="H1" s="5" t="s">
        <v>68</v>
      </c>
      <c r="I1" s="5" t="s">
        <v>154</v>
      </c>
      <c r="J1" t="s">
        <v>69</v>
      </c>
      <c r="K1" t="s">
        <v>155</v>
      </c>
      <c r="L1" s="5" t="s">
        <v>156</v>
      </c>
      <c r="M1" s="5" t="s">
        <v>91</v>
      </c>
      <c r="N1" t="s">
        <v>92</v>
      </c>
      <c r="O1" t="s">
        <v>93</v>
      </c>
      <c r="P1" s="5" t="s">
        <v>79</v>
      </c>
      <c r="Q1" s="5" t="s">
        <v>80</v>
      </c>
      <c r="R1" t="s">
        <v>81</v>
      </c>
      <c r="S1" t="s">
        <v>82</v>
      </c>
      <c r="T1" s="5" t="s">
        <v>72</v>
      </c>
      <c r="U1" s="5" t="s">
        <v>73</v>
      </c>
      <c r="V1" t="s">
        <v>74</v>
      </c>
      <c r="W1" t="s">
        <v>75</v>
      </c>
      <c r="X1" s="5" t="s">
        <v>71</v>
      </c>
      <c r="Y1" t="s">
        <v>70</v>
      </c>
      <c r="Z1" s="5" t="s">
        <v>151</v>
      </c>
      <c r="AA1" t="s">
        <v>152</v>
      </c>
      <c r="AB1" s="5" t="s">
        <v>76</v>
      </c>
      <c r="AC1" t="s">
        <v>77</v>
      </c>
      <c r="AD1" s="5" t="s">
        <v>96</v>
      </c>
      <c r="AE1" s="5" t="s">
        <v>97</v>
      </c>
      <c r="AF1" t="s">
        <v>98</v>
      </c>
      <c r="AG1" t="s">
        <v>99</v>
      </c>
    </row>
    <row r="2" spans="1:33">
      <c r="A2" s="16" t="s">
        <v>0</v>
      </c>
      <c r="B2" s="2">
        <v>28153</v>
      </c>
      <c r="C2" s="2">
        <v>25621</v>
      </c>
      <c r="D2">
        <v>248</v>
      </c>
      <c r="E2" s="6">
        <v>469</v>
      </c>
      <c r="F2" s="2">
        <v>14811</v>
      </c>
      <c r="G2" s="2">
        <v>8007</v>
      </c>
      <c r="H2" s="2">
        <v>9048</v>
      </c>
      <c r="I2" s="2">
        <v>3624</v>
      </c>
      <c r="J2" s="2">
        <v>4377</v>
      </c>
      <c r="K2" s="2">
        <v>7778</v>
      </c>
      <c r="L2">
        <v>171</v>
      </c>
      <c r="M2">
        <v>204</v>
      </c>
      <c r="N2">
        <v>227</v>
      </c>
      <c r="O2">
        <v>381</v>
      </c>
      <c r="P2">
        <v>0.50700000000000001</v>
      </c>
      <c r="Q2">
        <v>0.224</v>
      </c>
      <c r="R2">
        <v>0.28400000000000003</v>
      </c>
      <c r="S2">
        <v>0.54100000000000004</v>
      </c>
      <c r="T2">
        <v>0.56400000000000006</v>
      </c>
      <c r="U2">
        <v>0.19600000000000001</v>
      </c>
      <c r="V2">
        <v>0.23</v>
      </c>
      <c r="W2">
        <v>0.60299999999999998</v>
      </c>
      <c r="X2">
        <v>0.57999999999999996</v>
      </c>
      <c r="Y2">
        <v>0.96599999999999997</v>
      </c>
      <c r="Z2">
        <v>94</v>
      </c>
      <c r="AA2">
        <v>323</v>
      </c>
      <c r="AB2">
        <v>0.67300000000000004</v>
      </c>
      <c r="AC2">
        <v>0.84399999999999997</v>
      </c>
      <c r="AD2">
        <v>0.625</v>
      </c>
      <c r="AE2">
        <v>0.41799999999999998</v>
      </c>
      <c r="AF2">
        <v>0.91</v>
      </c>
      <c r="AG2">
        <v>0.65700000000000003</v>
      </c>
    </row>
    <row r="3" spans="1:33">
      <c r="A3" s="16" t="s">
        <v>105</v>
      </c>
      <c r="B3">
        <v>7490</v>
      </c>
      <c r="C3">
        <v>9836</v>
      </c>
      <c r="D3">
        <v>68</v>
      </c>
      <c r="E3" s="6">
        <v>149</v>
      </c>
      <c r="F3">
        <v>4170</v>
      </c>
      <c r="G3">
        <v>4022</v>
      </c>
      <c r="H3">
        <v>2789</v>
      </c>
      <c r="I3">
        <v>727</v>
      </c>
      <c r="J3">
        <v>2480</v>
      </c>
      <c r="K3">
        <v>1690</v>
      </c>
      <c r="L3">
        <v>22</v>
      </c>
      <c r="M3">
        <v>25</v>
      </c>
      <c r="N3">
        <v>28</v>
      </c>
      <c r="O3">
        <v>68</v>
      </c>
      <c r="P3">
        <v>0.28500000000000003</v>
      </c>
      <c r="Q3">
        <v>9.4E-2</v>
      </c>
      <c r="R3">
        <v>0.125</v>
      </c>
      <c r="S3">
        <v>0.47500000000000003</v>
      </c>
      <c r="T3">
        <v>0.22600000000000001</v>
      </c>
      <c r="U3">
        <v>7.3999999999999996E-2</v>
      </c>
      <c r="V3">
        <v>9.2999999999999999E-2</v>
      </c>
      <c r="W3">
        <v>0.45700000000000002</v>
      </c>
      <c r="X3">
        <v>0.29899999999999999</v>
      </c>
      <c r="Y3">
        <v>0.879</v>
      </c>
      <c r="Z3">
        <v>28</v>
      </c>
      <c r="AA3">
        <v>102</v>
      </c>
      <c r="AB3">
        <v>0.60599999999999998</v>
      </c>
      <c r="AC3">
        <v>0.77200000000000002</v>
      </c>
      <c r="AD3">
        <v>0.44400000000000001</v>
      </c>
      <c r="AE3">
        <v>0.37</v>
      </c>
      <c r="AF3">
        <v>0.79900000000000004</v>
      </c>
      <c r="AG3">
        <v>0.57699999999999996</v>
      </c>
    </row>
    <row r="4" spans="1:33">
      <c r="A4" s="16" t="s">
        <v>106</v>
      </c>
      <c r="B4">
        <v>7958</v>
      </c>
      <c r="C4">
        <v>10096</v>
      </c>
      <c r="D4">
        <v>90</v>
      </c>
      <c r="E4" s="6">
        <v>149</v>
      </c>
      <c r="F4">
        <v>5582</v>
      </c>
      <c r="G4">
        <v>6118</v>
      </c>
      <c r="H4">
        <v>2688</v>
      </c>
      <c r="I4">
        <v>1211</v>
      </c>
      <c r="J4">
        <v>2738</v>
      </c>
      <c r="K4">
        <v>1596</v>
      </c>
      <c r="L4">
        <v>56</v>
      </c>
      <c r="M4">
        <v>74</v>
      </c>
      <c r="N4">
        <v>71</v>
      </c>
      <c r="O4">
        <v>129</v>
      </c>
      <c r="P4">
        <v>0.52300000000000002</v>
      </c>
      <c r="Q4">
        <v>0.35399999999999998</v>
      </c>
      <c r="R4">
        <v>0.157</v>
      </c>
      <c r="S4">
        <v>0.66</v>
      </c>
      <c r="T4">
        <v>0.6</v>
      </c>
      <c r="U4">
        <v>0.245</v>
      </c>
      <c r="V4">
        <v>0.129</v>
      </c>
      <c r="W4">
        <v>0.61099999999999999</v>
      </c>
      <c r="X4">
        <v>0.77300000000000002</v>
      </c>
      <c r="Y4">
        <v>0.98399999999999999</v>
      </c>
      <c r="Z4">
        <v>39</v>
      </c>
      <c r="AA4">
        <v>121</v>
      </c>
      <c r="AB4">
        <v>0.86</v>
      </c>
      <c r="AC4">
        <v>0.745</v>
      </c>
      <c r="AD4">
        <v>0.65600000000000003</v>
      </c>
      <c r="AE4">
        <v>0.51600000000000001</v>
      </c>
      <c r="AF4">
        <v>0.81200000000000006</v>
      </c>
      <c r="AG4">
        <v>0.67100000000000004</v>
      </c>
    </row>
    <row r="5" spans="1:33">
      <c r="A5" s="16" t="s">
        <v>107</v>
      </c>
      <c r="B5">
        <v>13650</v>
      </c>
      <c r="C5">
        <v>10702</v>
      </c>
      <c r="D5">
        <v>92</v>
      </c>
      <c r="E5" s="6">
        <v>132</v>
      </c>
      <c r="F5">
        <v>6698</v>
      </c>
      <c r="G5">
        <v>3166</v>
      </c>
      <c r="H5">
        <v>3507</v>
      </c>
      <c r="I5">
        <v>2111</v>
      </c>
      <c r="J5">
        <v>1676</v>
      </c>
      <c r="K5">
        <v>3269</v>
      </c>
      <c r="L5">
        <v>56</v>
      </c>
      <c r="M5">
        <v>51</v>
      </c>
      <c r="N5">
        <v>54</v>
      </c>
      <c r="O5">
        <v>132</v>
      </c>
      <c r="P5">
        <v>0.35299999999999998</v>
      </c>
      <c r="Q5">
        <v>0.16</v>
      </c>
      <c r="R5">
        <v>0.13300000000000001</v>
      </c>
      <c r="S5">
        <v>0.53200000000000003</v>
      </c>
      <c r="T5">
        <v>0.34500000000000003</v>
      </c>
      <c r="U5">
        <v>0.112</v>
      </c>
      <c r="V5">
        <v>9.0999999999999998E-2</v>
      </c>
      <c r="W5">
        <v>0.6</v>
      </c>
      <c r="X5">
        <v>0.39</v>
      </c>
      <c r="Y5">
        <v>0.92200000000000004</v>
      </c>
      <c r="Z5">
        <v>23</v>
      </c>
      <c r="AA5">
        <v>153</v>
      </c>
      <c r="AB5">
        <v>0.318</v>
      </c>
      <c r="AC5">
        <v>0.80300000000000005</v>
      </c>
      <c r="AD5">
        <v>0.72299999999999998</v>
      </c>
      <c r="AE5">
        <v>0.55400000000000005</v>
      </c>
      <c r="AF5">
        <v>0.81800000000000006</v>
      </c>
      <c r="AG5">
        <v>0.63600000000000001</v>
      </c>
    </row>
    <row r="6" spans="1:33">
      <c r="A6" s="16" t="s">
        <v>108</v>
      </c>
      <c r="B6">
        <v>6300</v>
      </c>
      <c r="C6">
        <v>7373</v>
      </c>
      <c r="D6">
        <v>69</v>
      </c>
      <c r="E6" s="6">
        <v>109</v>
      </c>
      <c r="F6">
        <v>6197</v>
      </c>
      <c r="G6">
        <v>6883</v>
      </c>
      <c r="H6">
        <v>1431</v>
      </c>
      <c r="I6">
        <v>1953</v>
      </c>
      <c r="J6">
        <v>1998</v>
      </c>
      <c r="K6">
        <v>1920</v>
      </c>
      <c r="L6">
        <v>69</v>
      </c>
      <c r="M6">
        <v>54</v>
      </c>
      <c r="N6">
        <v>65</v>
      </c>
      <c r="O6">
        <v>75</v>
      </c>
      <c r="P6">
        <v>0.38100000000000001</v>
      </c>
      <c r="Q6">
        <v>0.109</v>
      </c>
      <c r="R6">
        <v>0.28700000000000003</v>
      </c>
      <c r="S6">
        <v>0.54900000000000004</v>
      </c>
      <c r="T6">
        <v>0.28800000000000003</v>
      </c>
      <c r="U6">
        <v>5.8000000000000003E-2</v>
      </c>
      <c r="V6">
        <v>0.31</v>
      </c>
      <c r="W6">
        <v>0.61299999999999999</v>
      </c>
      <c r="X6">
        <v>0.33600000000000002</v>
      </c>
      <c r="Y6">
        <v>0.96</v>
      </c>
      <c r="Z6">
        <v>20</v>
      </c>
      <c r="AA6">
        <v>96</v>
      </c>
      <c r="AB6">
        <v>0.625</v>
      </c>
      <c r="AC6">
        <v>0.84399999999999997</v>
      </c>
      <c r="AD6">
        <v>0.86399999999999999</v>
      </c>
      <c r="AE6">
        <v>0.34100000000000003</v>
      </c>
      <c r="AF6">
        <v>0.82600000000000007</v>
      </c>
      <c r="AG6">
        <v>0.53200000000000003</v>
      </c>
    </row>
    <row r="7" spans="1:33">
      <c r="A7" s="16" t="s">
        <v>109</v>
      </c>
      <c r="B7">
        <v>6094</v>
      </c>
      <c r="C7">
        <v>9187</v>
      </c>
      <c r="D7">
        <v>64</v>
      </c>
      <c r="E7" s="6">
        <v>94</v>
      </c>
      <c r="F7">
        <v>3179</v>
      </c>
      <c r="G7">
        <v>3807</v>
      </c>
      <c r="H7">
        <v>1894</v>
      </c>
      <c r="I7">
        <v>962</v>
      </c>
      <c r="J7">
        <v>1967</v>
      </c>
      <c r="K7">
        <v>1607</v>
      </c>
      <c r="L7">
        <v>27</v>
      </c>
      <c r="M7">
        <v>24</v>
      </c>
      <c r="N7">
        <v>35</v>
      </c>
      <c r="O7">
        <v>58</v>
      </c>
      <c r="P7">
        <v>0.33100000000000002</v>
      </c>
      <c r="Q7">
        <v>0.17400000000000002</v>
      </c>
      <c r="R7">
        <v>0.11700000000000001</v>
      </c>
      <c r="S7">
        <v>0.58599999999999997</v>
      </c>
      <c r="T7">
        <v>0.33300000000000002</v>
      </c>
      <c r="U7">
        <v>0.13200000000000001</v>
      </c>
      <c r="V7">
        <v>0.13700000000000001</v>
      </c>
      <c r="W7">
        <v>0.58799999999999997</v>
      </c>
      <c r="X7">
        <v>0.35699999999999998</v>
      </c>
      <c r="Y7">
        <v>0.85799999999999998</v>
      </c>
      <c r="Z7">
        <v>26</v>
      </c>
      <c r="AA7">
        <v>97</v>
      </c>
      <c r="AB7">
        <v>0.81600000000000006</v>
      </c>
      <c r="AC7">
        <v>0.745</v>
      </c>
      <c r="AD7">
        <v>0.52400000000000002</v>
      </c>
      <c r="AE7">
        <v>0.52400000000000002</v>
      </c>
      <c r="AF7">
        <v>0.81900000000000006</v>
      </c>
      <c r="AG7">
        <v>0.63800000000000001</v>
      </c>
    </row>
    <row r="8" spans="1:33">
      <c r="A8" s="16" t="s">
        <v>110</v>
      </c>
      <c r="B8">
        <v>12367</v>
      </c>
      <c r="C8">
        <v>15292</v>
      </c>
      <c r="D8">
        <v>107</v>
      </c>
      <c r="E8" s="6">
        <v>215</v>
      </c>
      <c r="F8">
        <v>5022</v>
      </c>
      <c r="G8">
        <v>6426</v>
      </c>
      <c r="H8">
        <v>2942</v>
      </c>
      <c r="I8">
        <v>1550</v>
      </c>
      <c r="J8">
        <v>3530</v>
      </c>
      <c r="K8">
        <v>2249</v>
      </c>
      <c r="L8">
        <v>31</v>
      </c>
      <c r="M8">
        <v>42</v>
      </c>
      <c r="N8">
        <v>48</v>
      </c>
      <c r="O8">
        <v>114</v>
      </c>
      <c r="P8">
        <v>0.31900000000000001</v>
      </c>
      <c r="Q8">
        <v>7.3999999999999996E-2</v>
      </c>
      <c r="R8">
        <v>9.9000000000000005E-2</v>
      </c>
      <c r="S8">
        <v>0.55600000000000005</v>
      </c>
      <c r="T8">
        <v>0.27800000000000002</v>
      </c>
      <c r="U8">
        <v>4.1000000000000002E-2</v>
      </c>
      <c r="V8">
        <v>0.106</v>
      </c>
      <c r="W8">
        <v>0.54500000000000004</v>
      </c>
      <c r="X8">
        <v>0.26500000000000001</v>
      </c>
      <c r="Y8">
        <v>0.84299999999999997</v>
      </c>
      <c r="Z8">
        <v>30</v>
      </c>
      <c r="AA8">
        <v>163</v>
      </c>
      <c r="AB8">
        <v>0.54200000000000004</v>
      </c>
      <c r="AC8">
        <v>0.84699999999999998</v>
      </c>
      <c r="AD8">
        <v>0.46800000000000003</v>
      </c>
      <c r="AE8">
        <v>0.312</v>
      </c>
      <c r="AF8">
        <v>0.83699999999999997</v>
      </c>
      <c r="AG8">
        <v>0.623</v>
      </c>
    </row>
    <row r="9" spans="1:33">
      <c r="A9" s="16" t="s">
        <v>111</v>
      </c>
      <c r="B9">
        <v>17679</v>
      </c>
      <c r="C9">
        <v>24341</v>
      </c>
      <c r="D9">
        <v>138</v>
      </c>
      <c r="E9" s="6">
        <v>228</v>
      </c>
      <c r="F9">
        <v>9904</v>
      </c>
      <c r="G9">
        <v>12348</v>
      </c>
      <c r="H9">
        <v>5253</v>
      </c>
      <c r="I9">
        <v>1522</v>
      </c>
      <c r="J9">
        <v>7932</v>
      </c>
      <c r="K9">
        <v>5186</v>
      </c>
      <c r="L9">
        <v>49</v>
      </c>
      <c r="M9">
        <v>64</v>
      </c>
      <c r="N9">
        <v>90</v>
      </c>
      <c r="O9">
        <v>137</v>
      </c>
      <c r="P9">
        <v>0.27500000000000002</v>
      </c>
      <c r="Q9">
        <v>0.18</v>
      </c>
      <c r="R9">
        <v>0.16</v>
      </c>
      <c r="S9">
        <v>0.57100000000000006</v>
      </c>
      <c r="T9">
        <v>0.27800000000000002</v>
      </c>
      <c r="U9">
        <v>0.105</v>
      </c>
      <c r="V9">
        <v>0.19800000000000001</v>
      </c>
      <c r="W9">
        <v>0.61399999999999999</v>
      </c>
      <c r="X9">
        <v>0.32400000000000001</v>
      </c>
      <c r="Y9">
        <v>0.96099999999999997</v>
      </c>
      <c r="Z9">
        <v>42</v>
      </c>
      <c r="AA9">
        <v>269</v>
      </c>
      <c r="AB9">
        <v>0.66200000000000003</v>
      </c>
      <c r="AC9">
        <v>0.86399999999999999</v>
      </c>
      <c r="AD9">
        <v>0.79100000000000004</v>
      </c>
      <c r="AE9">
        <v>0.54900000000000004</v>
      </c>
      <c r="AF9">
        <v>0.96899999999999997</v>
      </c>
      <c r="AG9">
        <v>0.83299999999999996</v>
      </c>
    </row>
    <row r="10" spans="1:33">
      <c r="A10" s="16" t="s">
        <v>112</v>
      </c>
      <c r="B10">
        <v>11308</v>
      </c>
      <c r="C10">
        <v>16662</v>
      </c>
      <c r="D10">
        <v>86</v>
      </c>
      <c r="E10" s="6">
        <v>156</v>
      </c>
      <c r="F10">
        <v>6701</v>
      </c>
      <c r="G10">
        <v>6449</v>
      </c>
      <c r="H10">
        <v>3884</v>
      </c>
      <c r="I10">
        <v>1425</v>
      </c>
      <c r="J10">
        <v>4418</v>
      </c>
      <c r="K10">
        <v>2528</v>
      </c>
      <c r="L10">
        <v>40</v>
      </c>
      <c r="M10">
        <v>47</v>
      </c>
      <c r="N10">
        <v>38</v>
      </c>
      <c r="O10">
        <v>118</v>
      </c>
      <c r="P10">
        <v>0.22500000000000001</v>
      </c>
      <c r="Q10">
        <v>0.13</v>
      </c>
      <c r="R10">
        <v>0.21099999999999999</v>
      </c>
      <c r="S10">
        <v>0.503</v>
      </c>
      <c r="T10">
        <v>0.20600000000000002</v>
      </c>
      <c r="U10">
        <v>3.2000000000000001E-2</v>
      </c>
      <c r="V10">
        <v>0.151</v>
      </c>
      <c r="W10">
        <v>0.66</v>
      </c>
      <c r="X10">
        <v>0.26100000000000001</v>
      </c>
      <c r="Y10">
        <v>0.90300000000000002</v>
      </c>
      <c r="Z10">
        <v>30</v>
      </c>
      <c r="AA10">
        <v>203</v>
      </c>
      <c r="AB10">
        <v>0.56300000000000006</v>
      </c>
      <c r="AC10">
        <v>0.85299999999999998</v>
      </c>
      <c r="AD10">
        <v>0.45800000000000002</v>
      </c>
      <c r="AE10">
        <v>0.27100000000000002</v>
      </c>
      <c r="AF10">
        <v>0.89700000000000002</v>
      </c>
      <c r="AG10">
        <v>0.628</v>
      </c>
    </row>
    <row r="11" spans="1:33">
      <c r="A11" s="16" t="s">
        <v>113</v>
      </c>
      <c r="B11">
        <v>11910</v>
      </c>
      <c r="C11">
        <v>16880</v>
      </c>
      <c r="D11">
        <v>80</v>
      </c>
      <c r="E11" s="6">
        <v>161</v>
      </c>
      <c r="F11">
        <v>7791</v>
      </c>
      <c r="G11">
        <v>10011</v>
      </c>
      <c r="H11">
        <v>4603</v>
      </c>
      <c r="I11">
        <v>679</v>
      </c>
      <c r="J11">
        <v>7224</v>
      </c>
      <c r="K11">
        <v>3051</v>
      </c>
      <c r="L11">
        <v>49</v>
      </c>
      <c r="M11">
        <v>51</v>
      </c>
      <c r="N11">
        <v>53</v>
      </c>
      <c r="O11">
        <v>93</v>
      </c>
      <c r="P11">
        <v>0.38900000000000001</v>
      </c>
      <c r="Q11">
        <v>0.105</v>
      </c>
      <c r="R11">
        <v>0.20200000000000001</v>
      </c>
      <c r="S11">
        <v>0.55200000000000005</v>
      </c>
      <c r="T11">
        <v>0.38400000000000001</v>
      </c>
      <c r="U11">
        <v>7.2999999999999995E-2</v>
      </c>
      <c r="V11">
        <v>0.16600000000000001</v>
      </c>
      <c r="W11">
        <v>0.65600000000000003</v>
      </c>
      <c r="X11">
        <v>0.45800000000000002</v>
      </c>
      <c r="Y11">
        <v>0.88500000000000001</v>
      </c>
      <c r="Z11">
        <v>32</v>
      </c>
      <c r="AA11">
        <v>185</v>
      </c>
      <c r="AB11">
        <v>0.83299999999999996</v>
      </c>
      <c r="AC11">
        <v>0.83899999999999997</v>
      </c>
      <c r="AD11">
        <v>0.78100000000000003</v>
      </c>
      <c r="AE11">
        <v>0.51600000000000001</v>
      </c>
      <c r="AF11">
        <v>0.95700000000000007</v>
      </c>
      <c r="AG11">
        <v>0.72699999999999998</v>
      </c>
    </row>
    <row r="12" spans="1:33">
      <c r="A12" s="16" t="s">
        <v>114</v>
      </c>
      <c r="B12">
        <v>36573</v>
      </c>
      <c r="C12">
        <v>48436</v>
      </c>
      <c r="D12">
        <v>182</v>
      </c>
      <c r="E12" s="6">
        <v>356</v>
      </c>
      <c r="F12">
        <v>18824</v>
      </c>
      <c r="G12">
        <v>25358</v>
      </c>
      <c r="H12">
        <v>11069</v>
      </c>
      <c r="I12">
        <v>4219</v>
      </c>
      <c r="J12">
        <v>15038</v>
      </c>
      <c r="K12">
        <v>7642</v>
      </c>
      <c r="L12">
        <v>178</v>
      </c>
      <c r="M12">
        <v>88</v>
      </c>
      <c r="N12">
        <v>171</v>
      </c>
      <c r="O12">
        <v>268</v>
      </c>
      <c r="P12">
        <v>0.255</v>
      </c>
      <c r="Q12">
        <v>0.121</v>
      </c>
      <c r="R12">
        <v>0.23800000000000002</v>
      </c>
      <c r="S12">
        <v>0.55600000000000005</v>
      </c>
      <c r="T12">
        <v>0.23200000000000001</v>
      </c>
      <c r="U12">
        <v>0.10300000000000001</v>
      </c>
      <c r="V12">
        <v>0.23500000000000001</v>
      </c>
      <c r="W12">
        <v>0.70000000000000007</v>
      </c>
      <c r="X12">
        <v>0.156</v>
      </c>
      <c r="Y12">
        <v>0.93200000000000005</v>
      </c>
      <c r="Z12">
        <v>65</v>
      </c>
      <c r="AA12">
        <v>441</v>
      </c>
      <c r="AB12">
        <v>0.34200000000000003</v>
      </c>
      <c r="AC12">
        <v>0.85099999999999998</v>
      </c>
      <c r="AD12">
        <v>0.55100000000000005</v>
      </c>
      <c r="AE12">
        <v>0.434</v>
      </c>
      <c r="AF12">
        <v>0.86</v>
      </c>
      <c r="AG12">
        <v>0.61799999999999999</v>
      </c>
    </row>
    <row r="13" spans="1:33">
      <c r="A13" s="16" t="s">
        <v>115</v>
      </c>
      <c r="B13">
        <v>31205</v>
      </c>
      <c r="C13">
        <v>41451</v>
      </c>
      <c r="D13">
        <v>175</v>
      </c>
      <c r="E13" s="6">
        <v>312</v>
      </c>
      <c r="F13">
        <v>13295</v>
      </c>
      <c r="G13">
        <v>19050</v>
      </c>
      <c r="H13">
        <v>8403</v>
      </c>
      <c r="I13">
        <v>4696</v>
      </c>
      <c r="J13">
        <v>13044</v>
      </c>
      <c r="K13">
        <v>8527</v>
      </c>
      <c r="L13">
        <v>45</v>
      </c>
      <c r="M13">
        <v>53</v>
      </c>
      <c r="N13">
        <v>84</v>
      </c>
      <c r="O13">
        <v>119</v>
      </c>
      <c r="P13">
        <v>0.32600000000000001</v>
      </c>
      <c r="Q13">
        <v>0.13400000000000001</v>
      </c>
      <c r="R13">
        <v>0.129</v>
      </c>
      <c r="S13">
        <v>0.50600000000000001</v>
      </c>
      <c r="T13">
        <v>0.27400000000000002</v>
      </c>
      <c r="U13">
        <v>0.13</v>
      </c>
      <c r="V13">
        <v>0.124</v>
      </c>
      <c r="W13">
        <v>0.54500000000000004</v>
      </c>
      <c r="X13">
        <v>0.32300000000000001</v>
      </c>
      <c r="Y13">
        <v>0.85199999999999998</v>
      </c>
      <c r="Z13">
        <v>114</v>
      </c>
      <c r="AA13">
        <v>318</v>
      </c>
      <c r="AB13">
        <v>0.56500000000000006</v>
      </c>
      <c r="AC13">
        <v>0.81700000000000006</v>
      </c>
      <c r="AD13">
        <v>0.439</v>
      </c>
      <c r="AE13">
        <v>0.32500000000000001</v>
      </c>
      <c r="AF13">
        <v>0.878</v>
      </c>
      <c r="AG13">
        <v>0.70200000000000007</v>
      </c>
    </row>
    <row r="14" spans="1:33">
      <c r="A14" s="16" t="s">
        <v>116</v>
      </c>
      <c r="B14">
        <v>39922</v>
      </c>
      <c r="C14">
        <v>76784</v>
      </c>
      <c r="D14">
        <v>193</v>
      </c>
      <c r="E14" s="6">
        <v>622</v>
      </c>
      <c r="F14">
        <v>25020</v>
      </c>
      <c r="G14">
        <v>45526</v>
      </c>
      <c r="H14">
        <v>15780</v>
      </c>
      <c r="I14">
        <v>4177</v>
      </c>
      <c r="J14">
        <v>31127</v>
      </c>
      <c r="K14">
        <v>10609</v>
      </c>
      <c r="L14">
        <v>44</v>
      </c>
      <c r="M14">
        <v>63</v>
      </c>
      <c r="N14">
        <v>290</v>
      </c>
      <c r="O14">
        <v>422</v>
      </c>
      <c r="P14">
        <v>0.33400000000000002</v>
      </c>
      <c r="Q14">
        <v>0.14699999999999999</v>
      </c>
      <c r="R14">
        <v>0.24399999999999999</v>
      </c>
      <c r="S14">
        <v>0.53600000000000003</v>
      </c>
      <c r="T14">
        <v>0.33100000000000002</v>
      </c>
      <c r="U14">
        <v>0.11600000000000001</v>
      </c>
      <c r="V14">
        <v>0.222</v>
      </c>
      <c r="W14">
        <v>0.59499999999999997</v>
      </c>
      <c r="X14">
        <v>0.35000000000000003</v>
      </c>
      <c r="Y14">
        <v>0.92900000000000005</v>
      </c>
      <c r="Z14">
        <v>452</v>
      </c>
      <c r="AA14">
        <v>483</v>
      </c>
      <c r="AB14">
        <v>0.73799999999999999</v>
      </c>
      <c r="AC14">
        <v>0.69000000000000006</v>
      </c>
      <c r="AD14">
        <v>0.67</v>
      </c>
      <c r="AE14">
        <v>0.436</v>
      </c>
      <c r="AF14">
        <v>0.86699999999999999</v>
      </c>
      <c r="AG14">
        <v>0.65400000000000003</v>
      </c>
    </row>
    <row r="15" spans="1:33">
      <c r="A15" s="16" t="s">
        <v>117</v>
      </c>
      <c r="B15">
        <v>41270</v>
      </c>
      <c r="C15">
        <v>25631</v>
      </c>
      <c r="D15">
        <v>154</v>
      </c>
      <c r="E15" s="6">
        <v>175</v>
      </c>
      <c r="F15">
        <v>23079</v>
      </c>
      <c r="G15">
        <v>7758</v>
      </c>
      <c r="H15">
        <v>13280</v>
      </c>
      <c r="I15">
        <v>8047</v>
      </c>
      <c r="J15">
        <v>5289</v>
      </c>
      <c r="K15">
        <v>5024</v>
      </c>
      <c r="L15">
        <v>109</v>
      </c>
      <c r="M15">
        <v>107</v>
      </c>
      <c r="N15">
        <v>82</v>
      </c>
      <c r="O15">
        <v>100</v>
      </c>
      <c r="P15">
        <v>0.40100000000000002</v>
      </c>
      <c r="Q15">
        <v>0.14599999999999999</v>
      </c>
      <c r="R15">
        <v>0.14300000000000002</v>
      </c>
      <c r="S15">
        <v>0.46200000000000002</v>
      </c>
      <c r="T15">
        <v>0.35799999999999998</v>
      </c>
      <c r="U15">
        <v>0.10300000000000001</v>
      </c>
      <c r="V15">
        <v>0.11600000000000001</v>
      </c>
      <c r="W15">
        <v>0.503</v>
      </c>
      <c r="X15">
        <v>0.377</v>
      </c>
      <c r="Y15">
        <v>0.83000000000000007</v>
      </c>
      <c r="Z15">
        <v>132</v>
      </c>
      <c r="AA15">
        <v>114</v>
      </c>
      <c r="AB15">
        <v>0.65900000000000003</v>
      </c>
      <c r="AC15">
        <v>0.63400000000000001</v>
      </c>
      <c r="AD15">
        <v>0.79700000000000004</v>
      </c>
      <c r="AE15">
        <v>0.52900000000000003</v>
      </c>
      <c r="AF15">
        <v>0.874</v>
      </c>
      <c r="AG15">
        <v>0.749</v>
      </c>
    </row>
    <row r="16" spans="1:33">
      <c r="A16" s="16" t="s">
        <v>118</v>
      </c>
      <c r="B16">
        <v>12997</v>
      </c>
      <c r="C16">
        <v>11952</v>
      </c>
      <c r="D16">
        <v>91</v>
      </c>
      <c r="E16" s="6">
        <v>173</v>
      </c>
      <c r="F16">
        <v>6791</v>
      </c>
      <c r="G16">
        <v>3537</v>
      </c>
      <c r="H16">
        <v>4514</v>
      </c>
      <c r="I16">
        <v>1501</v>
      </c>
      <c r="J16">
        <v>2063</v>
      </c>
      <c r="K16">
        <v>2417</v>
      </c>
      <c r="L16">
        <v>35</v>
      </c>
      <c r="M16">
        <v>33</v>
      </c>
      <c r="N16">
        <v>72</v>
      </c>
      <c r="O16">
        <v>106</v>
      </c>
      <c r="P16">
        <v>0.25600000000000001</v>
      </c>
      <c r="Q16">
        <v>0.153</v>
      </c>
      <c r="R16">
        <v>0.152</v>
      </c>
      <c r="S16">
        <v>0.54100000000000004</v>
      </c>
      <c r="T16">
        <v>0.316</v>
      </c>
      <c r="U16">
        <v>9.1999999999999998E-2</v>
      </c>
      <c r="V16">
        <v>0.125</v>
      </c>
      <c r="W16">
        <v>0.56300000000000006</v>
      </c>
      <c r="X16">
        <v>0.34400000000000003</v>
      </c>
      <c r="Y16">
        <v>0.92700000000000005</v>
      </c>
      <c r="Z16">
        <v>24</v>
      </c>
      <c r="AA16">
        <v>118</v>
      </c>
      <c r="AB16">
        <v>0.68400000000000005</v>
      </c>
      <c r="AC16">
        <v>0.72299999999999998</v>
      </c>
      <c r="AD16">
        <v>0.69600000000000006</v>
      </c>
      <c r="AE16">
        <v>0.62</v>
      </c>
      <c r="AF16">
        <v>0.91300000000000003</v>
      </c>
      <c r="AG16">
        <v>0.82700000000000007</v>
      </c>
    </row>
    <row r="17" spans="1:33">
      <c r="A17" s="16" t="s">
        <v>119</v>
      </c>
      <c r="B17">
        <v>6504</v>
      </c>
      <c r="C17">
        <v>8653</v>
      </c>
      <c r="D17">
        <v>64</v>
      </c>
      <c r="E17" s="6">
        <v>77</v>
      </c>
      <c r="F17">
        <v>4106</v>
      </c>
      <c r="G17">
        <v>2412</v>
      </c>
      <c r="H17">
        <v>2896</v>
      </c>
      <c r="I17">
        <v>963</v>
      </c>
      <c r="J17">
        <v>1707</v>
      </c>
      <c r="K17">
        <v>2084</v>
      </c>
      <c r="L17">
        <v>32</v>
      </c>
      <c r="M17">
        <v>35</v>
      </c>
      <c r="N17">
        <v>20</v>
      </c>
      <c r="O17">
        <v>36</v>
      </c>
      <c r="P17">
        <v>0.44700000000000001</v>
      </c>
      <c r="Q17">
        <v>0.186</v>
      </c>
      <c r="R17">
        <v>0.14200000000000002</v>
      </c>
      <c r="S17">
        <v>0.54400000000000004</v>
      </c>
      <c r="T17">
        <v>0.39700000000000002</v>
      </c>
      <c r="U17">
        <v>0.19</v>
      </c>
      <c r="V17">
        <v>7.6999999999999999E-2</v>
      </c>
      <c r="W17">
        <v>0.54700000000000004</v>
      </c>
      <c r="X17">
        <v>0.44</v>
      </c>
      <c r="Y17">
        <v>0.97799999999999998</v>
      </c>
      <c r="Z17">
        <v>29</v>
      </c>
      <c r="AA17">
        <v>79</v>
      </c>
      <c r="AB17">
        <v>0.83899999999999997</v>
      </c>
      <c r="AC17">
        <v>0.71399999999999997</v>
      </c>
      <c r="AD17">
        <v>0.86499999999999999</v>
      </c>
      <c r="AE17">
        <v>0.56800000000000006</v>
      </c>
      <c r="AF17">
        <v>0.92200000000000004</v>
      </c>
      <c r="AG17">
        <v>0.70100000000000007</v>
      </c>
    </row>
    <row r="18" spans="1:33">
      <c r="A18" s="16" t="s">
        <v>120</v>
      </c>
      <c r="B18">
        <v>6910</v>
      </c>
      <c r="C18">
        <v>9777</v>
      </c>
      <c r="D18">
        <v>53</v>
      </c>
      <c r="E18" s="6">
        <v>84</v>
      </c>
      <c r="F18">
        <v>4680</v>
      </c>
      <c r="G18">
        <v>5421</v>
      </c>
      <c r="H18">
        <v>2956</v>
      </c>
      <c r="I18">
        <v>428</v>
      </c>
      <c r="J18">
        <v>4025</v>
      </c>
      <c r="K18">
        <v>1475</v>
      </c>
      <c r="L18">
        <v>52</v>
      </c>
      <c r="M18">
        <v>40</v>
      </c>
      <c r="N18">
        <v>67</v>
      </c>
      <c r="O18">
        <v>72</v>
      </c>
      <c r="P18">
        <v>0.36099999999999999</v>
      </c>
      <c r="Q18">
        <v>8.5000000000000006E-2</v>
      </c>
      <c r="R18">
        <v>0.27200000000000002</v>
      </c>
      <c r="S18">
        <v>0.58399999999999996</v>
      </c>
      <c r="T18">
        <v>0.29499999999999998</v>
      </c>
      <c r="U18">
        <v>5.8000000000000003E-2</v>
      </c>
      <c r="V18">
        <v>0.29699999999999999</v>
      </c>
      <c r="W18">
        <v>0.56900000000000006</v>
      </c>
      <c r="X18">
        <v>0.48799999999999999</v>
      </c>
      <c r="Y18">
        <v>0.97199999999999998</v>
      </c>
      <c r="Z18">
        <v>45</v>
      </c>
      <c r="AA18">
        <v>71</v>
      </c>
      <c r="AB18">
        <v>0.74099999999999999</v>
      </c>
      <c r="AC18">
        <v>0.91700000000000004</v>
      </c>
      <c r="AD18">
        <v>0.9</v>
      </c>
      <c r="AE18">
        <v>0.67500000000000004</v>
      </c>
      <c r="AF18">
        <v>0.96399999999999997</v>
      </c>
      <c r="AG18">
        <v>0.76200000000000001</v>
      </c>
    </row>
    <row r="19" spans="1:33">
      <c r="A19" s="16" t="s">
        <v>121</v>
      </c>
      <c r="B19">
        <v>4685</v>
      </c>
      <c r="C19">
        <v>6934</v>
      </c>
      <c r="D19">
        <v>48</v>
      </c>
      <c r="E19" s="6">
        <v>75</v>
      </c>
      <c r="F19">
        <v>3602</v>
      </c>
      <c r="G19">
        <v>6540</v>
      </c>
      <c r="H19">
        <v>2182</v>
      </c>
      <c r="I19">
        <v>610</v>
      </c>
      <c r="J19">
        <v>5842</v>
      </c>
      <c r="K19">
        <v>109</v>
      </c>
      <c r="L19">
        <v>18</v>
      </c>
      <c r="M19">
        <v>32</v>
      </c>
      <c r="N19">
        <v>31</v>
      </c>
      <c r="O19">
        <v>50</v>
      </c>
      <c r="P19">
        <v>0.4</v>
      </c>
      <c r="Q19">
        <v>0.14599999999999999</v>
      </c>
      <c r="R19">
        <v>0.16200000000000001</v>
      </c>
      <c r="S19">
        <v>0.61699999999999999</v>
      </c>
      <c r="T19">
        <v>0.36199999999999999</v>
      </c>
      <c r="U19">
        <v>0.19400000000000001</v>
      </c>
      <c r="V19">
        <v>0.16</v>
      </c>
      <c r="W19">
        <v>0.67600000000000005</v>
      </c>
      <c r="X19">
        <v>0.52200000000000002</v>
      </c>
      <c r="Y19">
        <v>0.1</v>
      </c>
      <c r="Z19">
        <v>36</v>
      </c>
      <c r="AA19">
        <v>68</v>
      </c>
      <c r="AB19">
        <v>0.92600000000000005</v>
      </c>
      <c r="AC19">
        <v>0.94700000000000006</v>
      </c>
      <c r="AD19">
        <v>0.96299999999999997</v>
      </c>
      <c r="AE19">
        <v>0.85199999999999998</v>
      </c>
      <c r="AF19">
        <v>0.94700000000000006</v>
      </c>
      <c r="AG19">
        <v>0.70699999999999996</v>
      </c>
    </row>
    <row r="20" spans="1:33">
      <c r="A20" s="16" t="s">
        <v>122</v>
      </c>
      <c r="B20">
        <v>5361</v>
      </c>
      <c r="C20">
        <v>6577</v>
      </c>
      <c r="D20">
        <v>43</v>
      </c>
      <c r="E20" s="6">
        <v>80</v>
      </c>
      <c r="F20">
        <v>2821</v>
      </c>
      <c r="G20">
        <v>2065</v>
      </c>
      <c r="H20">
        <v>1977</v>
      </c>
      <c r="I20">
        <v>647</v>
      </c>
      <c r="J20">
        <v>1379</v>
      </c>
      <c r="K20">
        <v>1206</v>
      </c>
      <c r="L20">
        <v>38</v>
      </c>
      <c r="M20">
        <v>41</v>
      </c>
      <c r="N20">
        <v>30</v>
      </c>
      <c r="O20">
        <v>59</v>
      </c>
      <c r="P20">
        <v>0.34600000000000003</v>
      </c>
      <c r="Q20">
        <v>0.154</v>
      </c>
      <c r="R20">
        <v>0.24399999999999999</v>
      </c>
      <c r="S20">
        <v>0.44500000000000001</v>
      </c>
      <c r="T20">
        <v>0.33900000000000002</v>
      </c>
      <c r="U20">
        <v>0.129</v>
      </c>
      <c r="V20">
        <v>0.185</v>
      </c>
      <c r="W20">
        <v>0.52300000000000002</v>
      </c>
      <c r="X20">
        <v>0.49099999999999999</v>
      </c>
      <c r="Y20">
        <v>0.90800000000000003</v>
      </c>
      <c r="Z20">
        <v>30</v>
      </c>
      <c r="AA20">
        <v>79</v>
      </c>
      <c r="AB20">
        <v>0.81800000000000006</v>
      </c>
      <c r="AC20">
        <v>0.82500000000000007</v>
      </c>
      <c r="AD20">
        <v>0.76700000000000002</v>
      </c>
      <c r="AE20">
        <v>0.53300000000000003</v>
      </c>
      <c r="AF20">
        <v>0.68800000000000006</v>
      </c>
      <c r="AG20">
        <v>0.66300000000000003</v>
      </c>
    </row>
    <row r="21" spans="1:33">
      <c r="A21" s="16" t="s">
        <v>123</v>
      </c>
      <c r="B21">
        <v>13555</v>
      </c>
      <c r="C21">
        <v>18048</v>
      </c>
      <c r="D21">
        <v>129</v>
      </c>
      <c r="E21" s="6">
        <v>186</v>
      </c>
      <c r="F21">
        <v>8704</v>
      </c>
      <c r="G21">
        <v>6384</v>
      </c>
      <c r="H21">
        <v>4250</v>
      </c>
      <c r="I21">
        <v>1685</v>
      </c>
      <c r="J21">
        <v>4042</v>
      </c>
      <c r="K21">
        <v>3636</v>
      </c>
      <c r="L21">
        <v>22</v>
      </c>
      <c r="M21">
        <v>23</v>
      </c>
      <c r="N21">
        <v>43</v>
      </c>
      <c r="O21">
        <v>93</v>
      </c>
      <c r="P21">
        <v>0.377</v>
      </c>
      <c r="Q21">
        <v>0.108</v>
      </c>
      <c r="R21">
        <v>0.16</v>
      </c>
      <c r="S21">
        <v>0.63700000000000001</v>
      </c>
      <c r="T21">
        <v>0.36799999999999999</v>
      </c>
      <c r="U21">
        <v>4.3000000000000003E-2</v>
      </c>
      <c r="V21">
        <v>0.151</v>
      </c>
      <c r="W21">
        <v>0.65100000000000002</v>
      </c>
      <c r="X21">
        <v>0.38300000000000001</v>
      </c>
      <c r="Y21">
        <v>0.91400000000000003</v>
      </c>
      <c r="Z21">
        <v>43</v>
      </c>
      <c r="AA21">
        <v>194</v>
      </c>
      <c r="AB21">
        <v>0.77900000000000003</v>
      </c>
      <c r="AC21">
        <v>0.78</v>
      </c>
      <c r="AD21">
        <v>0.75600000000000001</v>
      </c>
      <c r="AE21">
        <v>0.39700000000000002</v>
      </c>
      <c r="AF21">
        <v>0.88200000000000001</v>
      </c>
      <c r="AG21">
        <v>0.52200000000000002</v>
      </c>
    </row>
    <row r="22" spans="1:33">
      <c r="A22" s="16" t="s">
        <v>124</v>
      </c>
      <c r="B22">
        <v>13214</v>
      </c>
      <c r="C22">
        <v>17755</v>
      </c>
      <c r="D22">
        <v>92</v>
      </c>
      <c r="E22" s="6">
        <v>177</v>
      </c>
      <c r="F22">
        <v>5581</v>
      </c>
      <c r="G22">
        <v>5775</v>
      </c>
      <c r="H22">
        <v>3123</v>
      </c>
      <c r="I22">
        <v>2495</v>
      </c>
      <c r="J22">
        <v>3723</v>
      </c>
      <c r="K22">
        <v>6093</v>
      </c>
      <c r="L22">
        <v>31</v>
      </c>
      <c r="M22">
        <v>30</v>
      </c>
      <c r="N22">
        <v>137</v>
      </c>
      <c r="O22">
        <v>158</v>
      </c>
      <c r="P22">
        <v>0.36</v>
      </c>
      <c r="Q22">
        <v>8.7000000000000008E-2</v>
      </c>
      <c r="R22">
        <v>0.29199999999999998</v>
      </c>
      <c r="S22">
        <v>0.58399999999999996</v>
      </c>
      <c r="T22">
        <v>0.33700000000000002</v>
      </c>
      <c r="U22">
        <v>4.4999999999999998E-2</v>
      </c>
      <c r="V22">
        <v>0.27500000000000002</v>
      </c>
      <c r="W22">
        <v>0.59299999999999997</v>
      </c>
      <c r="X22">
        <v>0.21</v>
      </c>
      <c r="Y22">
        <v>0.93200000000000005</v>
      </c>
      <c r="Z22">
        <v>45</v>
      </c>
      <c r="AA22">
        <v>199</v>
      </c>
      <c r="AB22">
        <v>0.68500000000000005</v>
      </c>
      <c r="AC22">
        <v>0.84699999999999998</v>
      </c>
      <c r="AD22">
        <v>0.79400000000000004</v>
      </c>
      <c r="AE22">
        <v>0.57100000000000006</v>
      </c>
      <c r="AF22">
        <v>0.92700000000000005</v>
      </c>
      <c r="AG22">
        <v>0.83100000000000007</v>
      </c>
    </row>
    <row r="23" spans="1:33">
      <c r="A23" s="16" t="s">
        <v>125</v>
      </c>
      <c r="B23">
        <v>19917</v>
      </c>
      <c r="C23">
        <v>18641</v>
      </c>
      <c r="D23">
        <v>121</v>
      </c>
      <c r="E23" s="6">
        <v>169</v>
      </c>
      <c r="F23">
        <v>11395</v>
      </c>
      <c r="G23">
        <v>5812</v>
      </c>
      <c r="H23">
        <v>7856</v>
      </c>
      <c r="I23">
        <v>2986</v>
      </c>
      <c r="J23">
        <v>3836</v>
      </c>
      <c r="K23">
        <v>3004</v>
      </c>
      <c r="L23">
        <v>64</v>
      </c>
      <c r="M23">
        <v>117</v>
      </c>
      <c r="N23">
        <v>60</v>
      </c>
      <c r="O23">
        <v>98</v>
      </c>
      <c r="P23">
        <v>0.35699999999999998</v>
      </c>
      <c r="Q23">
        <v>0.153</v>
      </c>
      <c r="R23">
        <v>0.13800000000000001</v>
      </c>
      <c r="S23">
        <v>0.51900000000000002</v>
      </c>
      <c r="T23">
        <v>0.373</v>
      </c>
      <c r="U23">
        <v>0.12</v>
      </c>
      <c r="V23">
        <v>0.13400000000000001</v>
      </c>
      <c r="W23">
        <v>0.57400000000000007</v>
      </c>
      <c r="X23">
        <v>0.51100000000000001</v>
      </c>
      <c r="Y23">
        <v>0.89500000000000002</v>
      </c>
      <c r="Z23">
        <v>119</v>
      </c>
      <c r="AA23">
        <v>181</v>
      </c>
      <c r="AB23">
        <v>0.81</v>
      </c>
      <c r="AC23">
        <v>0.66300000000000003</v>
      </c>
      <c r="AD23">
        <v>0.74099999999999999</v>
      </c>
      <c r="AE23">
        <v>0.68200000000000005</v>
      </c>
      <c r="AF23">
        <v>0.94100000000000006</v>
      </c>
      <c r="AG23">
        <v>0.82800000000000007</v>
      </c>
    </row>
    <row r="24" spans="1:33">
      <c r="A24" s="16" t="s">
        <v>126</v>
      </c>
      <c r="B24">
        <v>40405</v>
      </c>
      <c r="C24">
        <v>49039</v>
      </c>
      <c r="D24">
        <v>181</v>
      </c>
      <c r="E24" s="6">
        <v>302</v>
      </c>
      <c r="F24">
        <v>14002</v>
      </c>
      <c r="G24">
        <v>11950</v>
      </c>
      <c r="H24">
        <v>7566</v>
      </c>
      <c r="I24">
        <v>8583</v>
      </c>
      <c r="J24">
        <v>7725</v>
      </c>
      <c r="K24">
        <v>7976</v>
      </c>
      <c r="L24">
        <v>58</v>
      </c>
      <c r="M24">
        <v>83</v>
      </c>
      <c r="N24">
        <v>74</v>
      </c>
      <c r="O24">
        <v>137</v>
      </c>
      <c r="P24">
        <v>0.23</v>
      </c>
      <c r="Q24">
        <v>0.10400000000000001</v>
      </c>
      <c r="R24">
        <v>8.6000000000000007E-2</v>
      </c>
      <c r="S24">
        <v>0.433</v>
      </c>
      <c r="T24">
        <v>0.26700000000000002</v>
      </c>
      <c r="U24">
        <v>7.1000000000000008E-2</v>
      </c>
      <c r="V24">
        <v>6.3E-2</v>
      </c>
      <c r="W24">
        <v>0.40300000000000002</v>
      </c>
      <c r="X24">
        <v>0.29199999999999998</v>
      </c>
      <c r="Y24">
        <v>0.84499999999999997</v>
      </c>
      <c r="Z24">
        <v>56</v>
      </c>
      <c r="AA24">
        <v>226</v>
      </c>
      <c r="AB24">
        <v>0.48099999999999998</v>
      </c>
      <c r="AC24">
        <v>0.56300000000000006</v>
      </c>
      <c r="AD24">
        <v>0.58599999999999997</v>
      </c>
      <c r="AE24">
        <v>0.42099999999999999</v>
      </c>
      <c r="AF24">
        <v>0.82800000000000007</v>
      </c>
      <c r="AG24">
        <v>0.71199999999999997</v>
      </c>
    </row>
    <row r="25" spans="1:33">
      <c r="A25" s="16" t="s">
        <v>127</v>
      </c>
      <c r="B25">
        <v>11164</v>
      </c>
      <c r="C25">
        <v>15198</v>
      </c>
      <c r="D25">
        <v>81</v>
      </c>
      <c r="E25" s="6">
        <v>149</v>
      </c>
      <c r="F25">
        <v>4936</v>
      </c>
      <c r="G25">
        <v>5320</v>
      </c>
      <c r="H25">
        <v>3577</v>
      </c>
      <c r="I25">
        <v>1086</v>
      </c>
      <c r="J25">
        <v>3086</v>
      </c>
      <c r="K25">
        <v>3424</v>
      </c>
      <c r="L25">
        <v>81</v>
      </c>
      <c r="M25">
        <v>57</v>
      </c>
      <c r="N25">
        <v>98</v>
      </c>
      <c r="O25">
        <v>94</v>
      </c>
      <c r="P25">
        <v>0.376</v>
      </c>
      <c r="Q25">
        <v>9.4E-2</v>
      </c>
      <c r="R25">
        <v>0.114</v>
      </c>
      <c r="S25">
        <v>0.52800000000000002</v>
      </c>
      <c r="T25">
        <v>0.41500000000000004</v>
      </c>
      <c r="U25">
        <v>6.9000000000000006E-2</v>
      </c>
      <c r="V25">
        <v>0.10300000000000001</v>
      </c>
      <c r="W25">
        <v>0.55700000000000005</v>
      </c>
      <c r="X25">
        <v>0.24299999999999999</v>
      </c>
      <c r="Y25">
        <v>0.81400000000000006</v>
      </c>
      <c r="Z25">
        <v>42</v>
      </c>
      <c r="AA25">
        <v>128</v>
      </c>
      <c r="AB25">
        <v>0.82600000000000007</v>
      </c>
      <c r="AC25">
        <v>0.82600000000000007</v>
      </c>
      <c r="AD25">
        <v>0.66</v>
      </c>
      <c r="AE25">
        <v>0.377</v>
      </c>
      <c r="AF25">
        <v>0.88600000000000001</v>
      </c>
      <c r="AG25">
        <v>0.77900000000000003</v>
      </c>
    </row>
    <row r="26" spans="1:33">
      <c r="A26" s="16" t="s">
        <v>128</v>
      </c>
      <c r="B26">
        <v>9464</v>
      </c>
      <c r="C26">
        <v>13143</v>
      </c>
      <c r="D26">
        <v>52</v>
      </c>
      <c r="E26" s="6">
        <v>98</v>
      </c>
      <c r="F26">
        <v>4212</v>
      </c>
      <c r="G26">
        <v>8153</v>
      </c>
      <c r="H26">
        <v>2295</v>
      </c>
      <c r="I26">
        <v>1521</v>
      </c>
      <c r="J26">
        <v>3459</v>
      </c>
      <c r="K26">
        <v>2101</v>
      </c>
      <c r="L26">
        <v>15</v>
      </c>
      <c r="M26">
        <v>13</v>
      </c>
      <c r="N26">
        <v>23</v>
      </c>
      <c r="O26">
        <v>56</v>
      </c>
      <c r="P26">
        <v>0.313</v>
      </c>
      <c r="Q26">
        <v>7.8E-2</v>
      </c>
      <c r="R26">
        <v>0.106</v>
      </c>
      <c r="S26">
        <v>0.48099999999999998</v>
      </c>
      <c r="T26">
        <v>0.254</v>
      </c>
      <c r="U26">
        <v>8.3000000000000004E-2</v>
      </c>
      <c r="V26">
        <v>0.14100000000000001</v>
      </c>
      <c r="W26">
        <v>0.51600000000000001</v>
      </c>
      <c r="X26">
        <v>0.25600000000000001</v>
      </c>
      <c r="Y26">
        <v>0.85399999999999998</v>
      </c>
      <c r="Z26">
        <v>17</v>
      </c>
      <c r="AA26">
        <v>83</v>
      </c>
      <c r="AB26">
        <v>0.52400000000000002</v>
      </c>
      <c r="AC26">
        <v>0.69400000000000006</v>
      </c>
      <c r="AD26">
        <v>0.5</v>
      </c>
      <c r="AE26">
        <v>0.318</v>
      </c>
      <c r="AF26">
        <v>0.82700000000000007</v>
      </c>
      <c r="AG26">
        <v>0.65300000000000002</v>
      </c>
    </row>
    <row r="27" spans="1:33">
      <c r="A27" s="16" t="s">
        <v>129</v>
      </c>
      <c r="B27">
        <v>11517</v>
      </c>
      <c r="C27">
        <v>9885</v>
      </c>
      <c r="D27">
        <v>75</v>
      </c>
      <c r="E27" s="6">
        <v>97</v>
      </c>
      <c r="F27">
        <v>8924</v>
      </c>
      <c r="G27">
        <v>4300</v>
      </c>
      <c r="H27">
        <v>4733</v>
      </c>
      <c r="I27">
        <v>956</v>
      </c>
      <c r="J27">
        <v>2580</v>
      </c>
      <c r="K27">
        <v>1691</v>
      </c>
      <c r="L27">
        <v>31</v>
      </c>
      <c r="M27">
        <v>20</v>
      </c>
      <c r="N27">
        <v>41</v>
      </c>
      <c r="O27">
        <v>40</v>
      </c>
      <c r="P27">
        <v>0.14899999999999999</v>
      </c>
      <c r="Q27">
        <v>0.121</v>
      </c>
      <c r="R27">
        <v>0.14699999999999999</v>
      </c>
      <c r="S27">
        <v>0.47000000000000003</v>
      </c>
      <c r="T27">
        <v>0.13</v>
      </c>
      <c r="U27">
        <v>4.7E-2</v>
      </c>
      <c r="V27">
        <v>8.5000000000000006E-2</v>
      </c>
      <c r="W27">
        <v>0.45800000000000002</v>
      </c>
      <c r="X27">
        <v>0.308</v>
      </c>
      <c r="Y27">
        <v>0.85599999999999998</v>
      </c>
      <c r="Z27">
        <v>41</v>
      </c>
      <c r="AA27">
        <v>76</v>
      </c>
      <c r="AB27">
        <v>0.73499999999999999</v>
      </c>
      <c r="AC27">
        <v>0.68</v>
      </c>
      <c r="AD27">
        <v>0.58699999999999997</v>
      </c>
      <c r="AE27">
        <v>0.5</v>
      </c>
      <c r="AF27">
        <v>0.93800000000000006</v>
      </c>
      <c r="AG27">
        <v>0.86599999999999999</v>
      </c>
    </row>
    <row r="28" spans="1:33">
      <c r="A28" s="16" t="s">
        <v>130</v>
      </c>
      <c r="B28">
        <v>37681</v>
      </c>
      <c r="C28">
        <v>42625</v>
      </c>
      <c r="D28">
        <v>153</v>
      </c>
      <c r="E28" s="6">
        <v>286</v>
      </c>
      <c r="F28">
        <v>15589</v>
      </c>
      <c r="G28">
        <v>16915</v>
      </c>
      <c r="H28">
        <v>9150</v>
      </c>
      <c r="I28">
        <v>9007</v>
      </c>
      <c r="J28">
        <v>10006</v>
      </c>
      <c r="K28">
        <v>10203</v>
      </c>
      <c r="L28">
        <v>148</v>
      </c>
      <c r="M28">
        <v>148</v>
      </c>
      <c r="N28">
        <v>286</v>
      </c>
      <c r="O28">
        <v>286</v>
      </c>
      <c r="P28">
        <v>0.47500000000000003</v>
      </c>
      <c r="Q28">
        <v>0.247</v>
      </c>
      <c r="R28">
        <v>0.23100000000000001</v>
      </c>
      <c r="S28">
        <v>0.69500000000000006</v>
      </c>
      <c r="T28">
        <v>0.497</v>
      </c>
      <c r="U28">
        <v>0.14599999999999999</v>
      </c>
      <c r="V28">
        <v>0.19</v>
      </c>
      <c r="W28">
        <v>0.79700000000000004</v>
      </c>
      <c r="X28">
        <v>0.36699999999999999</v>
      </c>
      <c r="Y28">
        <v>0.1</v>
      </c>
      <c r="Z28">
        <v>155</v>
      </c>
      <c r="AA28">
        <v>299</v>
      </c>
      <c r="AB28">
        <v>0.70599999999999996</v>
      </c>
      <c r="AC28">
        <v>0.84299999999999997</v>
      </c>
      <c r="AD28">
        <v>0.72199999999999998</v>
      </c>
      <c r="AE28">
        <v>0.51900000000000002</v>
      </c>
      <c r="AF28">
        <v>0.95500000000000007</v>
      </c>
      <c r="AG28">
        <v>0.69900000000000007</v>
      </c>
    </row>
    <row r="29" spans="1:33">
      <c r="A29" s="16" t="s">
        <v>131</v>
      </c>
      <c r="B29">
        <v>30647</v>
      </c>
      <c r="C29">
        <v>32324</v>
      </c>
      <c r="D29">
        <v>185</v>
      </c>
      <c r="E29" s="6">
        <v>258</v>
      </c>
      <c r="F29">
        <v>17702</v>
      </c>
      <c r="G29">
        <v>10522</v>
      </c>
      <c r="H29">
        <v>11028</v>
      </c>
      <c r="I29">
        <v>5252</v>
      </c>
      <c r="J29">
        <v>6644</v>
      </c>
      <c r="K29">
        <v>6796</v>
      </c>
      <c r="L29">
        <v>114</v>
      </c>
      <c r="M29">
        <v>99</v>
      </c>
      <c r="N29">
        <v>52</v>
      </c>
      <c r="O29">
        <v>117</v>
      </c>
      <c r="P29">
        <v>0.47500000000000003</v>
      </c>
      <c r="Q29">
        <v>0.192</v>
      </c>
      <c r="R29">
        <v>0.13100000000000001</v>
      </c>
      <c r="S29">
        <v>0.499</v>
      </c>
      <c r="T29">
        <v>0.48799999999999999</v>
      </c>
      <c r="U29">
        <v>0.13</v>
      </c>
      <c r="V29">
        <v>8.8999999999999996E-2</v>
      </c>
      <c r="W29">
        <v>0.53700000000000003</v>
      </c>
      <c r="X29">
        <v>0.32500000000000001</v>
      </c>
      <c r="Y29">
        <v>0.78400000000000003</v>
      </c>
      <c r="Z29">
        <v>155</v>
      </c>
      <c r="AA29">
        <v>222</v>
      </c>
      <c r="AB29">
        <v>0.86099999999999999</v>
      </c>
      <c r="AC29">
        <v>0.80200000000000005</v>
      </c>
      <c r="AD29">
        <v>0.71299999999999997</v>
      </c>
      <c r="AE29">
        <v>0.52200000000000002</v>
      </c>
      <c r="AF29">
        <v>0.82200000000000006</v>
      </c>
      <c r="AG29">
        <v>0.56200000000000006</v>
      </c>
    </row>
    <row r="30" spans="1:33">
      <c r="A30" s="16" t="s">
        <v>132</v>
      </c>
      <c r="B30">
        <v>7643</v>
      </c>
      <c r="C30">
        <v>10517</v>
      </c>
      <c r="D30">
        <v>59</v>
      </c>
      <c r="E30" s="6">
        <v>100</v>
      </c>
      <c r="F30">
        <v>2586</v>
      </c>
      <c r="G30">
        <v>2477</v>
      </c>
      <c r="H30">
        <v>1742</v>
      </c>
      <c r="I30">
        <v>2116</v>
      </c>
      <c r="J30">
        <v>1686</v>
      </c>
      <c r="K30">
        <v>2743</v>
      </c>
      <c r="L30">
        <v>36</v>
      </c>
      <c r="M30">
        <v>41</v>
      </c>
      <c r="N30">
        <v>30</v>
      </c>
      <c r="O30">
        <v>47</v>
      </c>
      <c r="P30">
        <v>0.34</v>
      </c>
      <c r="Q30">
        <v>0.23</v>
      </c>
      <c r="R30">
        <v>0.156</v>
      </c>
      <c r="S30">
        <v>0.40200000000000002</v>
      </c>
      <c r="T30">
        <v>0.38900000000000001</v>
      </c>
      <c r="U30">
        <v>0.155</v>
      </c>
      <c r="V30">
        <v>0.111</v>
      </c>
      <c r="W30">
        <v>0.36099999999999999</v>
      </c>
      <c r="X30">
        <v>0.32800000000000001</v>
      </c>
      <c r="Y30">
        <v>0.81100000000000005</v>
      </c>
      <c r="Z30">
        <v>25</v>
      </c>
      <c r="AA30">
        <v>56</v>
      </c>
      <c r="AB30">
        <v>0.59299999999999997</v>
      </c>
      <c r="AC30">
        <v>0.65</v>
      </c>
      <c r="AD30">
        <v>0.58299999999999996</v>
      </c>
      <c r="AE30">
        <v>0.30599999999999999</v>
      </c>
      <c r="AF30">
        <v>0.86</v>
      </c>
      <c r="AG30">
        <v>0.63</v>
      </c>
    </row>
    <row r="31" spans="1:33">
      <c r="A31" s="16" t="s">
        <v>133</v>
      </c>
      <c r="B31">
        <v>6232</v>
      </c>
      <c r="C31">
        <v>7094</v>
      </c>
      <c r="D31">
        <v>50</v>
      </c>
      <c r="E31" s="6">
        <v>117</v>
      </c>
      <c r="F31">
        <v>3755</v>
      </c>
      <c r="G31">
        <v>6731</v>
      </c>
      <c r="H31">
        <v>1352</v>
      </c>
      <c r="I31">
        <v>1339</v>
      </c>
      <c r="J31">
        <v>3148</v>
      </c>
      <c r="K31">
        <v>569</v>
      </c>
      <c r="L31">
        <v>16</v>
      </c>
      <c r="M31">
        <v>31</v>
      </c>
      <c r="N31">
        <v>109</v>
      </c>
      <c r="O31">
        <v>117</v>
      </c>
      <c r="P31">
        <v>0.41000000000000003</v>
      </c>
      <c r="Q31">
        <v>0.251</v>
      </c>
      <c r="R31">
        <v>0.187</v>
      </c>
      <c r="S31">
        <v>0.52800000000000002</v>
      </c>
      <c r="T31">
        <v>0.5</v>
      </c>
      <c r="U31">
        <v>0.219</v>
      </c>
      <c r="V31">
        <v>0.122</v>
      </c>
      <c r="W31">
        <v>0.68200000000000005</v>
      </c>
      <c r="X31">
        <v>0.32600000000000001</v>
      </c>
      <c r="Y31">
        <v>0.997</v>
      </c>
      <c r="Z31">
        <v>33</v>
      </c>
      <c r="AA31">
        <v>62</v>
      </c>
      <c r="AB31">
        <v>0.88500000000000001</v>
      </c>
      <c r="AC31">
        <v>0.752</v>
      </c>
      <c r="AD31">
        <v>0.74199999999999999</v>
      </c>
      <c r="AE31">
        <v>0.58099999999999996</v>
      </c>
      <c r="AF31">
        <v>0.79500000000000004</v>
      </c>
      <c r="AG31">
        <v>0.53</v>
      </c>
    </row>
    <row r="32" spans="1:33">
      <c r="A32" s="16" t="s">
        <v>134</v>
      </c>
      <c r="B32">
        <v>3528</v>
      </c>
      <c r="C32">
        <v>4681</v>
      </c>
      <c r="D32">
        <v>29</v>
      </c>
      <c r="E32" s="6">
        <v>56</v>
      </c>
      <c r="F32">
        <v>2113</v>
      </c>
      <c r="G32">
        <v>1765</v>
      </c>
      <c r="H32">
        <v>1532</v>
      </c>
      <c r="I32">
        <v>83</v>
      </c>
      <c r="J32">
        <v>981</v>
      </c>
      <c r="K32">
        <v>906</v>
      </c>
      <c r="L32">
        <v>29</v>
      </c>
      <c r="M32">
        <v>19</v>
      </c>
      <c r="N32">
        <v>29</v>
      </c>
      <c r="O32">
        <v>26</v>
      </c>
      <c r="P32">
        <v>0.23</v>
      </c>
      <c r="Q32">
        <v>8.5000000000000006E-2</v>
      </c>
      <c r="R32">
        <v>0.112</v>
      </c>
      <c r="S32">
        <v>0.54100000000000004</v>
      </c>
      <c r="T32">
        <v>0.29099999999999998</v>
      </c>
      <c r="U32">
        <v>8.8999999999999996E-2</v>
      </c>
      <c r="V32">
        <v>0.1</v>
      </c>
      <c r="W32">
        <v>0.57500000000000007</v>
      </c>
      <c r="X32">
        <v>0.4</v>
      </c>
      <c r="Y32">
        <v>0.94000000000000006</v>
      </c>
      <c r="Z32">
        <v>19</v>
      </c>
      <c r="AA32">
        <v>47</v>
      </c>
      <c r="AB32">
        <v>0.94400000000000006</v>
      </c>
      <c r="AC32">
        <v>0.80400000000000005</v>
      </c>
      <c r="AD32">
        <v>0.59099999999999997</v>
      </c>
      <c r="AE32">
        <v>0.45500000000000002</v>
      </c>
      <c r="AF32">
        <v>0.875</v>
      </c>
      <c r="AG32">
        <v>0.75</v>
      </c>
    </row>
    <row r="33" spans="1:33">
      <c r="A33" s="16" t="s">
        <v>135</v>
      </c>
      <c r="B33">
        <v>4306</v>
      </c>
      <c r="C33">
        <v>5707</v>
      </c>
      <c r="D33">
        <v>49</v>
      </c>
      <c r="E33" s="6">
        <v>92</v>
      </c>
      <c r="F33">
        <v>2793</v>
      </c>
      <c r="G33">
        <v>1541</v>
      </c>
      <c r="H33">
        <v>1720</v>
      </c>
      <c r="I33">
        <v>414</v>
      </c>
      <c r="J33">
        <v>882</v>
      </c>
      <c r="K33">
        <v>1148</v>
      </c>
      <c r="L33">
        <v>30</v>
      </c>
      <c r="M33">
        <v>23</v>
      </c>
      <c r="N33">
        <v>16</v>
      </c>
      <c r="O33">
        <v>50</v>
      </c>
      <c r="P33">
        <v>0.46800000000000003</v>
      </c>
      <c r="Q33">
        <v>0.14699999999999999</v>
      </c>
      <c r="R33">
        <v>0.16900000000000001</v>
      </c>
      <c r="S33">
        <v>0.38700000000000001</v>
      </c>
      <c r="T33">
        <v>0.28200000000000003</v>
      </c>
      <c r="U33">
        <v>6.7000000000000004E-2</v>
      </c>
      <c r="V33">
        <v>0.10200000000000001</v>
      </c>
      <c r="W33">
        <v>0.503</v>
      </c>
      <c r="X33">
        <v>0.47300000000000003</v>
      </c>
      <c r="Y33">
        <v>0.93500000000000005</v>
      </c>
      <c r="Z33">
        <v>21</v>
      </c>
      <c r="AA33">
        <v>68</v>
      </c>
      <c r="AB33">
        <v>0.69200000000000006</v>
      </c>
      <c r="AC33">
        <v>0.75</v>
      </c>
      <c r="AD33">
        <v>0.48599999999999999</v>
      </c>
      <c r="AE33">
        <v>0.45700000000000002</v>
      </c>
      <c r="AF33">
        <v>0.58699999999999997</v>
      </c>
      <c r="AG33">
        <v>0.35899999999999999</v>
      </c>
    </row>
    <row r="34" spans="1:33">
      <c r="A34" s="16" t="s">
        <v>136</v>
      </c>
      <c r="B34">
        <v>11056</v>
      </c>
      <c r="C34">
        <v>10358</v>
      </c>
      <c r="D34">
        <v>88</v>
      </c>
      <c r="E34" s="6">
        <v>116</v>
      </c>
      <c r="F34">
        <v>6053</v>
      </c>
      <c r="G34">
        <v>3988</v>
      </c>
      <c r="H34">
        <v>3799</v>
      </c>
      <c r="I34">
        <v>1559</v>
      </c>
      <c r="J34">
        <v>2624</v>
      </c>
      <c r="K34">
        <v>1959</v>
      </c>
      <c r="L34">
        <v>24</v>
      </c>
      <c r="M34">
        <v>49</v>
      </c>
      <c r="N34">
        <v>85</v>
      </c>
      <c r="O34">
        <v>115</v>
      </c>
      <c r="P34">
        <v>0.61199999999999999</v>
      </c>
      <c r="Q34">
        <v>0.151</v>
      </c>
      <c r="R34">
        <v>0.121</v>
      </c>
      <c r="S34">
        <v>0.57699999999999996</v>
      </c>
      <c r="T34">
        <v>0.60499999999999998</v>
      </c>
      <c r="U34">
        <v>0.10400000000000001</v>
      </c>
      <c r="V34">
        <v>0.11900000000000001</v>
      </c>
      <c r="W34">
        <v>0.53</v>
      </c>
      <c r="X34">
        <v>0.24099999999999999</v>
      </c>
      <c r="Y34">
        <v>0.98</v>
      </c>
      <c r="Z34">
        <v>22</v>
      </c>
      <c r="AA34">
        <v>114</v>
      </c>
      <c r="AB34">
        <v>0.56400000000000006</v>
      </c>
      <c r="AC34">
        <v>0.80200000000000005</v>
      </c>
      <c r="AD34">
        <v>0.76900000000000002</v>
      </c>
      <c r="AE34">
        <v>0.53800000000000003</v>
      </c>
      <c r="AF34">
        <v>0.89700000000000002</v>
      </c>
      <c r="AG34">
        <v>0.71599999999999997</v>
      </c>
    </row>
    <row r="35" spans="1:33">
      <c r="A35" s="16" t="s">
        <v>137</v>
      </c>
      <c r="B35">
        <v>14301</v>
      </c>
      <c r="C35">
        <v>12812</v>
      </c>
      <c r="D35">
        <v>96</v>
      </c>
      <c r="E35" s="6">
        <v>173</v>
      </c>
      <c r="F35">
        <v>8219</v>
      </c>
      <c r="G35">
        <v>5914</v>
      </c>
      <c r="H35">
        <v>4999</v>
      </c>
      <c r="I35">
        <v>1968</v>
      </c>
      <c r="J35">
        <v>3641</v>
      </c>
      <c r="K35">
        <v>2213</v>
      </c>
      <c r="L35">
        <v>95</v>
      </c>
      <c r="M35">
        <v>95</v>
      </c>
      <c r="N35">
        <v>173</v>
      </c>
      <c r="O35">
        <v>173</v>
      </c>
      <c r="P35">
        <v>0.35599999999999998</v>
      </c>
      <c r="Q35">
        <v>0.159</v>
      </c>
      <c r="R35">
        <v>0.219</v>
      </c>
      <c r="S35">
        <v>0.51800000000000002</v>
      </c>
      <c r="T35">
        <v>0.317</v>
      </c>
      <c r="U35">
        <v>6.8000000000000005E-2</v>
      </c>
      <c r="V35">
        <v>0.188</v>
      </c>
      <c r="W35">
        <v>0.52500000000000002</v>
      </c>
      <c r="X35">
        <v>0.58699999999999997</v>
      </c>
      <c r="Y35">
        <v>0.94200000000000006</v>
      </c>
      <c r="Z35">
        <v>50</v>
      </c>
      <c r="AA35">
        <v>111</v>
      </c>
      <c r="AB35">
        <v>0.66700000000000004</v>
      </c>
      <c r="AC35">
        <v>0.75700000000000001</v>
      </c>
      <c r="AD35">
        <v>0.88800000000000001</v>
      </c>
      <c r="AE35">
        <v>0.58799999999999997</v>
      </c>
      <c r="AF35">
        <v>0.88400000000000001</v>
      </c>
      <c r="AG35">
        <v>0.80900000000000005</v>
      </c>
    </row>
    <row r="36" spans="1:33">
      <c r="A36" s="16" t="s">
        <v>138</v>
      </c>
      <c r="B36">
        <v>7174</v>
      </c>
      <c r="C36">
        <v>10744</v>
      </c>
      <c r="D36">
        <v>75</v>
      </c>
      <c r="E36" s="6">
        <v>139</v>
      </c>
      <c r="F36">
        <v>2740</v>
      </c>
      <c r="G36">
        <v>3662</v>
      </c>
      <c r="H36">
        <v>1562</v>
      </c>
      <c r="I36">
        <v>1600</v>
      </c>
      <c r="J36">
        <v>2638</v>
      </c>
      <c r="K36">
        <v>2768</v>
      </c>
      <c r="L36">
        <v>40</v>
      </c>
      <c r="M36">
        <v>46</v>
      </c>
      <c r="N36">
        <v>103</v>
      </c>
      <c r="O36">
        <v>106</v>
      </c>
      <c r="P36">
        <v>0.23300000000000001</v>
      </c>
      <c r="Q36">
        <v>0.10100000000000001</v>
      </c>
      <c r="R36">
        <v>0.19600000000000001</v>
      </c>
      <c r="S36">
        <v>0.72799999999999998</v>
      </c>
      <c r="T36">
        <v>0.26600000000000001</v>
      </c>
      <c r="U36">
        <v>6.0999999999999999E-2</v>
      </c>
      <c r="V36">
        <v>0.20600000000000002</v>
      </c>
      <c r="W36">
        <v>0.77700000000000002</v>
      </c>
      <c r="X36">
        <v>0.32700000000000001</v>
      </c>
      <c r="Y36">
        <v>0.96399999999999997</v>
      </c>
      <c r="Z36">
        <v>28</v>
      </c>
      <c r="AA36">
        <v>99</v>
      </c>
      <c r="AB36">
        <v>0.67400000000000004</v>
      </c>
      <c r="AC36">
        <v>0.88500000000000001</v>
      </c>
      <c r="AD36">
        <v>0.85399999999999998</v>
      </c>
      <c r="AE36">
        <v>0.625</v>
      </c>
      <c r="AF36">
        <v>0.871</v>
      </c>
      <c r="AG36">
        <v>0.755</v>
      </c>
    </row>
    <row r="37" spans="1:33">
      <c r="A37" s="16" t="s">
        <v>139</v>
      </c>
      <c r="B37">
        <v>5485</v>
      </c>
      <c r="C37">
        <v>5757</v>
      </c>
      <c r="D37">
        <v>51</v>
      </c>
      <c r="E37" s="6">
        <v>80</v>
      </c>
      <c r="F37">
        <v>2797</v>
      </c>
      <c r="G37">
        <v>2400</v>
      </c>
      <c r="H37">
        <v>1601</v>
      </c>
      <c r="I37">
        <v>1109</v>
      </c>
      <c r="J37">
        <v>1549</v>
      </c>
      <c r="K37">
        <v>1201</v>
      </c>
      <c r="L37">
        <v>25</v>
      </c>
      <c r="M37">
        <v>30</v>
      </c>
      <c r="N37">
        <v>77</v>
      </c>
      <c r="O37">
        <v>80</v>
      </c>
      <c r="P37">
        <v>0.4</v>
      </c>
      <c r="Q37">
        <v>0.106</v>
      </c>
      <c r="R37">
        <v>0.191</v>
      </c>
      <c r="S37">
        <v>0.62</v>
      </c>
      <c r="T37">
        <v>0.4</v>
      </c>
      <c r="U37">
        <v>8.2000000000000003E-2</v>
      </c>
      <c r="V37">
        <v>0.151</v>
      </c>
      <c r="W37">
        <v>0.69300000000000006</v>
      </c>
      <c r="X37">
        <v>0.35699999999999998</v>
      </c>
      <c r="Y37">
        <v>0.93600000000000005</v>
      </c>
      <c r="Z37">
        <v>26</v>
      </c>
      <c r="AA37">
        <v>73</v>
      </c>
      <c r="AB37">
        <v>0.63300000000000001</v>
      </c>
      <c r="AC37">
        <v>0.86299999999999999</v>
      </c>
      <c r="AD37">
        <v>0.96399999999999997</v>
      </c>
      <c r="AE37">
        <v>0.57100000000000006</v>
      </c>
      <c r="AF37">
        <v>0.85</v>
      </c>
      <c r="AG37">
        <v>0.56300000000000006</v>
      </c>
    </row>
    <row r="38" spans="1:33">
      <c r="A38" s="16" t="s">
        <v>140</v>
      </c>
      <c r="B38">
        <v>6246</v>
      </c>
      <c r="C38">
        <v>7954</v>
      </c>
      <c r="D38">
        <v>50</v>
      </c>
      <c r="E38" s="6">
        <v>65</v>
      </c>
      <c r="F38">
        <v>2816</v>
      </c>
      <c r="G38">
        <v>2242</v>
      </c>
      <c r="H38">
        <v>1701</v>
      </c>
      <c r="I38">
        <v>848</v>
      </c>
      <c r="J38">
        <v>1526</v>
      </c>
      <c r="K38">
        <v>1450</v>
      </c>
      <c r="L38">
        <v>12</v>
      </c>
      <c r="M38">
        <v>21</v>
      </c>
      <c r="N38">
        <v>15</v>
      </c>
      <c r="O38">
        <v>65</v>
      </c>
      <c r="P38">
        <v>0.42899999999999999</v>
      </c>
      <c r="Q38">
        <v>0.109</v>
      </c>
      <c r="R38">
        <v>0.26600000000000001</v>
      </c>
      <c r="S38">
        <v>0.47300000000000003</v>
      </c>
      <c r="T38">
        <v>0.41899999999999998</v>
      </c>
      <c r="U38">
        <v>4.9000000000000002E-2</v>
      </c>
      <c r="V38">
        <v>9.5000000000000001E-2</v>
      </c>
      <c r="W38">
        <v>0.65800000000000003</v>
      </c>
      <c r="X38">
        <v>0.33800000000000002</v>
      </c>
      <c r="Y38">
        <v>0.93200000000000005</v>
      </c>
      <c r="Z38">
        <v>15</v>
      </c>
      <c r="AA38">
        <v>64</v>
      </c>
      <c r="AB38">
        <v>0.58099999999999996</v>
      </c>
      <c r="AC38">
        <v>0.754</v>
      </c>
      <c r="AD38">
        <v>0.63300000000000001</v>
      </c>
      <c r="AE38">
        <v>0.36699999999999999</v>
      </c>
      <c r="AF38">
        <v>0.83100000000000007</v>
      </c>
      <c r="AG38">
        <v>0.61499999999999999</v>
      </c>
    </row>
    <row r="39" spans="1:33">
      <c r="A39" s="16" t="s">
        <v>141</v>
      </c>
      <c r="B39">
        <v>8129</v>
      </c>
      <c r="C39">
        <v>11064</v>
      </c>
      <c r="D39">
        <v>67</v>
      </c>
      <c r="E39" s="6">
        <v>128</v>
      </c>
      <c r="F39">
        <v>4434</v>
      </c>
      <c r="G39">
        <v>4096</v>
      </c>
      <c r="H39">
        <v>2742</v>
      </c>
      <c r="I39">
        <v>1175</v>
      </c>
      <c r="J39">
        <v>2800</v>
      </c>
      <c r="K39">
        <v>2369</v>
      </c>
      <c r="L39">
        <v>19</v>
      </c>
      <c r="M39">
        <v>29</v>
      </c>
      <c r="N39">
        <v>54</v>
      </c>
      <c r="O39">
        <v>90</v>
      </c>
      <c r="P39">
        <v>0.42799999999999999</v>
      </c>
      <c r="Q39">
        <v>0.16200000000000001</v>
      </c>
      <c r="R39">
        <v>0.156</v>
      </c>
      <c r="S39">
        <v>0.55600000000000005</v>
      </c>
      <c r="T39">
        <v>0.42399999999999999</v>
      </c>
      <c r="U39">
        <v>0.10300000000000001</v>
      </c>
      <c r="V39">
        <v>7.4999999999999997E-2</v>
      </c>
      <c r="W39">
        <v>0.61499999999999999</v>
      </c>
      <c r="X39">
        <v>0.371</v>
      </c>
      <c r="Y39">
        <v>0.97399999999999998</v>
      </c>
      <c r="Z39">
        <v>30</v>
      </c>
      <c r="AA39">
        <v>132</v>
      </c>
      <c r="AB39">
        <v>0.70599999999999996</v>
      </c>
      <c r="AC39">
        <v>0.84399999999999997</v>
      </c>
      <c r="AD39">
        <v>0.95700000000000007</v>
      </c>
      <c r="AE39">
        <v>0.80900000000000005</v>
      </c>
      <c r="AF39">
        <v>0.85899999999999999</v>
      </c>
      <c r="AG39">
        <v>0.65600000000000003</v>
      </c>
    </row>
    <row r="40" spans="1:33">
      <c r="A40" s="16" t="s">
        <v>142</v>
      </c>
      <c r="B40">
        <v>3816</v>
      </c>
      <c r="C40">
        <v>4692</v>
      </c>
      <c r="D40">
        <v>44</v>
      </c>
      <c r="E40" s="6">
        <v>102</v>
      </c>
      <c r="F40">
        <v>1770</v>
      </c>
      <c r="G40">
        <v>2538</v>
      </c>
      <c r="H40">
        <v>974</v>
      </c>
      <c r="I40">
        <v>565</v>
      </c>
      <c r="J40">
        <v>1219</v>
      </c>
      <c r="K40">
        <v>722</v>
      </c>
      <c r="L40">
        <v>36</v>
      </c>
      <c r="M40">
        <v>35</v>
      </c>
      <c r="N40">
        <v>51</v>
      </c>
      <c r="O40">
        <v>82</v>
      </c>
      <c r="P40">
        <v>0.40400000000000003</v>
      </c>
      <c r="Q40">
        <v>0.14100000000000001</v>
      </c>
      <c r="R40">
        <v>0.123</v>
      </c>
      <c r="S40">
        <v>0.55400000000000005</v>
      </c>
      <c r="T40">
        <v>0.371</v>
      </c>
      <c r="U40">
        <v>0.156</v>
      </c>
      <c r="V40">
        <v>0.216</v>
      </c>
      <c r="W40">
        <v>0.55000000000000004</v>
      </c>
      <c r="X40">
        <v>0.69100000000000006</v>
      </c>
      <c r="Y40">
        <v>0.94700000000000006</v>
      </c>
      <c r="Z40">
        <v>34</v>
      </c>
      <c r="AA40">
        <v>96</v>
      </c>
      <c r="AB40">
        <v>0.85699999999999998</v>
      </c>
      <c r="AC40">
        <v>0.873</v>
      </c>
      <c r="AD40">
        <v>0.78800000000000003</v>
      </c>
      <c r="AE40">
        <v>0.57600000000000007</v>
      </c>
      <c r="AF40">
        <v>0.89200000000000002</v>
      </c>
      <c r="AG40">
        <v>0.66700000000000004</v>
      </c>
    </row>
    <row r="41" spans="1:33">
      <c r="A41" s="16" t="s">
        <v>143</v>
      </c>
      <c r="B41">
        <v>22860</v>
      </c>
      <c r="C41">
        <v>23517</v>
      </c>
      <c r="D41">
        <v>138</v>
      </c>
      <c r="E41" s="6">
        <v>202</v>
      </c>
      <c r="F41">
        <v>13956</v>
      </c>
      <c r="G41">
        <v>12698</v>
      </c>
      <c r="H41">
        <v>8839</v>
      </c>
      <c r="I41">
        <v>2518</v>
      </c>
      <c r="J41">
        <v>6236</v>
      </c>
      <c r="K41">
        <v>5368</v>
      </c>
      <c r="L41">
        <v>132</v>
      </c>
      <c r="M41">
        <v>133</v>
      </c>
      <c r="N41">
        <v>196</v>
      </c>
      <c r="O41">
        <v>202</v>
      </c>
      <c r="P41">
        <v>0.25</v>
      </c>
      <c r="Q41">
        <v>8.2000000000000003E-2</v>
      </c>
      <c r="R41">
        <v>0.152</v>
      </c>
      <c r="S41">
        <v>0.54900000000000004</v>
      </c>
      <c r="T41">
        <v>0.23100000000000001</v>
      </c>
      <c r="U41">
        <v>4.5999999999999999E-2</v>
      </c>
      <c r="V41">
        <v>8.6000000000000007E-2</v>
      </c>
      <c r="W41">
        <v>0.66200000000000003</v>
      </c>
      <c r="X41">
        <v>0.28200000000000003</v>
      </c>
      <c r="Y41">
        <v>0.90900000000000003</v>
      </c>
      <c r="Z41">
        <v>74</v>
      </c>
      <c r="AA41">
        <v>182</v>
      </c>
      <c r="AB41">
        <v>0.47000000000000003</v>
      </c>
      <c r="AC41">
        <v>0.78200000000000003</v>
      </c>
      <c r="AD41">
        <v>0.70100000000000007</v>
      </c>
      <c r="AE41">
        <v>0.33</v>
      </c>
      <c r="AF41">
        <v>0.86599999999999999</v>
      </c>
      <c r="AG41">
        <v>0.69300000000000006</v>
      </c>
    </row>
    <row r="42" spans="1:33">
      <c r="A42" s="16" t="s">
        <v>144</v>
      </c>
      <c r="B42">
        <v>5545</v>
      </c>
      <c r="C42">
        <v>7476</v>
      </c>
      <c r="D42">
        <v>40</v>
      </c>
      <c r="E42" s="6">
        <v>90</v>
      </c>
      <c r="F42">
        <v>3218</v>
      </c>
      <c r="G42">
        <v>3165</v>
      </c>
      <c r="H42">
        <v>1965</v>
      </c>
      <c r="I42">
        <v>632</v>
      </c>
      <c r="J42">
        <v>1573</v>
      </c>
      <c r="K42">
        <v>814</v>
      </c>
      <c r="L42">
        <v>36</v>
      </c>
      <c r="M42">
        <v>32</v>
      </c>
      <c r="N42">
        <v>31</v>
      </c>
      <c r="O42">
        <v>54</v>
      </c>
      <c r="P42">
        <v>0.314</v>
      </c>
      <c r="Q42">
        <v>0.17799999999999999</v>
      </c>
      <c r="R42">
        <v>0.20600000000000002</v>
      </c>
      <c r="S42">
        <v>0.437</v>
      </c>
      <c r="T42">
        <v>0.36599999999999999</v>
      </c>
      <c r="U42">
        <v>0.154</v>
      </c>
      <c r="V42">
        <v>0.128</v>
      </c>
      <c r="W42">
        <v>0.46200000000000002</v>
      </c>
      <c r="X42">
        <v>0.621</v>
      </c>
      <c r="Y42">
        <v>0.92900000000000005</v>
      </c>
      <c r="Z42">
        <v>12</v>
      </c>
      <c r="AA42">
        <v>89</v>
      </c>
      <c r="AB42">
        <v>0.875</v>
      </c>
      <c r="AC42">
        <v>0.70000000000000007</v>
      </c>
      <c r="AD42">
        <v>0.84399999999999997</v>
      </c>
      <c r="AE42">
        <v>0.65600000000000003</v>
      </c>
      <c r="AF42">
        <v>0.75600000000000001</v>
      </c>
      <c r="AG42">
        <v>0.46700000000000003</v>
      </c>
    </row>
    <row r="43" spans="1:33">
      <c r="A43" s="16" t="s">
        <v>145</v>
      </c>
      <c r="B43">
        <v>7509</v>
      </c>
      <c r="C43">
        <v>11114</v>
      </c>
      <c r="D43">
        <v>76</v>
      </c>
      <c r="E43" s="6">
        <v>167</v>
      </c>
      <c r="F43">
        <v>4469</v>
      </c>
      <c r="G43">
        <v>3781</v>
      </c>
      <c r="H43">
        <v>2931</v>
      </c>
      <c r="I43">
        <v>654</v>
      </c>
      <c r="J43">
        <v>2443</v>
      </c>
      <c r="K43">
        <v>2780</v>
      </c>
      <c r="L43">
        <v>31</v>
      </c>
      <c r="M43">
        <v>44</v>
      </c>
      <c r="N43">
        <v>40</v>
      </c>
      <c r="O43">
        <v>84</v>
      </c>
      <c r="P43">
        <v>0.44700000000000001</v>
      </c>
      <c r="Q43">
        <v>7.3999999999999996E-2</v>
      </c>
      <c r="R43">
        <v>0.22600000000000001</v>
      </c>
      <c r="S43">
        <v>0.55800000000000005</v>
      </c>
      <c r="T43">
        <v>0.38100000000000001</v>
      </c>
      <c r="U43">
        <v>6.9000000000000006E-2</v>
      </c>
      <c r="V43">
        <v>0.14200000000000002</v>
      </c>
      <c r="W43">
        <v>0.63</v>
      </c>
      <c r="X43">
        <v>0.35399999999999998</v>
      </c>
      <c r="Y43">
        <v>0.92100000000000004</v>
      </c>
      <c r="Z43">
        <v>42</v>
      </c>
      <c r="AA43">
        <v>158</v>
      </c>
      <c r="AB43">
        <v>0.92300000000000004</v>
      </c>
      <c r="AC43">
        <v>0.83200000000000007</v>
      </c>
      <c r="AD43">
        <v>0.89100000000000001</v>
      </c>
      <c r="AE43">
        <v>0.69100000000000006</v>
      </c>
      <c r="AF43">
        <v>0.85</v>
      </c>
      <c r="AG43">
        <v>0.63500000000000001</v>
      </c>
    </row>
    <row r="44" spans="1:33">
      <c r="A44" s="16" t="s">
        <v>146</v>
      </c>
      <c r="B44">
        <v>9150</v>
      </c>
      <c r="C44">
        <v>8906</v>
      </c>
      <c r="D44">
        <v>80</v>
      </c>
      <c r="E44" s="6">
        <v>121</v>
      </c>
      <c r="F44">
        <v>4619</v>
      </c>
      <c r="G44">
        <v>5759</v>
      </c>
      <c r="H44">
        <v>2958</v>
      </c>
      <c r="I44">
        <v>991</v>
      </c>
      <c r="J44">
        <v>2868</v>
      </c>
      <c r="K44">
        <v>1154</v>
      </c>
      <c r="L44">
        <v>66</v>
      </c>
      <c r="M44">
        <v>53</v>
      </c>
      <c r="N44">
        <v>79</v>
      </c>
      <c r="O44">
        <v>102</v>
      </c>
      <c r="P44">
        <v>0.40100000000000002</v>
      </c>
      <c r="Q44">
        <v>0.17799999999999999</v>
      </c>
      <c r="R44">
        <v>0.14300000000000002</v>
      </c>
      <c r="S44">
        <v>0.622</v>
      </c>
      <c r="T44">
        <v>0.39700000000000002</v>
      </c>
      <c r="U44">
        <v>0.123</v>
      </c>
      <c r="V44">
        <v>0.125</v>
      </c>
      <c r="W44">
        <v>0.69800000000000006</v>
      </c>
      <c r="X44">
        <v>0.47300000000000003</v>
      </c>
      <c r="Y44">
        <v>0.94500000000000006</v>
      </c>
      <c r="Z44">
        <v>40</v>
      </c>
      <c r="AA44">
        <v>121</v>
      </c>
      <c r="AB44">
        <v>0.89400000000000002</v>
      </c>
      <c r="AC44">
        <v>0.88400000000000001</v>
      </c>
      <c r="AD44">
        <v>0.91500000000000004</v>
      </c>
      <c r="AE44">
        <v>0.57400000000000007</v>
      </c>
      <c r="AF44">
        <v>0.89300000000000002</v>
      </c>
      <c r="AG44">
        <v>0.71099999999999997</v>
      </c>
    </row>
    <row r="45" spans="1:33">
      <c r="A45" s="16" t="s">
        <v>147</v>
      </c>
      <c r="B45">
        <v>6678</v>
      </c>
      <c r="C45">
        <v>9621</v>
      </c>
      <c r="D45">
        <v>63</v>
      </c>
      <c r="E45" s="6">
        <v>118</v>
      </c>
      <c r="F45">
        <v>3873</v>
      </c>
      <c r="G45">
        <v>3751</v>
      </c>
      <c r="H45">
        <v>2742</v>
      </c>
      <c r="I45">
        <v>363</v>
      </c>
      <c r="J45">
        <v>1861</v>
      </c>
      <c r="K45">
        <v>1863</v>
      </c>
      <c r="L45">
        <v>23</v>
      </c>
      <c r="M45">
        <v>34</v>
      </c>
      <c r="N45">
        <v>38</v>
      </c>
      <c r="O45">
        <v>86</v>
      </c>
      <c r="P45">
        <v>0.309</v>
      </c>
      <c r="Q45">
        <v>0.15</v>
      </c>
      <c r="R45">
        <v>0.13400000000000001</v>
      </c>
      <c r="S45">
        <v>0.59399999999999997</v>
      </c>
      <c r="T45">
        <v>0.374</v>
      </c>
      <c r="U45">
        <v>6.3E-2</v>
      </c>
      <c r="V45">
        <v>8.2000000000000003E-2</v>
      </c>
      <c r="W45">
        <v>0.70200000000000007</v>
      </c>
      <c r="X45">
        <v>0.41500000000000004</v>
      </c>
      <c r="Y45">
        <v>0.86599999999999999</v>
      </c>
      <c r="Z45">
        <v>28</v>
      </c>
      <c r="AA45">
        <v>96</v>
      </c>
      <c r="AB45">
        <v>0.34200000000000003</v>
      </c>
      <c r="AC45">
        <v>0.78800000000000003</v>
      </c>
      <c r="AD45">
        <v>0.92100000000000004</v>
      </c>
      <c r="AE45">
        <v>0.76300000000000001</v>
      </c>
      <c r="AF45">
        <v>0.90700000000000003</v>
      </c>
      <c r="AG45">
        <v>0.72899999999999998</v>
      </c>
    </row>
    <row r="46" spans="1:33">
      <c r="A46" s="16" t="s">
        <v>148</v>
      </c>
      <c r="B46">
        <v>6627</v>
      </c>
      <c r="C46">
        <v>9253</v>
      </c>
      <c r="D46">
        <v>79</v>
      </c>
      <c r="E46" s="6">
        <v>126</v>
      </c>
      <c r="F46">
        <v>3836</v>
      </c>
      <c r="G46">
        <v>4751</v>
      </c>
      <c r="H46">
        <v>1910</v>
      </c>
      <c r="I46">
        <v>654</v>
      </c>
      <c r="J46">
        <v>2790</v>
      </c>
      <c r="K46">
        <v>1600</v>
      </c>
      <c r="L46">
        <v>44</v>
      </c>
      <c r="M46">
        <v>38</v>
      </c>
      <c r="N46">
        <v>74</v>
      </c>
      <c r="O46">
        <v>65</v>
      </c>
      <c r="P46">
        <v>0.33400000000000002</v>
      </c>
      <c r="Q46">
        <v>9.2999999999999999E-2</v>
      </c>
      <c r="R46">
        <v>0.16200000000000001</v>
      </c>
      <c r="S46">
        <v>0.46100000000000002</v>
      </c>
      <c r="T46">
        <v>0.34200000000000003</v>
      </c>
      <c r="U46">
        <v>0.11900000000000001</v>
      </c>
      <c r="V46">
        <v>0.13800000000000001</v>
      </c>
      <c r="W46">
        <v>0.5</v>
      </c>
      <c r="X46">
        <v>0.496</v>
      </c>
      <c r="Y46">
        <v>0.80900000000000005</v>
      </c>
      <c r="Z46">
        <v>32</v>
      </c>
      <c r="AA46">
        <v>119</v>
      </c>
      <c r="AB46">
        <v>0.91700000000000004</v>
      </c>
      <c r="AC46">
        <v>0.72199999999999998</v>
      </c>
      <c r="AD46">
        <v>0.74299999999999999</v>
      </c>
      <c r="AE46">
        <v>0.4</v>
      </c>
      <c r="AF46">
        <v>0.85699999999999998</v>
      </c>
      <c r="AG46">
        <v>0.72199999999999998</v>
      </c>
    </row>
    <row r="47" spans="1:33">
      <c r="A47" s="16" t="s">
        <v>149</v>
      </c>
      <c r="B47">
        <v>9348</v>
      </c>
      <c r="C47">
        <v>14312</v>
      </c>
      <c r="D47">
        <v>114</v>
      </c>
      <c r="E47" s="6">
        <v>213</v>
      </c>
      <c r="F47">
        <v>4782</v>
      </c>
      <c r="G47">
        <v>7512</v>
      </c>
      <c r="H47">
        <v>2087</v>
      </c>
      <c r="I47">
        <v>1381</v>
      </c>
      <c r="J47">
        <v>3817</v>
      </c>
      <c r="K47">
        <v>2544</v>
      </c>
      <c r="L47">
        <v>51</v>
      </c>
      <c r="M47">
        <v>58</v>
      </c>
      <c r="N47">
        <v>80</v>
      </c>
      <c r="O47">
        <v>173</v>
      </c>
      <c r="P47">
        <v>0.27600000000000002</v>
      </c>
      <c r="Q47">
        <v>2.9000000000000001E-2</v>
      </c>
      <c r="R47">
        <v>0.183</v>
      </c>
      <c r="S47">
        <v>0.49</v>
      </c>
      <c r="T47">
        <v>0.32400000000000001</v>
      </c>
      <c r="U47">
        <v>0.03</v>
      </c>
      <c r="V47">
        <v>0.13600000000000001</v>
      </c>
      <c r="W47">
        <v>0.56800000000000006</v>
      </c>
      <c r="X47">
        <v>0.55000000000000004</v>
      </c>
      <c r="Y47">
        <v>0.94100000000000006</v>
      </c>
      <c r="Z47">
        <v>45</v>
      </c>
      <c r="AA47">
        <v>132</v>
      </c>
      <c r="AB47">
        <v>0.83799999999999997</v>
      </c>
      <c r="AC47">
        <v>0.93400000000000005</v>
      </c>
      <c r="AD47">
        <v>0.51500000000000001</v>
      </c>
      <c r="AE47">
        <v>0.47100000000000003</v>
      </c>
      <c r="AF47">
        <v>0.83599999999999997</v>
      </c>
      <c r="AG47">
        <v>0.72699999999999998</v>
      </c>
    </row>
    <row r="48" spans="1:33">
      <c r="A48" s="16" t="s">
        <v>150</v>
      </c>
      <c r="B48">
        <v>12872</v>
      </c>
      <c r="C48">
        <v>15480</v>
      </c>
      <c r="D48">
        <v>102</v>
      </c>
      <c r="E48" s="6">
        <v>139</v>
      </c>
      <c r="F48">
        <v>4404</v>
      </c>
      <c r="G48">
        <v>6980</v>
      </c>
      <c r="H48">
        <v>2214</v>
      </c>
      <c r="I48">
        <v>3232</v>
      </c>
      <c r="J48">
        <v>3989</v>
      </c>
      <c r="K48">
        <v>2864</v>
      </c>
      <c r="L48">
        <v>21</v>
      </c>
      <c r="M48">
        <v>47</v>
      </c>
      <c r="N48">
        <v>64</v>
      </c>
      <c r="O48">
        <v>85</v>
      </c>
      <c r="P48">
        <v>0.36199999999999999</v>
      </c>
      <c r="Q48">
        <v>0.17</v>
      </c>
      <c r="R48">
        <v>0.13300000000000001</v>
      </c>
      <c r="S48">
        <v>0.505</v>
      </c>
      <c r="T48">
        <v>0.48499999999999999</v>
      </c>
      <c r="U48">
        <v>0.14699999999999999</v>
      </c>
      <c r="V48">
        <v>0.13100000000000001</v>
      </c>
      <c r="W48">
        <v>0.59799999999999998</v>
      </c>
      <c r="X48">
        <v>0.48899999999999999</v>
      </c>
      <c r="Y48">
        <v>0.93500000000000005</v>
      </c>
      <c r="Z48">
        <v>49</v>
      </c>
      <c r="AA48">
        <v>111</v>
      </c>
      <c r="AB48">
        <v>0.79400000000000004</v>
      </c>
      <c r="AC48">
        <v>0.79100000000000004</v>
      </c>
      <c r="AD48">
        <v>0.81</v>
      </c>
      <c r="AE48">
        <v>0.55200000000000005</v>
      </c>
      <c r="AF48">
        <v>0.84199999999999997</v>
      </c>
      <c r="AG48">
        <v>0.61199999999999999</v>
      </c>
    </row>
    <row r="49" spans="1:33">
      <c r="A49" s="17" t="s">
        <v>48</v>
      </c>
      <c r="C49">
        <v>14287</v>
      </c>
      <c r="D49">
        <v>7</v>
      </c>
      <c r="E49" s="6">
        <v>98</v>
      </c>
      <c r="G49">
        <v>13155</v>
      </c>
      <c r="J49">
        <v>2556</v>
      </c>
      <c r="K49">
        <v>5176</v>
      </c>
      <c r="L49">
        <v>3</v>
      </c>
      <c r="M49">
        <v>4</v>
      </c>
      <c r="N49">
        <v>52</v>
      </c>
      <c r="O49">
        <v>60</v>
      </c>
      <c r="P49">
        <v>0.35699999999999998</v>
      </c>
      <c r="Q49">
        <v>5.3999999999999999E-2</v>
      </c>
      <c r="R49">
        <v>0.11700000000000001</v>
      </c>
      <c r="S49">
        <v>0.34700000000000003</v>
      </c>
      <c r="T49">
        <v>0.22500000000000001</v>
      </c>
      <c r="U49">
        <v>0.22500000000000001</v>
      </c>
      <c r="V49">
        <v>6.3E-2</v>
      </c>
      <c r="W49">
        <v>0.434</v>
      </c>
      <c r="X49">
        <v>0.433</v>
      </c>
      <c r="Y49">
        <v>0.86099999999999999</v>
      </c>
      <c r="Z49">
        <v>13</v>
      </c>
      <c r="AA49">
        <v>96</v>
      </c>
      <c r="AB49">
        <v>1</v>
      </c>
      <c r="AC49">
        <v>0.65300000000000002</v>
      </c>
      <c r="AD49">
        <v>0.85699999999999998</v>
      </c>
      <c r="AE49">
        <v>0.71399999999999997</v>
      </c>
      <c r="AF49">
        <v>0.80600000000000005</v>
      </c>
      <c r="AG49">
        <v>0.46900000000000003</v>
      </c>
    </row>
    <row r="50" spans="1:33">
      <c r="A50" s="17" t="s">
        <v>49</v>
      </c>
      <c r="C50">
        <v>8270</v>
      </c>
      <c r="D50">
        <v>4</v>
      </c>
      <c r="E50" s="6">
        <v>65</v>
      </c>
      <c r="G50">
        <v>1924</v>
      </c>
      <c r="J50">
        <v>1234</v>
      </c>
      <c r="K50">
        <v>2027</v>
      </c>
      <c r="L50">
        <v>3</v>
      </c>
      <c r="M50">
        <v>1</v>
      </c>
      <c r="N50">
        <v>45</v>
      </c>
      <c r="O50">
        <v>53</v>
      </c>
      <c r="P50">
        <v>0.106</v>
      </c>
      <c r="Q50">
        <v>0.16700000000000001</v>
      </c>
      <c r="R50">
        <v>0.20300000000000001</v>
      </c>
      <c r="S50">
        <v>0.46800000000000003</v>
      </c>
      <c r="T50">
        <v>0.25800000000000001</v>
      </c>
      <c r="U50">
        <v>7.5999999999999998E-2</v>
      </c>
      <c r="V50">
        <v>0.23100000000000001</v>
      </c>
      <c r="W50">
        <v>0.46500000000000002</v>
      </c>
      <c r="X50">
        <v>0.23500000000000001</v>
      </c>
      <c r="Y50">
        <v>0.93300000000000005</v>
      </c>
      <c r="Z50">
        <v>4</v>
      </c>
      <c r="AA50">
        <v>55</v>
      </c>
      <c r="AB50">
        <v>1</v>
      </c>
      <c r="AC50">
        <v>0.877</v>
      </c>
      <c r="AD50">
        <v>1</v>
      </c>
      <c r="AE50">
        <v>0.75</v>
      </c>
      <c r="AF50">
        <v>0.89200000000000002</v>
      </c>
      <c r="AG50">
        <v>0.55400000000000005</v>
      </c>
    </row>
    <row r="51" spans="1:33">
      <c r="A51" s="17" t="s">
        <v>50</v>
      </c>
      <c r="C51">
        <v>10414</v>
      </c>
      <c r="D51">
        <v>4</v>
      </c>
      <c r="E51" s="6">
        <v>59</v>
      </c>
      <c r="G51">
        <v>9990</v>
      </c>
      <c r="J51">
        <v>8527</v>
      </c>
      <c r="K51">
        <v>463</v>
      </c>
      <c r="L51">
        <v>4</v>
      </c>
      <c r="M51">
        <v>4</v>
      </c>
      <c r="N51">
        <v>57</v>
      </c>
      <c r="O51">
        <v>59</v>
      </c>
      <c r="P51">
        <v>0.28000000000000003</v>
      </c>
      <c r="Q51">
        <v>0.63400000000000001</v>
      </c>
      <c r="R51">
        <v>0.432</v>
      </c>
      <c r="S51">
        <v>0.56200000000000006</v>
      </c>
      <c r="T51">
        <v>0.72</v>
      </c>
      <c r="U51">
        <v>0.20700000000000002</v>
      </c>
      <c r="V51">
        <v>0.32100000000000001</v>
      </c>
      <c r="W51">
        <v>0.65900000000000003</v>
      </c>
      <c r="X51">
        <v>0.45</v>
      </c>
      <c r="Y51">
        <v>0.1</v>
      </c>
      <c r="Z51">
        <v>5</v>
      </c>
      <c r="AA51">
        <v>57</v>
      </c>
      <c r="AB51">
        <v>1</v>
      </c>
      <c r="AC51">
        <v>0.71199999999999997</v>
      </c>
      <c r="AD51">
        <v>1</v>
      </c>
      <c r="AE51">
        <v>0.66700000000000004</v>
      </c>
      <c r="AF51">
        <v>0.96599999999999997</v>
      </c>
      <c r="AG51">
        <v>0.72899999999999998</v>
      </c>
    </row>
    <row r="52" spans="1:33">
      <c r="A52" s="17" t="s">
        <v>51</v>
      </c>
      <c r="C52">
        <v>7583</v>
      </c>
      <c r="D52">
        <v>4</v>
      </c>
      <c r="E52" s="6">
        <v>54</v>
      </c>
      <c r="G52">
        <v>3069</v>
      </c>
      <c r="J52">
        <v>2244</v>
      </c>
      <c r="K52">
        <v>1130</v>
      </c>
      <c r="L52">
        <v>2</v>
      </c>
      <c r="M52">
        <v>2</v>
      </c>
      <c r="N52">
        <v>9</v>
      </c>
      <c r="O52">
        <v>17</v>
      </c>
      <c r="P52">
        <v>0.39100000000000001</v>
      </c>
      <c r="Q52">
        <v>0.39100000000000001</v>
      </c>
      <c r="R52">
        <v>6.7000000000000004E-2</v>
      </c>
      <c r="S52">
        <v>0.622</v>
      </c>
      <c r="T52">
        <v>0.33300000000000002</v>
      </c>
      <c r="U52">
        <v>0.40600000000000003</v>
      </c>
      <c r="V52">
        <v>0.10200000000000001</v>
      </c>
      <c r="W52">
        <v>0.504</v>
      </c>
      <c r="X52">
        <v>0.57100000000000006</v>
      </c>
      <c r="Y52">
        <v>0.82100000000000006</v>
      </c>
      <c r="Z52">
        <v>3</v>
      </c>
      <c r="AA52">
        <v>63</v>
      </c>
      <c r="AB52">
        <v>1</v>
      </c>
      <c r="AC52">
        <v>0.75900000000000001</v>
      </c>
      <c r="AD52">
        <v>0.5</v>
      </c>
      <c r="AE52">
        <v>0.5</v>
      </c>
      <c r="AF52">
        <v>0.72199999999999998</v>
      </c>
      <c r="AG52">
        <v>0.66700000000000004</v>
      </c>
    </row>
    <row r="53" spans="1:33">
      <c r="A53" s="17" t="s">
        <v>52</v>
      </c>
      <c r="C53">
        <v>9828</v>
      </c>
      <c r="D53">
        <v>15</v>
      </c>
      <c r="E53" s="6">
        <v>52</v>
      </c>
      <c r="G53">
        <v>4046</v>
      </c>
      <c r="J53">
        <v>2843</v>
      </c>
      <c r="K53">
        <v>2248</v>
      </c>
      <c r="L53">
        <v>2</v>
      </c>
      <c r="M53">
        <v>2</v>
      </c>
      <c r="N53">
        <v>27</v>
      </c>
      <c r="O53">
        <v>38</v>
      </c>
      <c r="P53">
        <v>0.45800000000000002</v>
      </c>
      <c r="Q53">
        <v>0.30099999999999999</v>
      </c>
      <c r="R53">
        <v>0.20600000000000002</v>
      </c>
      <c r="S53">
        <v>0.54500000000000004</v>
      </c>
      <c r="T53">
        <v>0.50600000000000001</v>
      </c>
      <c r="U53">
        <v>0.253</v>
      </c>
      <c r="V53">
        <v>0.24099999999999999</v>
      </c>
      <c r="W53">
        <v>0.629</v>
      </c>
      <c r="X53">
        <v>0.5</v>
      </c>
      <c r="Y53">
        <v>0.83299999999999996</v>
      </c>
      <c r="Z53">
        <v>13</v>
      </c>
      <c r="AA53">
        <v>38</v>
      </c>
      <c r="AB53">
        <v>0.3</v>
      </c>
      <c r="AC53">
        <v>0.76900000000000002</v>
      </c>
      <c r="AD53">
        <v>1</v>
      </c>
      <c r="AE53">
        <v>1</v>
      </c>
      <c r="AF53">
        <v>0.96199999999999997</v>
      </c>
      <c r="AG53">
        <v>0.73099999999999998</v>
      </c>
    </row>
    <row r="54" spans="1:33">
      <c r="A54" s="17" t="s">
        <v>53</v>
      </c>
      <c r="C54">
        <v>25894</v>
      </c>
      <c r="D54">
        <v>9</v>
      </c>
      <c r="E54" s="6">
        <v>146</v>
      </c>
      <c r="G54">
        <v>23899</v>
      </c>
      <c r="J54">
        <v>11728</v>
      </c>
      <c r="K54">
        <v>2483</v>
      </c>
      <c r="L54">
        <v>2</v>
      </c>
      <c r="M54">
        <v>3</v>
      </c>
      <c r="N54">
        <v>61</v>
      </c>
      <c r="O54" s="8">
        <v>80</v>
      </c>
      <c r="P54">
        <v>0.35199999999999998</v>
      </c>
      <c r="Q54">
        <v>0.32100000000000001</v>
      </c>
      <c r="R54">
        <v>0.16800000000000001</v>
      </c>
      <c r="S54">
        <v>0.48399999999999999</v>
      </c>
      <c r="T54">
        <v>0.377</v>
      </c>
      <c r="U54">
        <v>0.28400000000000003</v>
      </c>
      <c r="V54">
        <v>0.13100000000000001</v>
      </c>
      <c r="W54">
        <v>0.52500000000000002</v>
      </c>
      <c r="X54">
        <v>0.57899999999999996</v>
      </c>
      <c r="Y54">
        <v>0.82600000000000007</v>
      </c>
      <c r="Z54">
        <v>15</v>
      </c>
      <c r="AA54">
        <v>233</v>
      </c>
      <c r="AB54">
        <v>0.75</v>
      </c>
      <c r="AC54">
        <v>0.70499999999999996</v>
      </c>
      <c r="AD54">
        <v>1</v>
      </c>
      <c r="AE54">
        <v>0.75</v>
      </c>
      <c r="AF54">
        <v>0.76700000000000002</v>
      </c>
      <c r="AG54">
        <v>0.57500000000000007</v>
      </c>
    </row>
    <row r="55" spans="1:33">
      <c r="A55" s="17" t="s">
        <v>102</v>
      </c>
      <c r="B55" s="7"/>
      <c r="C55" s="8">
        <v>5565</v>
      </c>
      <c r="D55" s="11">
        <v>0</v>
      </c>
      <c r="E55" s="8">
        <v>36</v>
      </c>
      <c r="F55" s="8"/>
      <c r="G55" s="8">
        <v>1669</v>
      </c>
      <c r="H55" s="8"/>
      <c r="I55" s="8"/>
      <c r="J55" s="8">
        <v>1003</v>
      </c>
      <c r="K55" s="8">
        <v>868</v>
      </c>
      <c r="L55" s="11">
        <v>0</v>
      </c>
      <c r="M55" s="11">
        <v>0</v>
      </c>
      <c r="N55" s="8">
        <v>22</v>
      </c>
      <c r="O55" s="8">
        <v>21</v>
      </c>
      <c r="P55" s="11">
        <v>0</v>
      </c>
      <c r="Q55" s="11">
        <v>0</v>
      </c>
      <c r="R55" s="8">
        <v>0.192</v>
      </c>
      <c r="S55" s="8">
        <v>0.51</v>
      </c>
      <c r="T55" s="11">
        <v>0</v>
      </c>
      <c r="U55" s="11">
        <v>0</v>
      </c>
      <c r="V55" s="8">
        <v>0.192</v>
      </c>
      <c r="W55" s="8">
        <v>0.63100000000000001</v>
      </c>
      <c r="X55" s="11">
        <v>0</v>
      </c>
      <c r="Y55" s="8">
        <v>0.85199999999999998</v>
      </c>
      <c r="Z55" s="11">
        <v>0</v>
      </c>
      <c r="AA55" s="8">
        <v>26</v>
      </c>
      <c r="AB55" s="11">
        <v>0</v>
      </c>
      <c r="AC55" s="8">
        <v>0.75</v>
      </c>
      <c r="AD55" s="11">
        <v>0</v>
      </c>
      <c r="AE55" s="11">
        <v>0</v>
      </c>
      <c r="AF55" s="8">
        <v>0.88900000000000001</v>
      </c>
      <c r="AG55" s="8">
        <v>0.69400000000000006</v>
      </c>
    </row>
    <row r="56" spans="1:33">
      <c r="A56" s="17" t="s">
        <v>54</v>
      </c>
      <c r="C56">
        <v>6343</v>
      </c>
      <c r="D56">
        <v>3</v>
      </c>
      <c r="E56" s="15">
        <v>57</v>
      </c>
      <c r="G56">
        <v>1525</v>
      </c>
      <c r="J56">
        <v>1004</v>
      </c>
      <c r="K56">
        <v>1406</v>
      </c>
      <c r="L56">
        <v>0</v>
      </c>
      <c r="M56">
        <v>1</v>
      </c>
      <c r="N56">
        <v>22</v>
      </c>
      <c r="O56">
        <v>32</v>
      </c>
      <c r="P56">
        <v>0.94900000000000007</v>
      </c>
      <c r="Q56">
        <v>2.6000000000000002E-2</v>
      </c>
      <c r="R56">
        <v>0.34500000000000003</v>
      </c>
      <c r="S56">
        <v>0.443</v>
      </c>
      <c r="T56">
        <v>0.308</v>
      </c>
      <c r="U56">
        <v>0.41000000000000003</v>
      </c>
      <c r="V56">
        <v>0.158</v>
      </c>
      <c r="W56">
        <v>0.61399999999999999</v>
      </c>
      <c r="X56">
        <v>0.75</v>
      </c>
      <c r="Y56">
        <v>0.95900000000000007</v>
      </c>
      <c r="Z56">
        <v>3</v>
      </c>
      <c r="AA56">
        <v>47</v>
      </c>
      <c r="AB56" s="9">
        <v>0</v>
      </c>
      <c r="AC56">
        <v>0.68400000000000005</v>
      </c>
      <c r="AD56">
        <v>1</v>
      </c>
      <c r="AE56">
        <v>1</v>
      </c>
      <c r="AF56">
        <v>0.94700000000000006</v>
      </c>
      <c r="AG56">
        <v>0.96499999999999997</v>
      </c>
    </row>
    <row r="57" spans="1:33">
      <c r="A57" s="17" t="s">
        <v>55</v>
      </c>
      <c r="C57">
        <v>4859</v>
      </c>
      <c r="D57">
        <v>4</v>
      </c>
      <c r="E57" s="15">
        <v>43</v>
      </c>
      <c r="G57">
        <v>1152</v>
      </c>
      <c r="J57">
        <v>868</v>
      </c>
      <c r="K57">
        <v>1401</v>
      </c>
      <c r="L57" s="8">
        <v>4</v>
      </c>
      <c r="M57">
        <v>4</v>
      </c>
      <c r="N57">
        <v>13</v>
      </c>
      <c r="O57">
        <v>17</v>
      </c>
      <c r="P57">
        <v>0.50800000000000001</v>
      </c>
      <c r="Q57">
        <v>0.317</v>
      </c>
      <c r="R57">
        <v>7.8E-2</v>
      </c>
      <c r="S57">
        <v>0.505</v>
      </c>
      <c r="T57">
        <v>0.42899999999999999</v>
      </c>
      <c r="U57">
        <v>3.2000000000000001E-2</v>
      </c>
      <c r="V57">
        <v>0.10400000000000001</v>
      </c>
      <c r="W57">
        <v>0.55200000000000005</v>
      </c>
      <c r="X57">
        <v>0.5</v>
      </c>
      <c r="Y57">
        <v>0.88400000000000001</v>
      </c>
      <c r="Z57">
        <v>3</v>
      </c>
      <c r="AA57">
        <v>46</v>
      </c>
      <c r="AB57">
        <v>1</v>
      </c>
      <c r="AC57">
        <v>9.2999999999999999E-2</v>
      </c>
      <c r="AD57">
        <v>1</v>
      </c>
      <c r="AE57">
        <v>1</v>
      </c>
      <c r="AF57">
        <v>0.83699999999999997</v>
      </c>
      <c r="AG57">
        <v>0.72099999999999997</v>
      </c>
    </row>
    <row r="58" spans="1:33">
      <c r="A58" s="17" t="s">
        <v>56</v>
      </c>
      <c r="C58">
        <v>6718</v>
      </c>
      <c r="D58">
        <v>1</v>
      </c>
      <c r="E58" s="15">
        <v>48</v>
      </c>
      <c r="G58">
        <v>1584</v>
      </c>
      <c r="J58">
        <v>1003</v>
      </c>
      <c r="K58">
        <v>1757</v>
      </c>
      <c r="L58">
        <v>1</v>
      </c>
      <c r="M58">
        <v>1</v>
      </c>
      <c r="N58">
        <v>13</v>
      </c>
      <c r="O58">
        <v>30</v>
      </c>
      <c r="P58">
        <v>0.69600000000000006</v>
      </c>
      <c r="Q58">
        <v>8.7000000000000008E-2</v>
      </c>
      <c r="R58">
        <v>0.11700000000000001</v>
      </c>
      <c r="S58">
        <v>0.64900000000000002</v>
      </c>
      <c r="T58">
        <v>0.69600000000000006</v>
      </c>
      <c r="U58">
        <v>0</v>
      </c>
      <c r="V58">
        <v>0.108</v>
      </c>
      <c r="W58">
        <v>0.69300000000000006</v>
      </c>
      <c r="X58">
        <v>0.8</v>
      </c>
      <c r="Y58">
        <v>0.86799999999999999</v>
      </c>
      <c r="Z58">
        <v>0</v>
      </c>
      <c r="AA58">
        <v>67</v>
      </c>
      <c r="AB58" s="19">
        <v>0</v>
      </c>
      <c r="AC58">
        <v>0.70799999999999996</v>
      </c>
      <c r="AD58">
        <v>1</v>
      </c>
      <c r="AE58">
        <v>1</v>
      </c>
      <c r="AF58">
        <v>0.75</v>
      </c>
      <c r="AG58">
        <v>0.60399999999999998</v>
      </c>
    </row>
    <row r="59" spans="1:33">
      <c r="A59" s="17" t="s">
        <v>57</v>
      </c>
      <c r="C59">
        <v>16595</v>
      </c>
      <c r="D59">
        <v>17</v>
      </c>
      <c r="E59" s="6">
        <v>110</v>
      </c>
      <c r="G59">
        <v>4293</v>
      </c>
      <c r="J59">
        <v>2939</v>
      </c>
      <c r="K59">
        <v>2876</v>
      </c>
      <c r="L59">
        <v>3</v>
      </c>
      <c r="M59">
        <v>6</v>
      </c>
      <c r="N59">
        <v>36</v>
      </c>
      <c r="O59">
        <v>62</v>
      </c>
      <c r="P59">
        <v>0.23300000000000001</v>
      </c>
      <c r="Q59">
        <v>0.13600000000000001</v>
      </c>
      <c r="R59">
        <v>9.8000000000000004E-2</v>
      </c>
      <c r="S59">
        <v>0.45200000000000001</v>
      </c>
      <c r="T59">
        <v>0.216</v>
      </c>
      <c r="U59">
        <v>0.14000000000000001</v>
      </c>
      <c r="V59">
        <v>6.4000000000000001E-2</v>
      </c>
      <c r="W59">
        <v>0.42499999999999999</v>
      </c>
      <c r="X59">
        <v>0.308</v>
      </c>
      <c r="Y59">
        <v>0.83000000000000007</v>
      </c>
      <c r="Z59">
        <v>17</v>
      </c>
      <c r="AA59">
        <v>81</v>
      </c>
      <c r="AB59">
        <v>1</v>
      </c>
      <c r="AC59">
        <v>0.81800000000000006</v>
      </c>
      <c r="AD59">
        <v>0.69200000000000006</v>
      </c>
      <c r="AE59">
        <v>0.61499999999999999</v>
      </c>
      <c r="AF59">
        <v>0.72699999999999998</v>
      </c>
      <c r="AG59">
        <v>0.66400000000000003</v>
      </c>
    </row>
    <row r="60" spans="1:33">
      <c r="A60" s="17" t="s">
        <v>58</v>
      </c>
      <c r="C60">
        <v>9343</v>
      </c>
      <c r="D60">
        <v>12</v>
      </c>
      <c r="E60" s="6">
        <v>72</v>
      </c>
      <c r="G60">
        <v>3164</v>
      </c>
      <c r="J60">
        <v>2086</v>
      </c>
      <c r="K60">
        <v>2620</v>
      </c>
      <c r="L60">
        <v>12</v>
      </c>
      <c r="M60">
        <v>12</v>
      </c>
      <c r="N60">
        <v>35</v>
      </c>
      <c r="O60">
        <v>45</v>
      </c>
      <c r="P60">
        <v>0.35399999999999998</v>
      </c>
      <c r="Q60">
        <v>0.41300000000000003</v>
      </c>
      <c r="R60">
        <v>0.186</v>
      </c>
      <c r="S60">
        <v>0.47000000000000003</v>
      </c>
      <c r="T60">
        <v>0.33300000000000002</v>
      </c>
      <c r="U60">
        <v>0.41799999999999998</v>
      </c>
      <c r="V60">
        <v>0.14200000000000002</v>
      </c>
      <c r="W60">
        <v>0.58799999999999997</v>
      </c>
      <c r="X60">
        <v>0.755</v>
      </c>
      <c r="Y60">
        <v>0.84699999999999998</v>
      </c>
      <c r="Z60">
        <v>15</v>
      </c>
      <c r="AA60">
        <v>49</v>
      </c>
      <c r="AB60">
        <v>1</v>
      </c>
      <c r="AC60">
        <v>0.76400000000000001</v>
      </c>
      <c r="AD60">
        <v>0.875</v>
      </c>
      <c r="AE60">
        <v>0.875</v>
      </c>
      <c r="AF60">
        <v>0.95800000000000007</v>
      </c>
      <c r="AG60">
        <v>0.84699999999999998</v>
      </c>
    </row>
    <row r="61" spans="1:33">
      <c r="A61" s="17" t="s">
        <v>59</v>
      </c>
      <c r="C61">
        <v>16955</v>
      </c>
      <c r="D61">
        <v>39</v>
      </c>
      <c r="E61" s="6">
        <v>130</v>
      </c>
      <c r="G61">
        <v>14936</v>
      </c>
      <c r="J61">
        <v>8853</v>
      </c>
      <c r="K61">
        <v>62</v>
      </c>
      <c r="L61">
        <v>16</v>
      </c>
      <c r="M61">
        <v>16</v>
      </c>
      <c r="N61">
        <v>130</v>
      </c>
      <c r="O61">
        <v>61</v>
      </c>
      <c r="P61">
        <v>0.20600000000000002</v>
      </c>
      <c r="Q61">
        <v>0.23</v>
      </c>
      <c r="R61">
        <v>0.11900000000000001</v>
      </c>
      <c r="S61">
        <v>0.35699999999999998</v>
      </c>
      <c r="T61">
        <v>0.33500000000000002</v>
      </c>
      <c r="U61">
        <v>0.1</v>
      </c>
      <c r="V61">
        <v>4.7E-2</v>
      </c>
      <c r="W61">
        <v>0.34800000000000003</v>
      </c>
      <c r="X61">
        <v>0.32300000000000001</v>
      </c>
      <c r="Y61">
        <v>0.86899999999999999</v>
      </c>
      <c r="Z61">
        <v>60</v>
      </c>
      <c r="AA61">
        <v>143</v>
      </c>
      <c r="AB61">
        <v>0.86199999999999999</v>
      </c>
      <c r="AC61">
        <v>0.76900000000000002</v>
      </c>
      <c r="AD61">
        <v>0.61099999999999999</v>
      </c>
      <c r="AE61">
        <v>0.55600000000000005</v>
      </c>
      <c r="AF61">
        <v>0.83799999999999997</v>
      </c>
      <c r="AG61">
        <v>0.36199999999999999</v>
      </c>
    </row>
    <row r="62" spans="1:33">
      <c r="A62" s="17" t="s">
        <v>60</v>
      </c>
      <c r="C62">
        <v>7141</v>
      </c>
      <c r="D62">
        <v>3</v>
      </c>
      <c r="E62" s="6">
        <v>43</v>
      </c>
      <c r="G62">
        <v>1765</v>
      </c>
      <c r="J62">
        <v>1187</v>
      </c>
      <c r="K62">
        <v>2597</v>
      </c>
      <c r="L62">
        <v>3</v>
      </c>
      <c r="M62">
        <v>3</v>
      </c>
      <c r="N62">
        <v>10</v>
      </c>
      <c r="O62">
        <v>27</v>
      </c>
      <c r="P62">
        <v>0.8</v>
      </c>
      <c r="Q62">
        <v>0.2</v>
      </c>
      <c r="R62">
        <v>0.16</v>
      </c>
      <c r="S62">
        <v>0.46100000000000002</v>
      </c>
      <c r="T62">
        <v>0.86699999999999999</v>
      </c>
      <c r="U62">
        <v>0.13300000000000001</v>
      </c>
      <c r="V62">
        <v>8.6000000000000007E-2</v>
      </c>
      <c r="W62">
        <v>0.51200000000000001</v>
      </c>
      <c r="X62">
        <v>0.1</v>
      </c>
      <c r="Y62">
        <v>0.84499999999999997</v>
      </c>
      <c r="Z62">
        <v>2</v>
      </c>
      <c r="AA62">
        <v>24</v>
      </c>
      <c r="AB62">
        <v>1</v>
      </c>
      <c r="AC62">
        <v>0.86</v>
      </c>
      <c r="AD62">
        <v>1</v>
      </c>
      <c r="AE62">
        <v>1</v>
      </c>
      <c r="AF62">
        <v>0.76700000000000002</v>
      </c>
      <c r="AG62">
        <v>0.442</v>
      </c>
    </row>
    <row r="63" spans="1:33">
      <c r="A63" s="17" t="s">
        <v>61</v>
      </c>
      <c r="C63">
        <v>11410</v>
      </c>
      <c r="D63">
        <v>6</v>
      </c>
      <c r="E63" s="6">
        <v>82</v>
      </c>
      <c r="G63">
        <v>3063</v>
      </c>
      <c r="J63">
        <v>1880</v>
      </c>
      <c r="K63">
        <v>3608</v>
      </c>
      <c r="L63">
        <v>2</v>
      </c>
      <c r="M63">
        <v>2</v>
      </c>
      <c r="N63">
        <v>18</v>
      </c>
      <c r="O63">
        <v>39</v>
      </c>
      <c r="P63">
        <v>0.72299999999999998</v>
      </c>
      <c r="Q63">
        <v>0.11800000000000001</v>
      </c>
      <c r="R63">
        <v>0.189</v>
      </c>
      <c r="S63">
        <v>0.46500000000000002</v>
      </c>
      <c r="T63">
        <v>0.496</v>
      </c>
      <c r="U63">
        <v>0.21</v>
      </c>
      <c r="V63">
        <v>0.13600000000000001</v>
      </c>
      <c r="W63">
        <v>0.432</v>
      </c>
      <c r="X63">
        <v>0.38100000000000001</v>
      </c>
      <c r="Y63">
        <v>0.64600000000000002</v>
      </c>
      <c r="Z63">
        <v>13</v>
      </c>
      <c r="AA63">
        <v>108</v>
      </c>
      <c r="AB63">
        <v>1</v>
      </c>
      <c r="AC63">
        <v>0.75600000000000001</v>
      </c>
      <c r="AD63">
        <v>0.8</v>
      </c>
      <c r="AE63">
        <v>0.6</v>
      </c>
      <c r="AF63">
        <v>0.90200000000000002</v>
      </c>
      <c r="AG63">
        <v>0.35399999999999998</v>
      </c>
    </row>
    <row r="64" spans="1:33">
      <c r="A64" s="17" t="s">
        <v>62</v>
      </c>
      <c r="C64">
        <v>5695</v>
      </c>
      <c r="D64">
        <v>1</v>
      </c>
      <c r="E64" s="6">
        <v>38</v>
      </c>
      <c r="G64">
        <v>1625</v>
      </c>
      <c r="J64">
        <v>1273</v>
      </c>
      <c r="K64">
        <v>1155</v>
      </c>
      <c r="L64">
        <v>0</v>
      </c>
      <c r="M64">
        <v>1</v>
      </c>
      <c r="N64">
        <v>11</v>
      </c>
      <c r="O64">
        <v>15</v>
      </c>
      <c r="P64">
        <v>0.81800000000000006</v>
      </c>
      <c r="Q64">
        <v>0.182</v>
      </c>
      <c r="R64">
        <v>8.8999999999999996E-2</v>
      </c>
      <c r="S64">
        <v>0.63900000000000001</v>
      </c>
      <c r="T64">
        <v>0.81800000000000006</v>
      </c>
      <c r="U64">
        <v>0.182</v>
      </c>
      <c r="V64">
        <v>0.109</v>
      </c>
      <c r="W64">
        <v>0.73299999999999998</v>
      </c>
      <c r="X64">
        <v>0</v>
      </c>
      <c r="Y64">
        <v>0.86</v>
      </c>
      <c r="Z64">
        <v>1</v>
      </c>
      <c r="AA64">
        <v>19</v>
      </c>
      <c r="AB64">
        <v>1</v>
      </c>
      <c r="AC64">
        <v>0.86799999999999999</v>
      </c>
      <c r="AD64">
        <v>0</v>
      </c>
      <c r="AE64">
        <v>1</v>
      </c>
      <c r="AF64">
        <v>0.81600000000000006</v>
      </c>
      <c r="AG64">
        <v>0.44700000000000001</v>
      </c>
    </row>
    <row r="65" spans="1:33">
      <c r="A65" s="17" t="s">
        <v>63</v>
      </c>
      <c r="C65">
        <v>9390</v>
      </c>
      <c r="D65">
        <v>7</v>
      </c>
      <c r="E65" s="6">
        <v>64</v>
      </c>
      <c r="G65">
        <v>2635</v>
      </c>
      <c r="J65">
        <v>1758</v>
      </c>
      <c r="K65">
        <v>3316</v>
      </c>
      <c r="L65">
        <v>7</v>
      </c>
      <c r="M65">
        <v>7</v>
      </c>
      <c r="N65">
        <v>64</v>
      </c>
      <c r="O65">
        <v>64</v>
      </c>
      <c r="P65">
        <v>0.68400000000000005</v>
      </c>
      <c r="Q65">
        <v>0.191</v>
      </c>
      <c r="R65">
        <v>0.34500000000000003</v>
      </c>
      <c r="S65">
        <v>0.56000000000000005</v>
      </c>
      <c r="T65">
        <v>0.64</v>
      </c>
      <c r="U65">
        <v>0.16200000000000001</v>
      </c>
      <c r="V65">
        <v>0.221</v>
      </c>
      <c r="W65">
        <v>0.67</v>
      </c>
      <c r="X65">
        <v>0.78100000000000003</v>
      </c>
      <c r="Y65">
        <v>0.90100000000000002</v>
      </c>
      <c r="Z65">
        <v>9</v>
      </c>
      <c r="AA65">
        <v>29</v>
      </c>
      <c r="AB65">
        <v>1</v>
      </c>
      <c r="AC65">
        <v>0.67200000000000004</v>
      </c>
      <c r="AD65">
        <v>0.85699999999999998</v>
      </c>
      <c r="AE65">
        <v>0.71399999999999997</v>
      </c>
      <c r="AF65">
        <v>0.313</v>
      </c>
      <c r="AG65">
        <v>0.313</v>
      </c>
    </row>
    <row r="66" spans="1:33">
      <c r="A66" s="17" t="s">
        <v>64</v>
      </c>
      <c r="C66">
        <v>7401</v>
      </c>
      <c r="D66">
        <v>2</v>
      </c>
      <c r="E66" s="6">
        <v>62</v>
      </c>
      <c r="G66">
        <v>2258</v>
      </c>
      <c r="J66">
        <v>1524</v>
      </c>
      <c r="K66">
        <v>1941</v>
      </c>
      <c r="L66">
        <v>0</v>
      </c>
      <c r="M66">
        <v>0</v>
      </c>
      <c r="N66">
        <v>12</v>
      </c>
      <c r="O66">
        <v>28</v>
      </c>
      <c r="P66">
        <v>6.7000000000000004E-2</v>
      </c>
      <c r="Q66">
        <v>0</v>
      </c>
      <c r="R66">
        <v>0.20500000000000002</v>
      </c>
      <c r="S66">
        <v>0.45200000000000001</v>
      </c>
      <c r="T66">
        <v>0</v>
      </c>
      <c r="U66">
        <v>0</v>
      </c>
      <c r="V66">
        <v>0.222</v>
      </c>
      <c r="W66">
        <v>0.47300000000000003</v>
      </c>
      <c r="X66">
        <v>0</v>
      </c>
      <c r="Y66">
        <v>0.83899999999999997</v>
      </c>
      <c r="Z66">
        <v>2</v>
      </c>
      <c r="AA66">
        <v>36</v>
      </c>
      <c r="AB66">
        <v>0</v>
      </c>
      <c r="AC66">
        <v>0.77400000000000002</v>
      </c>
      <c r="AD66">
        <v>1</v>
      </c>
      <c r="AE66">
        <v>1</v>
      </c>
      <c r="AF66">
        <v>0.71</v>
      </c>
      <c r="AG66">
        <v>0.45200000000000001</v>
      </c>
    </row>
    <row r="67" spans="1:33">
      <c r="A67" s="17" t="s">
        <v>65</v>
      </c>
      <c r="C67">
        <v>12183</v>
      </c>
      <c r="D67">
        <v>14</v>
      </c>
      <c r="E67" s="6">
        <v>69</v>
      </c>
      <c r="G67">
        <v>4317</v>
      </c>
      <c r="J67">
        <v>2874</v>
      </c>
      <c r="K67">
        <v>5163</v>
      </c>
      <c r="L67">
        <v>0</v>
      </c>
      <c r="M67">
        <v>6</v>
      </c>
      <c r="N67">
        <v>18</v>
      </c>
      <c r="O67">
        <v>33</v>
      </c>
      <c r="P67">
        <v>0.161</v>
      </c>
      <c r="Q67">
        <v>6.9000000000000006E-2</v>
      </c>
      <c r="R67">
        <v>0.153</v>
      </c>
      <c r="S67">
        <v>0.50900000000000001</v>
      </c>
      <c r="T67">
        <v>0.161</v>
      </c>
      <c r="U67">
        <v>9.1999999999999998E-2</v>
      </c>
      <c r="V67">
        <v>8.2000000000000003E-2</v>
      </c>
      <c r="W67">
        <v>0.47200000000000003</v>
      </c>
      <c r="X67">
        <v>0.42</v>
      </c>
      <c r="Y67">
        <v>0.91700000000000004</v>
      </c>
      <c r="Z67">
        <v>7</v>
      </c>
      <c r="AA67">
        <v>76</v>
      </c>
      <c r="AB67">
        <v>0.45500000000000002</v>
      </c>
      <c r="AC67">
        <v>0.78300000000000003</v>
      </c>
      <c r="AD67">
        <v>1</v>
      </c>
      <c r="AE67">
        <v>0.75</v>
      </c>
      <c r="AF67">
        <v>0.97099999999999997</v>
      </c>
      <c r="AG67">
        <v>0.73899999999999999</v>
      </c>
    </row>
    <row r="68" spans="1:33">
      <c r="A68" s="17" t="s">
        <v>66</v>
      </c>
      <c r="C68">
        <v>6235</v>
      </c>
      <c r="D68">
        <v>3</v>
      </c>
      <c r="E68" s="6">
        <v>42</v>
      </c>
      <c r="G68">
        <v>5690</v>
      </c>
      <c r="J68">
        <v>888</v>
      </c>
      <c r="K68">
        <v>2610</v>
      </c>
      <c r="L68">
        <v>2</v>
      </c>
      <c r="M68">
        <v>2</v>
      </c>
      <c r="N68">
        <v>42</v>
      </c>
      <c r="O68">
        <v>42</v>
      </c>
      <c r="P68">
        <v>0.34300000000000003</v>
      </c>
      <c r="Q68">
        <v>2.9000000000000001E-2</v>
      </c>
      <c r="R68">
        <v>0.14300000000000002</v>
      </c>
      <c r="S68">
        <v>0.48099999999999998</v>
      </c>
      <c r="T68">
        <v>0.34300000000000003</v>
      </c>
      <c r="U68">
        <v>2.9000000000000001E-2</v>
      </c>
      <c r="V68">
        <v>8.6000000000000007E-2</v>
      </c>
      <c r="W68">
        <v>0.56200000000000006</v>
      </c>
      <c r="X68">
        <v>0.64300000000000002</v>
      </c>
      <c r="Y68">
        <v>0.79400000000000004</v>
      </c>
      <c r="Z68">
        <v>2</v>
      </c>
      <c r="AA68">
        <v>50</v>
      </c>
      <c r="AB68">
        <v>1</v>
      </c>
      <c r="AC68">
        <v>0.85699999999999998</v>
      </c>
      <c r="AD68">
        <v>1</v>
      </c>
      <c r="AE68">
        <v>1</v>
      </c>
      <c r="AF68">
        <v>1</v>
      </c>
      <c r="AG68">
        <v>0.92900000000000005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"/>
  <sheetViews>
    <sheetView zoomScale="51" zoomScaleNormal="41" workbookViewId="0">
      <pane xSplit="1" topLeftCell="T1" activePane="topRight" state="frozen"/>
      <selection pane="topRight" activeCell="BA1" sqref="BA1"/>
    </sheetView>
  </sheetViews>
  <sheetFormatPr defaultRowHeight="18"/>
  <sheetData>
    <row r="1" spans="1:43">
      <c r="A1" s="12" t="s">
        <v>67</v>
      </c>
      <c r="B1" s="2" t="s">
        <v>157</v>
      </c>
      <c r="C1" t="s">
        <v>158</v>
      </c>
      <c r="D1" s="2" t="s">
        <v>85</v>
      </c>
      <c r="E1" t="s">
        <v>86</v>
      </c>
      <c r="F1" t="s">
        <v>87</v>
      </c>
      <c r="G1" s="2" t="s">
        <v>88</v>
      </c>
      <c r="H1" t="s">
        <v>89</v>
      </c>
      <c r="I1" s="2" t="s">
        <v>68</v>
      </c>
      <c r="J1" t="s">
        <v>154</v>
      </c>
      <c r="K1" s="2" t="s">
        <v>69</v>
      </c>
      <c r="L1" t="s">
        <v>155</v>
      </c>
      <c r="M1" s="2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s="2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s="2" t="s">
        <v>72</v>
      </c>
      <c r="Z1" t="s">
        <v>73</v>
      </c>
      <c r="AA1" t="s">
        <v>74</v>
      </c>
      <c r="AB1" t="s">
        <v>75</v>
      </c>
      <c r="AC1" s="2" t="s">
        <v>71</v>
      </c>
      <c r="AD1" t="s">
        <v>70</v>
      </c>
      <c r="AE1" s="2" t="s">
        <v>151</v>
      </c>
      <c r="AF1" t="s">
        <v>152</v>
      </c>
      <c r="AG1" t="s">
        <v>153</v>
      </c>
      <c r="AH1" t="s">
        <v>103</v>
      </c>
      <c r="AI1" s="2" t="s">
        <v>76</v>
      </c>
      <c r="AJ1" t="s">
        <v>77</v>
      </c>
      <c r="AK1" t="s">
        <v>78</v>
      </c>
      <c r="AL1" s="2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</row>
    <row r="2" spans="1:43">
      <c r="A2" s="1" t="s">
        <v>0</v>
      </c>
      <c r="B2">
        <v>28153</v>
      </c>
      <c r="C2">
        <v>25621</v>
      </c>
      <c r="D2">
        <v>248</v>
      </c>
      <c r="E2" s="6">
        <v>469</v>
      </c>
      <c r="F2" s="6">
        <v>782</v>
      </c>
      <c r="G2">
        <v>14811</v>
      </c>
      <c r="H2">
        <v>8007</v>
      </c>
      <c r="I2">
        <v>9048</v>
      </c>
      <c r="J2">
        <v>3624</v>
      </c>
      <c r="K2">
        <v>4377</v>
      </c>
      <c r="L2">
        <v>7778</v>
      </c>
      <c r="M2">
        <v>171</v>
      </c>
      <c r="N2">
        <v>204</v>
      </c>
      <c r="O2">
        <v>227</v>
      </c>
      <c r="P2">
        <v>381</v>
      </c>
      <c r="Q2">
        <v>331</v>
      </c>
      <c r="R2">
        <v>579</v>
      </c>
      <c r="S2">
        <v>0.50700000000000001</v>
      </c>
      <c r="T2">
        <v>0.224</v>
      </c>
      <c r="U2">
        <v>0.28400000000000003</v>
      </c>
      <c r="V2">
        <v>0.54100000000000004</v>
      </c>
      <c r="W2">
        <v>0.499</v>
      </c>
      <c r="X2">
        <v>0.45700000000000002</v>
      </c>
      <c r="Y2">
        <v>0.56400000000000006</v>
      </c>
      <c r="Z2">
        <v>0.19600000000000001</v>
      </c>
      <c r="AA2">
        <v>0.23</v>
      </c>
      <c r="AB2">
        <v>0.60299999999999998</v>
      </c>
      <c r="AC2">
        <v>0.57999999999999996</v>
      </c>
      <c r="AD2">
        <v>0.96599999999999997</v>
      </c>
      <c r="AE2">
        <v>94</v>
      </c>
      <c r="AF2">
        <v>323</v>
      </c>
      <c r="AG2">
        <v>412</v>
      </c>
      <c r="AH2">
        <v>553</v>
      </c>
      <c r="AI2">
        <v>0.67300000000000004</v>
      </c>
      <c r="AJ2">
        <v>0.84399999999999997</v>
      </c>
      <c r="AK2">
        <v>0.78800000000000003</v>
      </c>
      <c r="AL2">
        <v>0.625</v>
      </c>
      <c r="AM2">
        <v>0.41799999999999998</v>
      </c>
      <c r="AN2">
        <v>0.91</v>
      </c>
      <c r="AO2">
        <v>0.65700000000000003</v>
      </c>
      <c r="AP2">
        <v>0.88500000000000001</v>
      </c>
      <c r="AQ2">
        <v>0.60699999999999998</v>
      </c>
    </row>
    <row r="3" spans="1:43">
      <c r="A3" s="1" t="s">
        <v>4</v>
      </c>
      <c r="B3">
        <v>7490</v>
      </c>
      <c r="C3">
        <v>9836</v>
      </c>
      <c r="D3">
        <v>68</v>
      </c>
      <c r="E3" s="6">
        <v>149</v>
      </c>
      <c r="F3" s="6">
        <v>261</v>
      </c>
      <c r="G3">
        <v>4170</v>
      </c>
      <c r="H3">
        <v>4022</v>
      </c>
      <c r="I3">
        <v>2789</v>
      </c>
      <c r="J3">
        <v>727</v>
      </c>
      <c r="K3">
        <v>2480</v>
      </c>
      <c r="L3">
        <v>1690</v>
      </c>
      <c r="M3">
        <v>22</v>
      </c>
      <c r="N3">
        <v>25</v>
      </c>
      <c r="O3">
        <v>28</v>
      </c>
      <c r="P3">
        <v>68</v>
      </c>
      <c r="Q3">
        <v>19</v>
      </c>
      <c r="R3">
        <v>132</v>
      </c>
      <c r="S3">
        <v>0.28500000000000003</v>
      </c>
      <c r="T3">
        <v>9.4E-2</v>
      </c>
      <c r="U3">
        <v>0.125</v>
      </c>
      <c r="V3">
        <v>0.47500000000000003</v>
      </c>
      <c r="W3">
        <v>0.58799999999999997</v>
      </c>
      <c r="X3">
        <v>0.35399999999999998</v>
      </c>
      <c r="Y3">
        <v>0.22600000000000001</v>
      </c>
      <c r="Z3">
        <v>7.3999999999999996E-2</v>
      </c>
      <c r="AA3">
        <v>9.2999999999999999E-2</v>
      </c>
      <c r="AB3">
        <v>0.45700000000000002</v>
      </c>
      <c r="AC3">
        <v>0.29899999999999999</v>
      </c>
      <c r="AD3">
        <v>0.879</v>
      </c>
      <c r="AE3">
        <v>28</v>
      </c>
      <c r="AF3">
        <v>102</v>
      </c>
      <c r="AG3">
        <v>136</v>
      </c>
      <c r="AH3">
        <v>188</v>
      </c>
      <c r="AI3">
        <v>0.60599999999999998</v>
      </c>
      <c r="AJ3">
        <v>0.77200000000000002</v>
      </c>
      <c r="AK3">
        <v>0.68200000000000005</v>
      </c>
      <c r="AL3">
        <v>0.44400000000000001</v>
      </c>
      <c r="AM3">
        <v>0.37</v>
      </c>
      <c r="AN3">
        <v>0.79900000000000004</v>
      </c>
      <c r="AO3">
        <v>0.57699999999999996</v>
      </c>
      <c r="AP3">
        <v>0.64400000000000002</v>
      </c>
      <c r="AQ3">
        <v>0.46700000000000003</v>
      </c>
    </row>
    <row r="4" spans="1:43">
      <c r="A4" s="1" t="s">
        <v>5</v>
      </c>
      <c r="B4">
        <v>7958</v>
      </c>
      <c r="C4">
        <v>10096</v>
      </c>
      <c r="D4">
        <v>90</v>
      </c>
      <c r="E4" s="6">
        <v>149</v>
      </c>
      <c r="F4" s="6">
        <v>296</v>
      </c>
      <c r="G4">
        <v>5582</v>
      </c>
      <c r="H4">
        <v>6118</v>
      </c>
      <c r="I4">
        <v>2688</v>
      </c>
      <c r="J4">
        <v>1211</v>
      </c>
      <c r="K4">
        <v>2738</v>
      </c>
      <c r="L4">
        <v>1596</v>
      </c>
      <c r="M4">
        <v>56</v>
      </c>
      <c r="N4">
        <v>74</v>
      </c>
      <c r="O4">
        <v>71</v>
      </c>
      <c r="P4">
        <v>129</v>
      </c>
      <c r="Q4">
        <v>43</v>
      </c>
      <c r="R4">
        <v>127</v>
      </c>
      <c r="S4">
        <v>0.52300000000000002</v>
      </c>
      <c r="T4">
        <v>0.35399999999999998</v>
      </c>
      <c r="U4">
        <v>0.157</v>
      </c>
      <c r="V4">
        <v>0.66</v>
      </c>
      <c r="W4">
        <v>0.47100000000000003</v>
      </c>
      <c r="X4">
        <v>0.44500000000000001</v>
      </c>
      <c r="Y4">
        <v>0.6</v>
      </c>
      <c r="Z4">
        <v>0.245</v>
      </c>
      <c r="AA4">
        <v>0.129</v>
      </c>
      <c r="AB4">
        <v>0.61099999999999999</v>
      </c>
      <c r="AC4">
        <v>0.77300000000000002</v>
      </c>
      <c r="AD4">
        <v>0.98399999999999999</v>
      </c>
      <c r="AE4">
        <v>39</v>
      </c>
      <c r="AF4">
        <v>121</v>
      </c>
      <c r="AG4">
        <v>151</v>
      </c>
      <c r="AH4">
        <v>219</v>
      </c>
      <c r="AI4">
        <v>0.86</v>
      </c>
      <c r="AJ4">
        <v>0.745</v>
      </c>
      <c r="AK4">
        <v>0.66900000000000004</v>
      </c>
      <c r="AL4">
        <v>0.65600000000000003</v>
      </c>
      <c r="AM4">
        <v>0.51600000000000001</v>
      </c>
      <c r="AN4">
        <v>0.81200000000000006</v>
      </c>
      <c r="AO4">
        <v>0.67100000000000004</v>
      </c>
      <c r="AP4">
        <v>0.54700000000000004</v>
      </c>
      <c r="AQ4">
        <v>0.38900000000000001</v>
      </c>
    </row>
    <row r="5" spans="1:43">
      <c r="A5" s="1" t="s">
        <v>6</v>
      </c>
      <c r="B5">
        <v>13650</v>
      </c>
      <c r="C5">
        <v>10702</v>
      </c>
      <c r="D5">
        <v>92</v>
      </c>
      <c r="E5" s="6">
        <v>132</v>
      </c>
      <c r="F5" s="6">
        <v>245</v>
      </c>
      <c r="G5">
        <v>6698</v>
      </c>
      <c r="H5">
        <v>3166</v>
      </c>
      <c r="I5">
        <v>3507</v>
      </c>
      <c r="J5">
        <v>2111</v>
      </c>
      <c r="K5">
        <v>1676</v>
      </c>
      <c r="L5">
        <v>3269</v>
      </c>
      <c r="M5">
        <v>56</v>
      </c>
      <c r="N5">
        <v>51</v>
      </c>
      <c r="O5">
        <v>54</v>
      </c>
      <c r="P5">
        <v>132</v>
      </c>
      <c r="Q5">
        <v>35</v>
      </c>
      <c r="R5">
        <v>160</v>
      </c>
      <c r="S5">
        <v>0.35299999999999998</v>
      </c>
      <c r="T5">
        <v>0.16</v>
      </c>
      <c r="U5">
        <v>0.13300000000000001</v>
      </c>
      <c r="V5">
        <v>0.53200000000000003</v>
      </c>
      <c r="W5">
        <v>0.52</v>
      </c>
      <c r="X5">
        <v>0.42799999999999999</v>
      </c>
      <c r="Y5">
        <v>0.34500000000000003</v>
      </c>
      <c r="Z5">
        <v>0.112</v>
      </c>
      <c r="AA5">
        <v>9.0999999999999998E-2</v>
      </c>
      <c r="AB5">
        <v>0.6</v>
      </c>
      <c r="AC5">
        <v>0.39</v>
      </c>
      <c r="AD5">
        <v>0.92200000000000004</v>
      </c>
      <c r="AE5">
        <v>23</v>
      </c>
      <c r="AF5">
        <v>153</v>
      </c>
      <c r="AG5">
        <v>209</v>
      </c>
      <c r="AH5">
        <v>283</v>
      </c>
      <c r="AI5">
        <v>0.318</v>
      </c>
      <c r="AJ5">
        <v>0.80300000000000005</v>
      </c>
      <c r="AK5">
        <v>0.75900000000000001</v>
      </c>
      <c r="AL5">
        <v>0.72299999999999998</v>
      </c>
      <c r="AM5">
        <v>0.55400000000000005</v>
      </c>
      <c r="AN5">
        <v>0.81800000000000006</v>
      </c>
      <c r="AO5">
        <v>0.63600000000000001</v>
      </c>
      <c r="AP5">
        <v>0.73499999999999999</v>
      </c>
      <c r="AQ5">
        <v>0.49</v>
      </c>
    </row>
    <row r="6" spans="1:43">
      <c r="A6" s="1" t="s">
        <v>7</v>
      </c>
      <c r="B6">
        <v>6300</v>
      </c>
      <c r="C6">
        <v>7373</v>
      </c>
      <c r="D6">
        <v>69</v>
      </c>
      <c r="E6" s="6">
        <v>109</v>
      </c>
      <c r="F6" s="6">
        <v>181</v>
      </c>
      <c r="G6">
        <v>6197</v>
      </c>
      <c r="H6">
        <v>6883</v>
      </c>
      <c r="I6">
        <v>1431</v>
      </c>
      <c r="J6">
        <v>1953</v>
      </c>
      <c r="K6">
        <v>1998</v>
      </c>
      <c r="L6">
        <v>1920</v>
      </c>
      <c r="M6">
        <v>69</v>
      </c>
      <c r="N6">
        <v>54</v>
      </c>
      <c r="O6">
        <v>65</v>
      </c>
      <c r="P6">
        <v>75</v>
      </c>
      <c r="Q6">
        <v>28</v>
      </c>
      <c r="R6">
        <v>85</v>
      </c>
      <c r="S6">
        <v>0.38100000000000001</v>
      </c>
      <c r="T6">
        <v>0.109</v>
      </c>
      <c r="U6">
        <v>0.28700000000000003</v>
      </c>
      <c r="V6">
        <v>0.54900000000000004</v>
      </c>
      <c r="W6">
        <v>0.58399999999999996</v>
      </c>
      <c r="X6">
        <v>0.35100000000000003</v>
      </c>
      <c r="Y6">
        <v>0.28800000000000003</v>
      </c>
      <c r="Z6">
        <v>5.8000000000000003E-2</v>
      </c>
      <c r="AA6">
        <v>0.31</v>
      </c>
      <c r="AB6">
        <v>0.61299999999999999</v>
      </c>
      <c r="AC6">
        <v>0.33600000000000002</v>
      </c>
      <c r="AD6">
        <v>0.96</v>
      </c>
      <c r="AE6">
        <v>20</v>
      </c>
      <c r="AF6">
        <v>96</v>
      </c>
      <c r="AG6">
        <v>116</v>
      </c>
      <c r="AH6">
        <v>178</v>
      </c>
      <c r="AI6">
        <v>0.625</v>
      </c>
      <c r="AJ6">
        <v>0.84399999999999997</v>
      </c>
      <c r="AK6">
        <v>0.76800000000000002</v>
      </c>
      <c r="AL6">
        <v>0.86399999999999999</v>
      </c>
      <c r="AM6">
        <v>0.34100000000000003</v>
      </c>
      <c r="AN6">
        <v>0.82600000000000007</v>
      </c>
      <c r="AO6">
        <v>0.53200000000000003</v>
      </c>
      <c r="AP6">
        <v>0.64100000000000001</v>
      </c>
      <c r="AQ6">
        <v>0.42</v>
      </c>
    </row>
    <row r="7" spans="1:43">
      <c r="A7" s="1" t="s">
        <v>8</v>
      </c>
      <c r="B7">
        <v>6094</v>
      </c>
      <c r="C7">
        <v>9187</v>
      </c>
      <c r="D7">
        <v>64</v>
      </c>
      <c r="E7" s="6">
        <v>94</v>
      </c>
      <c r="F7" s="6">
        <v>232</v>
      </c>
      <c r="G7">
        <v>3179</v>
      </c>
      <c r="H7">
        <v>3807</v>
      </c>
      <c r="I7">
        <v>1894</v>
      </c>
      <c r="J7">
        <v>962</v>
      </c>
      <c r="K7">
        <v>1967</v>
      </c>
      <c r="L7">
        <v>1607</v>
      </c>
      <c r="M7">
        <v>27</v>
      </c>
      <c r="N7">
        <v>24</v>
      </c>
      <c r="O7">
        <v>35</v>
      </c>
      <c r="P7">
        <v>58</v>
      </c>
      <c r="Q7">
        <v>38</v>
      </c>
      <c r="R7">
        <v>115</v>
      </c>
      <c r="S7">
        <v>0.33100000000000002</v>
      </c>
      <c r="T7">
        <v>0.17400000000000002</v>
      </c>
      <c r="U7">
        <v>0.11700000000000001</v>
      </c>
      <c r="V7">
        <v>0.58599999999999997</v>
      </c>
      <c r="W7">
        <v>0.47600000000000003</v>
      </c>
      <c r="X7">
        <v>0.39800000000000002</v>
      </c>
      <c r="Y7">
        <v>0.33300000000000002</v>
      </c>
      <c r="Z7">
        <v>0.13200000000000001</v>
      </c>
      <c r="AA7">
        <v>0.13700000000000001</v>
      </c>
      <c r="AB7">
        <v>0.58799999999999997</v>
      </c>
      <c r="AC7">
        <v>0.35699999999999998</v>
      </c>
      <c r="AD7">
        <v>0.85799999999999998</v>
      </c>
      <c r="AE7">
        <v>26</v>
      </c>
      <c r="AF7">
        <v>97</v>
      </c>
      <c r="AG7">
        <v>164</v>
      </c>
      <c r="AH7">
        <v>219</v>
      </c>
      <c r="AI7">
        <v>0.81600000000000006</v>
      </c>
      <c r="AJ7">
        <v>0.745</v>
      </c>
      <c r="AK7">
        <v>0.71099999999999997</v>
      </c>
      <c r="AL7">
        <v>0.52400000000000002</v>
      </c>
      <c r="AM7">
        <v>0.52400000000000002</v>
      </c>
      <c r="AN7">
        <v>0.81900000000000006</v>
      </c>
      <c r="AO7">
        <v>0.63800000000000001</v>
      </c>
      <c r="AP7">
        <v>0.72</v>
      </c>
      <c r="AQ7">
        <v>0.46600000000000003</v>
      </c>
    </row>
    <row r="8" spans="1:43">
      <c r="A8" s="1" t="s">
        <v>9</v>
      </c>
      <c r="B8">
        <v>12367</v>
      </c>
      <c r="C8">
        <v>15292</v>
      </c>
      <c r="D8">
        <v>107</v>
      </c>
      <c r="E8" s="6">
        <v>215</v>
      </c>
      <c r="F8" s="6">
        <v>404</v>
      </c>
      <c r="G8">
        <v>5022</v>
      </c>
      <c r="H8">
        <v>6426</v>
      </c>
      <c r="I8">
        <v>2942</v>
      </c>
      <c r="J8">
        <v>1550</v>
      </c>
      <c r="K8">
        <v>3530</v>
      </c>
      <c r="L8">
        <v>2249</v>
      </c>
      <c r="M8">
        <v>31</v>
      </c>
      <c r="N8">
        <v>42</v>
      </c>
      <c r="O8">
        <v>48</v>
      </c>
      <c r="P8">
        <v>114</v>
      </c>
      <c r="Q8">
        <v>64</v>
      </c>
      <c r="R8">
        <v>217</v>
      </c>
      <c r="S8">
        <v>0.31900000000000001</v>
      </c>
      <c r="T8">
        <v>7.3999999999999996E-2</v>
      </c>
      <c r="U8">
        <v>9.9000000000000005E-2</v>
      </c>
      <c r="V8">
        <v>0.55600000000000005</v>
      </c>
      <c r="W8">
        <v>0.45100000000000001</v>
      </c>
      <c r="X8">
        <v>0.436</v>
      </c>
      <c r="Y8">
        <v>0.27800000000000002</v>
      </c>
      <c r="Z8">
        <v>4.1000000000000002E-2</v>
      </c>
      <c r="AA8">
        <v>0.106</v>
      </c>
      <c r="AB8">
        <v>0.54500000000000004</v>
      </c>
      <c r="AC8">
        <v>0.26500000000000001</v>
      </c>
      <c r="AD8">
        <v>0.84299999999999997</v>
      </c>
      <c r="AE8">
        <v>30</v>
      </c>
      <c r="AF8">
        <v>163</v>
      </c>
      <c r="AG8">
        <v>234</v>
      </c>
      <c r="AH8">
        <v>325</v>
      </c>
      <c r="AI8">
        <v>0.54200000000000004</v>
      </c>
      <c r="AJ8">
        <v>0.84699999999999998</v>
      </c>
      <c r="AK8">
        <v>0.73</v>
      </c>
      <c r="AL8">
        <v>0.46800000000000003</v>
      </c>
      <c r="AM8">
        <v>0.312</v>
      </c>
      <c r="AN8">
        <v>0.83699999999999997</v>
      </c>
      <c r="AO8">
        <v>0.623</v>
      </c>
      <c r="AP8">
        <v>0.73299999999999998</v>
      </c>
      <c r="AQ8">
        <v>0.47300000000000003</v>
      </c>
    </row>
    <row r="9" spans="1:43">
      <c r="A9" s="1" t="s">
        <v>10</v>
      </c>
      <c r="B9">
        <v>17679</v>
      </c>
      <c r="C9">
        <v>24341</v>
      </c>
      <c r="D9">
        <v>138</v>
      </c>
      <c r="E9" s="6">
        <v>228</v>
      </c>
      <c r="F9" s="6">
        <v>470</v>
      </c>
      <c r="G9">
        <v>9904</v>
      </c>
      <c r="H9">
        <v>12348</v>
      </c>
      <c r="I9">
        <v>5253</v>
      </c>
      <c r="J9">
        <v>1522</v>
      </c>
      <c r="K9">
        <v>7932</v>
      </c>
      <c r="L9">
        <v>5186</v>
      </c>
      <c r="M9">
        <v>49</v>
      </c>
      <c r="N9">
        <v>64</v>
      </c>
      <c r="O9">
        <v>90</v>
      </c>
      <c r="P9">
        <v>137</v>
      </c>
      <c r="Q9">
        <v>98</v>
      </c>
      <c r="R9">
        <v>305</v>
      </c>
      <c r="S9">
        <v>0.27500000000000002</v>
      </c>
      <c r="T9">
        <v>0.18</v>
      </c>
      <c r="U9">
        <v>0.16</v>
      </c>
      <c r="V9">
        <v>0.57100000000000006</v>
      </c>
      <c r="W9">
        <v>0.55100000000000005</v>
      </c>
      <c r="X9">
        <v>0.39200000000000002</v>
      </c>
      <c r="Y9">
        <v>0.27800000000000002</v>
      </c>
      <c r="Z9">
        <v>0.105</v>
      </c>
      <c r="AA9">
        <v>0.19800000000000001</v>
      </c>
      <c r="AB9">
        <v>0.61399999999999999</v>
      </c>
      <c r="AC9">
        <v>0.32400000000000001</v>
      </c>
      <c r="AD9">
        <v>0.96099999999999997</v>
      </c>
      <c r="AE9">
        <v>42</v>
      </c>
      <c r="AF9">
        <v>269</v>
      </c>
      <c r="AG9">
        <v>423</v>
      </c>
      <c r="AH9">
        <v>612</v>
      </c>
      <c r="AI9">
        <v>0.66200000000000003</v>
      </c>
      <c r="AJ9">
        <v>0.86399999999999999</v>
      </c>
      <c r="AK9">
        <v>0.9</v>
      </c>
      <c r="AL9">
        <v>0.79100000000000004</v>
      </c>
      <c r="AM9">
        <v>0.54900000000000004</v>
      </c>
      <c r="AN9">
        <v>0.96899999999999997</v>
      </c>
      <c r="AO9">
        <v>0.83299999999999996</v>
      </c>
      <c r="AP9">
        <v>0.85099999999999998</v>
      </c>
      <c r="AQ9">
        <v>0.61299999999999999</v>
      </c>
    </row>
    <row r="10" spans="1:43">
      <c r="A10" s="1" t="s">
        <v>11</v>
      </c>
      <c r="B10">
        <v>11308</v>
      </c>
      <c r="C10">
        <v>16662</v>
      </c>
      <c r="D10">
        <v>86</v>
      </c>
      <c r="E10" s="6">
        <v>156</v>
      </c>
      <c r="F10" s="6">
        <v>351</v>
      </c>
      <c r="G10">
        <v>6701</v>
      </c>
      <c r="H10">
        <v>6449</v>
      </c>
      <c r="I10">
        <v>3884</v>
      </c>
      <c r="J10">
        <v>1425</v>
      </c>
      <c r="K10">
        <v>4418</v>
      </c>
      <c r="L10">
        <v>2528</v>
      </c>
      <c r="M10">
        <v>40</v>
      </c>
      <c r="N10">
        <v>47</v>
      </c>
      <c r="O10">
        <v>38</v>
      </c>
      <c r="P10">
        <v>118</v>
      </c>
      <c r="Q10">
        <v>33</v>
      </c>
      <c r="R10">
        <v>211</v>
      </c>
      <c r="S10">
        <v>0.22500000000000001</v>
      </c>
      <c r="T10">
        <v>0.13</v>
      </c>
      <c r="U10">
        <v>0.21099999999999999</v>
      </c>
      <c r="V10">
        <v>0.503</v>
      </c>
      <c r="W10">
        <v>0.54300000000000004</v>
      </c>
      <c r="X10">
        <v>0.39100000000000001</v>
      </c>
      <c r="Y10">
        <v>0.20600000000000002</v>
      </c>
      <c r="Z10">
        <v>3.2000000000000001E-2</v>
      </c>
      <c r="AA10">
        <v>0.151</v>
      </c>
      <c r="AB10">
        <v>0.66</v>
      </c>
      <c r="AC10">
        <v>0.26100000000000001</v>
      </c>
      <c r="AD10">
        <v>0.90300000000000002</v>
      </c>
      <c r="AE10">
        <v>30</v>
      </c>
      <c r="AF10">
        <v>203</v>
      </c>
      <c r="AG10">
        <v>322</v>
      </c>
      <c r="AH10">
        <v>439</v>
      </c>
      <c r="AI10">
        <v>0.56300000000000006</v>
      </c>
      <c r="AJ10">
        <v>0.85299999999999998</v>
      </c>
      <c r="AK10">
        <v>0.91500000000000004</v>
      </c>
      <c r="AL10">
        <v>0.45800000000000002</v>
      </c>
      <c r="AM10">
        <v>0.27100000000000002</v>
      </c>
      <c r="AN10">
        <v>0.89700000000000002</v>
      </c>
      <c r="AO10">
        <v>0.628</v>
      </c>
      <c r="AP10">
        <v>0.82300000000000006</v>
      </c>
      <c r="AQ10">
        <v>0.53600000000000003</v>
      </c>
    </row>
    <row r="11" spans="1:43">
      <c r="A11" s="1" t="s">
        <v>12</v>
      </c>
      <c r="B11">
        <v>11910</v>
      </c>
      <c r="C11">
        <v>16880</v>
      </c>
      <c r="D11">
        <v>80</v>
      </c>
      <c r="E11" s="6">
        <v>161</v>
      </c>
      <c r="F11" s="6">
        <v>301</v>
      </c>
      <c r="G11">
        <v>7791</v>
      </c>
      <c r="H11">
        <v>10011</v>
      </c>
      <c r="I11">
        <v>4603</v>
      </c>
      <c r="J11">
        <v>679</v>
      </c>
      <c r="K11">
        <v>7224</v>
      </c>
      <c r="L11">
        <v>3051</v>
      </c>
      <c r="M11">
        <v>49</v>
      </c>
      <c r="N11">
        <v>51</v>
      </c>
      <c r="O11">
        <v>53</v>
      </c>
      <c r="P11">
        <v>93</v>
      </c>
      <c r="Q11">
        <v>49</v>
      </c>
      <c r="R11">
        <v>162</v>
      </c>
      <c r="S11">
        <v>0.38900000000000001</v>
      </c>
      <c r="T11">
        <v>0.105</v>
      </c>
      <c r="U11">
        <v>0.20200000000000001</v>
      </c>
      <c r="V11">
        <v>0.55200000000000005</v>
      </c>
      <c r="W11">
        <v>0.56200000000000006</v>
      </c>
      <c r="X11">
        <v>0.39100000000000001</v>
      </c>
      <c r="Y11">
        <v>0.38400000000000001</v>
      </c>
      <c r="Z11">
        <v>7.2999999999999995E-2</v>
      </c>
      <c r="AA11">
        <v>0.16600000000000001</v>
      </c>
      <c r="AB11">
        <v>0.65600000000000003</v>
      </c>
      <c r="AC11">
        <v>0.45800000000000002</v>
      </c>
      <c r="AD11">
        <v>0.88500000000000001</v>
      </c>
      <c r="AE11">
        <v>32</v>
      </c>
      <c r="AF11">
        <v>185</v>
      </c>
      <c r="AG11">
        <v>240</v>
      </c>
      <c r="AH11">
        <v>338</v>
      </c>
      <c r="AI11">
        <v>0.83299999999999996</v>
      </c>
      <c r="AJ11">
        <v>0.83899999999999997</v>
      </c>
      <c r="AK11">
        <v>0.82700000000000007</v>
      </c>
      <c r="AL11">
        <v>0.78100000000000003</v>
      </c>
      <c r="AM11">
        <v>0.51600000000000001</v>
      </c>
      <c r="AN11">
        <v>0.95700000000000007</v>
      </c>
      <c r="AO11">
        <v>0.72699999999999998</v>
      </c>
      <c r="AP11">
        <v>0.86699999999999999</v>
      </c>
      <c r="AQ11">
        <v>0.57799999999999996</v>
      </c>
    </row>
    <row r="12" spans="1:43">
      <c r="A12" s="1" t="s">
        <v>13</v>
      </c>
      <c r="B12">
        <v>36573</v>
      </c>
      <c r="C12">
        <v>48436</v>
      </c>
      <c r="D12">
        <v>182</v>
      </c>
      <c r="E12" s="6">
        <v>356</v>
      </c>
      <c r="F12" s="6">
        <v>701</v>
      </c>
      <c r="G12">
        <v>18824</v>
      </c>
      <c r="H12">
        <v>25358</v>
      </c>
      <c r="I12">
        <v>11069</v>
      </c>
      <c r="J12">
        <v>4219</v>
      </c>
      <c r="K12">
        <v>15038</v>
      </c>
      <c r="L12">
        <v>7642</v>
      </c>
      <c r="M12">
        <v>178</v>
      </c>
      <c r="N12">
        <v>88</v>
      </c>
      <c r="O12">
        <v>171</v>
      </c>
      <c r="P12">
        <v>268</v>
      </c>
      <c r="Q12">
        <v>95</v>
      </c>
      <c r="R12">
        <v>413</v>
      </c>
      <c r="S12">
        <v>0.255</v>
      </c>
      <c r="T12">
        <v>0.121</v>
      </c>
      <c r="U12">
        <v>0.23800000000000002</v>
      </c>
      <c r="V12">
        <v>0.55600000000000005</v>
      </c>
      <c r="W12">
        <v>0.58699999999999997</v>
      </c>
      <c r="X12">
        <v>0.35799999999999998</v>
      </c>
      <c r="Y12">
        <v>0.23200000000000001</v>
      </c>
      <c r="Z12">
        <v>0.10300000000000001</v>
      </c>
      <c r="AA12">
        <v>0.23500000000000001</v>
      </c>
      <c r="AB12">
        <v>0.70000000000000007</v>
      </c>
      <c r="AC12">
        <v>0.156</v>
      </c>
      <c r="AD12">
        <v>0.93200000000000005</v>
      </c>
      <c r="AE12">
        <v>65</v>
      </c>
      <c r="AF12">
        <v>441</v>
      </c>
      <c r="AG12">
        <v>600</v>
      </c>
      <c r="AH12">
        <v>897</v>
      </c>
      <c r="AI12">
        <v>0.34200000000000003</v>
      </c>
      <c r="AJ12">
        <v>0.85099999999999998</v>
      </c>
      <c r="AK12">
        <v>0.81600000000000006</v>
      </c>
      <c r="AL12">
        <v>0.55100000000000005</v>
      </c>
      <c r="AM12">
        <v>0.434</v>
      </c>
      <c r="AN12">
        <v>0.86</v>
      </c>
      <c r="AO12">
        <v>0.61799999999999999</v>
      </c>
      <c r="AP12">
        <v>0.76900000000000002</v>
      </c>
      <c r="AQ12">
        <v>0.49199999999999999</v>
      </c>
    </row>
    <row r="13" spans="1:43">
      <c r="A13" s="1" t="s">
        <v>14</v>
      </c>
      <c r="B13">
        <v>31205</v>
      </c>
      <c r="C13">
        <v>41451</v>
      </c>
      <c r="D13">
        <v>175</v>
      </c>
      <c r="E13" s="6">
        <v>312</v>
      </c>
      <c r="F13" s="6">
        <v>645</v>
      </c>
      <c r="G13">
        <v>13295</v>
      </c>
      <c r="H13">
        <v>19050</v>
      </c>
      <c r="I13">
        <v>8403</v>
      </c>
      <c r="J13">
        <v>4696</v>
      </c>
      <c r="K13">
        <v>13044</v>
      </c>
      <c r="L13">
        <v>8527</v>
      </c>
      <c r="M13">
        <v>45</v>
      </c>
      <c r="N13">
        <v>53</v>
      </c>
      <c r="O13">
        <v>84</v>
      </c>
      <c r="P13">
        <v>119</v>
      </c>
      <c r="Q13">
        <v>45</v>
      </c>
      <c r="R13">
        <v>248</v>
      </c>
      <c r="S13">
        <v>0.32600000000000001</v>
      </c>
      <c r="T13">
        <v>0.13400000000000001</v>
      </c>
      <c r="U13">
        <v>0.129</v>
      </c>
      <c r="V13">
        <v>0.50600000000000001</v>
      </c>
      <c r="W13">
        <v>0.59199999999999997</v>
      </c>
      <c r="X13">
        <v>0.33200000000000002</v>
      </c>
      <c r="Y13">
        <v>0.27400000000000002</v>
      </c>
      <c r="Z13">
        <v>0.13</v>
      </c>
      <c r="AA13">
        <v>0.124</v>
      </c>
      <c r="AB13">
        <v>0.54500000000000004</v>
      </c>
      <c r="AC13">
        <v>0.32300000000000001</v>
      </c>
      <c r="AD13">
        <v>0.85199999999999998</v>
      </c>
      <c r="AE13">
        <v>114</v>
      </c>
      <c r="AF13">
        <v>318</v>
      </c>
      <c r="AG13">
        <v>656</v>
      </c>
      <c r="AH13">
        <v>933</v>
      </c>
      <c r="AI13">
        <v>0.56500000000000006</v>
      </c>
      <c r="AJ13">
        <v>0.81700000000000006</v>
      </c>
      <c r="AK13">
        <v>0.67100000000000004</v>
      </c>
      <c r="AL13">
        <v>0.439</v>
      </c>
      <c r="AM13">
        <v>0.32500000000000001</v>
      </c>
      <c r="AN13">
        <v>0.878</v>
      </c>
      <c r="AO13">
        <v>0.70200000000000007</v>
      </c>
      <c r="AP13">
        <v>0.73299999999999998</v>
      </c>
      <c r="AQ13">
        <v>0.34900000000000003</v>
      </c>
    </row>
    <row r="14" spans="1:43">
      <c r="A14" s="1" t="s">
        <v>15</v>
      </c>
      <c r="B14">
        <v>39922</v>
      </c>
      <c r="C14">
        <v>76784</v>
      </c>
      <c r="D14">
        <v>193</v>
      </c>
      <c r="E14" s="6">
        <v>622</v>
      </c>
      <c r="F14" s="6">
        <v>1276</v>
      </c>
      <c r="G14">
        <v>25020</v>
      </c>
      <c r="H14">
        <v>45526</v>
      </c>
      <c r="I14">
        <v>15780</v>
      </c>
      <c r="J14">
        <v>4177</v>
      </c>
      <c r="K14">
        <v>31127</v>
      </c>
      <c r="L14">
        <v>10609</v>
      </c>
      <c r="M14">
        <v>44</v>
      </c>
      <c r="N14">
        <v>63</v>
      </c>
      <c r="O14">
        <v>290</v>
      </c>
      <c r="P14">
        <v>422</v>
      </c>
      <c r="Q14">
        <v>319</v>
      </c>
      <c r="R14">
        <v>846</v>
      </c>
      <c r="S14">
        <v>0.33400000000000002</v>
      </c>
      <c r="T14">
        <v>0.14699999999999999</v>
      </c>
      <c r="U14">
        <v>0.24399999999999999</v>
      </c>
      <c r="V14">
        <v>0.53600000000000003</v>
      </c>
      <c r="W14">
        <v>0.59599999999999997</v>
      </c>
      <c r="X14">
        <v>0.34200000000000003</v>
      </c>
      <c r="Y14">
        <v>0.33100000000000002</v>
      </c>
      <c r="Z14">
        <v>0.11600000000000001</v>
      </c>
      <c r="AA14">
        <v>0.222</v>
      </c>
      <c r="AB14">
        <v>0.59499999999999997</v>
      </c>
      <c r="AC14">
        <v>0.35000000000000003</v>
      </c>
      <c r="AD14">
        <v>0.92900000000000005</v>
      </c>
      <c r="AE14">
        <v>452</v>
      </c>
      <c r="AF14">
        <v>483</v>
      </c>
      <c r="AG14">
        <v>1156</v>
      </c>
      <c r="AH14">
        <v>1961</v>
      </c>
      <c r="AI14">
        <v>0.73799999999999999</v>
      </c>
      <c r="AJ14">
        <v>0.69000000000000006</v>
      </c>
      <c r="AK14">
        <v>0.66900000000000004</v>
      </c>
      <c r="AL14">
        <v>0.67</v>
      </c>
      <c r="AM14">
        <v>0.436</v>
      </c>
      <c r="AN14">
        <v>0.86699999999999999</v>
      </c>
      <c r="AO14">
        <v>0.65400000000000003</v>
      </c>
      <c r="AP14">
        <v>0.83599999999999997</v>
      </c>
      <c r="AQ14">
        <v>0.56600000000000006</v>
      </c>
    </row>
    <row r="15" spans="1:43">
      <c r="A15" s="1" t="s">
        <v>1</v>
      </c>
      <c r="B15">
        <v>41270</v>
      </c>
      <c r="C15">
        <v>25631</v>
      </c>
      <c r="D15">
        <v>154</v>
      </c>
      <c r="E15" s="6">
        <v>175</v>
      </c>
      <c r="F15" s="6">
        <v>326</v>
      </c>
      <c r="G15">
        <v>23079</v>
      </c>
      <c r="H15">
        <v>7758</v>
      </c>
      <c r="I15">
        <v>13280</v>
      </c>
      <c r="J15">
        <v>8047</v>
      </c>
      <c r="K15">
        <v>5289</v>
      </c>
      <c r="L15">
        <v>5024</v>
      </c>
      <c r="M15">
        <v>109</v>
      </c>
      <c r="N15">
        <v>107</v>
      </c>
      <c r="O15">
        <v>82</v>
      </c>
      <c r="P15">
        <v>100</v>
      </c>
      <c r="Q15">
        <v>45</v>
      </c>
      <c r="R15">
        <v>136</v>
      </c>
      <c r="S15">
        <v>0.40100000000000002</v>
      </c>
      <c r="T15">
        <v>0.14599999999999999</v>
      </c>
      <c r="U15">
        <v>0.14300000000000002</v>
      </c>
      <c r="V15">
        <v>0.46200000000000002</v>
      </c>
      <c r="W15">
        <v>0.42</v>
      </c>
      <c r="X15">
        <v>0.437</v>
      </c>
      <c r="Y15">
        <v>0.35799999999999998</v>
      </c>
      <c r="Z15">
        <v>0.10300000000000001</v>
      </c>
      <c r="AA15">
        <v>0.11600000000000001</v>
      </c>
      <c r="AB15">
        <v>0.503</v>
      </c>
      <c r="AC15">
        <v>0.377</v>
      </c>
      <c r="AD15">
        <v>0.83000000000000007</v>
      </c>
      <c r="AE15">
        <v>132</v>
      </c>
      <c r="AF15">
        <v>114</v>
      </c>
      <c r="AG15">
        <v>210</v>
      </c>
      <c r="AH15">
        <v>425</v>
      </c>
      <c r="AI15">
        <v>0.65900000000000003</v>
      </c>
      <c r="AJ15">
        <v>0.63400000000000001</v>
      </c>
      <c r="AK15">
        <v>0.57100000000000006</v>
      </c>
      <c r="AL15">
        <v>0.79700000000000004</v>
      </c>
      <c r="AM15">
        <v>0.52900000000000003</v>
      </c>
      <c r="AN15">
        <v>0.874</v>
      </c>
      <c r="AO15">
        <v>0.749</v>
      </c>
      <c r="AP15">
        <v>0.77600000000000002</v>
      </c>
      <c r="AQ15">
        <v>0.55800000000000005</v>
      </c>
    </row>
    <row r="16" spans="1:43">
      <c r="A16" s="1" t="s">
        <v>16</v>
      </c>
      <c r="B16">
        <v>12997</v>
      </c>
      <c r="C16">
        <v>11952</v>
      </c>
      <c r="D16">
        <v>91</v>
      </c>
      <c r="E16" s="6">
        <v>173</v>
      </c>
      <c r="F16" s="6">
        <v>335</v>
      </c>
      <c r="G16">
        <v>6791</v>
      </c>
      <c r="H16">
        <v>3537</v>
      </c>
      <c r="I16">
        <v>4514</v>
      </c>
      <c r="J16">
        <v>1501</v>
      </c>
      <c r="K16">
        <v>2063</v>
      </c>
      <c r="L16">
        <v>2417</v>
      </c>
      <c r="M16">
        <v>35</v>
      </c>
      <c r="N16">
        <v>33</v>
      </c>
      <c r="O16">
        <v>72</v>
      </c>
      <c r="P16">
        <v>106</v>
      </c>
      <c r="Q16">
        <v>116</v>
      </c>
      <c r="R16">
        <v>232</v>
      </c>
      <c r="S16">
        <v>0.25600000000000001</v>
      </c>
      <c r="T16">
        <v>0.153</v>
      </c>
      <c r="U16">
        <v>0.152</v>
      </c>
      <c r="V16">
        <v>0.54100000000000004</v>
      </c>
      <c r="W16">
        <v>0.51800000000000002</v>
      </c>
      <c r="X16">
        <v>0.39700000000000002</v>
      </c>
      <c r="Y16">
        <v>0.316</v>
      </c>
      <c r="Z16">
        <v>9.1999999999999998E-2</v>
      </c>
      <c r="AA16">
        <v>0.125</v>
      </c>
      <c r="AB16">
        <v>0.56300000000000006</v>
      </c>
      <c r="AC16">
        <v>0.34400000000000003</v>
      </c>
      <c r="AD16">
        <v>0.92700000000000005</v>
      </c>
      <c r="AE16">
        <v>24</v>
      </c>
      <c r="AF16">
        <v>118</v>
      </c>
      <c r="AG16">
        <v>155</v>
      </c>
      <c r="AH16">
        <v>223</v>
      </c>
      <c r="AI16">
        <v>0.68400000000000005</v>
      </c>
      <c r="AJ16">
        <v>0.72299999999999998</v>
      </c>
      <c r="AK16">
        <v>0.72199999999999998</v>
      </c>
      <c r="AL16">
        <v>0.69600000000000006</v>
      </c>
      <c r="AM16">
        <v>0.62</v>
      </c>
      <c r="AN16">
        <v>0.91300000000000003</v>
      </c>
      <c r="AO16">
        <v>0.82700000000000007</v>
      </c>
      <c r="AP16">
        <v>0.86899999999999999</v>
      </c>
      <c r="AQ16">
        <v>0.69900000000000007</v>
      </c>
    </row>
    <row r="17" spans="1:43">
      <c r="A17" s="1" t="s">
        <v>17</v>
      </c>
      <c r="B17">
        <v>6504</v>
      </c>
      <c r="C17">
        <v>8653</v>
      </c>
      <c r="D17">
        <v>64</v>
      </c>
      <c r="E17" s="6">
        <v>77</v>
      </c>
      <c r="F17" s="6">
        <v>179</v>
      </c>
      <c r="G17">
        <v>4106</v>
      </c>
      <c r="H17">
        <v>2412</v>
      </c>
      <c r="I17">
        <v>2896</v>
      </c>
      <c r="J17">
        <v>963</v>
      </c>
      <c r="K17">
        <v>1707</v>
      </c>
      <c r="L17">
        <v>2084</v>
      </c>
      <c r="M17">
        <v>32</v>
      </c>
      <c r="N17">
        <v>35</v>
      </c>
      <c r="O17">
        <v>20</v>
      </c>
      <c r="P17">
        <v>36</v>
      </c>
      <c r="Q17">
        <v>48</v>
      </c>
      <c r="R17">
        <v>100</v>
      </c>
      <c r="S17">
        <v>0.44700000000000001</v>
      </c>
      <c r="T17">
        <v>0.186</v>
      </c>
      <c r="U17">
        <v>0.14200000000000002</v>
      </c>
      <c r="V17">
        <v>0.54400000000000004</v>
      </c>
      <c r="W17">
        <v>0.51300000000000001</v>
      </c>
      <c r="X17">
        <v>0.42</v>
      </c>
      <c r="Y17">
        <v>0.39700000000000002</v>
      </c>
      <c r="Z17">
        <v>0.19</v>
      </c>
      <c r="AA17">
        <v>7.6999999999999999E-2</v>
      </c>
      <c r="AB17">
        <v>0.54700000000000004</v>
      </c>
      <c r="AC17">
        <v>0.44</v>
      </c>
      <c r="AD17">
        <v>0.97799999999999998</v>
      </c>
      <c r="AE17">
        <v>29</v>
      </c>
      <c r="AF17">
        <v>79</v>
      </c>
      <c r="AG17">
        <v>117</v>
      </c>
      <c r="AH17">
        <v>165</v>
      </c>
      <c r="AI17">
        <v>0.83899999999999997</v>
      </c>
      <c r="AJ17">
        <v>0.71399999999999997</v>
      </c>
      <c r="AK17">
        <v>0.68700000000000006</v>
      </c>
      <c r="AL17">
        <v>0.86499999999999999</v>
      </c>
      <c r="AM17">
        <v>0.56800000000000006</v>
      </c>
      <c r="AN17">
        <v>0.92200000000000004</v>
      </c>
      <c r="AO17">
        <v>0.70100000000000007</v>
      </c>
      <c r="AP17">
        <v>0.80400000000000005</v>
      </c>
      <c r="AQ17">
        <v>0.49199999999999999</v>
      </c>
    </row>
    <row r="18" spans="1:43">
      <c r="A18" s="1" t="s">
        <v>18</v>
      </c>
      <c r="B18">
        <v>6910</v>
      </c>
      <c r="C18">
        <v>9777</v>
      </c>
      <c r="D18">
        <v>53</v>
      </c>
      <c r="E18" s="6">
        <v>84</v>
      </c>
      <c r="F18" s="6">
        <v>201</v>
      </c>
      <c r="G18">
        <v>4680</v>
      </c>
      <c r="H18">
        <v>5421</v>
      </c>
      <c r="I18">
        <v>2956</v>
      </c>
      <c r="J18">
        <v>428</v>
      </c>
      <c r="K18">
        <v>4025</v>
      </c>
      <c r="L18">
        <v>1475</v>
      </c>
      <c r="M18">
        <v>52</v>
      </c>
      <c r="N18">
        <v>40</v>
      </c>
      <c r="O18">
        <v>67</v>
      </c>
      <c r="P18">
        <v>72</v>
      </c>
      <c r="Q18">
        <v>110</v>
      </c>
      <c r="R18">
        <v>131</v>
      </c>
      <c r="S18">
        <v>0.36099999999999999</v>
      </c>
      <c r="T18">
        <v>8.5000000000000006E-2</v>
      </c>
      <c r="U18">
        <v>0.27200000000000002</v>
      </c>
      <c r="V18">
        <v>0.58399999999999996</v>
      </c>
      <c r="W18">
        <v>0.59799999999999998</v>
      </c>
      <c r="X18">
        <v>0.36099999999999999</v>
      </c>
      <c r="Y18">
        <v>0.29499999999999998</v>
      </c>
      <c r="Z18">
        <v>5.8000000000000003E-2</v>
      </c>
      <c r="AA18">
        <v>0.29699999999999999</v>
      </c>
      <c r="AB18">
        <v>0.56900000000000006</v>
      </c>
      <c r="AC18">
        <v>0.48799999999999999</v>
      </c>
      <c r="AD18">
        <v>0.97199999999999998</v>
      </c>
      <c r="AE18">
        <v>45</v>
      </c>
      <c r="AF18">
        <v>71</v>
      </c>
      <c r="AG18">
        <v>159</v>
      </c>
      <c r="AH18">
        <v>242</v>
      </c>
      <c r="AI18">
        <v>0.74099999999999999</v>
      </c>
      <c r="AJ18">
        <v>0.91700000000000004</v>
      </c>
      <c r="AK18">
        <v>0.54200000000000004</v>
      </c>
      <c r="AL18">
        <v>0.9</v>
      </c>
      <c r="AM18">
        <v>0.67500000000000004</v>
      </c>
      <c r="AN18">
        <v>0.96399999999999997</v>
      </c>
      <c r="AO18">
        <v>0.76200000000000001</v>
      </c>
      <c r="AP18">
        <v>0.92500000000000004</v>
      </c>
      <c r="AQ18">
        <v>0.73599999999999999</v>
      </c>
    </row>
    <row r="19" spans="1:43">
      <c r="A19" s="1" t="s">
        <v>19</v>
      </c>
      <c r="B19">
        <v>4685</v>
      </c>
      <c r="C19">
        <v>6934</v>
      </c>
      <c r="D19">
        <v>48</v>
      </c>
      <c r="E19" s="6">
        <v>75</v>
      </c>
      <c r="F19" s="6">
        <v>185</v>
      </c>
      <c r="G19">
        <v>3602</v>
      </c>
      <c r="H19">
        <v>6540</v>
      </c>
      <c r="I19">
        <v>2182</v>
      </c>
      <c r="J19">
        <v>610</v>
      </c>
      <c r="K19">
        <v>5842</v>
      </c>
      <c r="L19">
        <v>109</v>
      </c>
      <c r="M19">
        <v>18</v>
      </c>
      <c r="N19">
        <v>32</v>
      </c>
      <c r="O19">
        <v>31</v>
      </c>
      <c r="P19">
        <v>50</v>
      </c>
      <c r="Q19">
        <v>9</v>
      </c>
      <c r="R19">
        <v>97</v>
      </c>
      <c r="S19">
        <v>0.4</v>
      </c>
      <c r="T19">
        <v>0.14599999999999999</v>
      </c>
      <c r="U19">
        <v>0.16200000000000001</v>
      </c>
      <c r="V19">
        <v>0.61699999999999999</v>
      </c>
      <c r="W19">
        <v>0.42499999999999999</v>
      </c>
      <c r="X19">
        <v>0.47600000000000003</v>
      </c>
      <c r="Y19">
        <v>0.36199999999999999</v>
      </c>
      <c r="Z19">
        <v>0.19400000000000001</v>
      </c>
      <c r="AA19">
        <v>0.16</v>
      </c>
      <c r="AB19">
        <v>0.67600000000000005</v>
      </c>
      <c r="AC19">
        <v>0.52200000000000002</v>
      </c>
      <c r="AD19">
        <v>0.1</v>
      </c>
      <c r="AE19">
        <v>36</v>
      </c>
      <c r="AF19">
        <v>68</v>
      </c>
      <c r="AG19">
        <v>157</v>
      </c>
      <c r="AH19">
        <v>258</v>
      </c>
      <c r="AI19">
        <v>0.92600000000000005</v>
      </c>
      <c r="AJ19">
        <v>0.94700000000000006</v>
      </c>
      <c r="AK19">
        <v>0.55700000000000005</v>
      </c>
      <c r="AL19">
        <v>0.96299999999999997</v>
      </c>
      <c r="AM19">
        <v>0.85199999999999998</v>
      </c>
      <c r="AN19">
        <v>0.94700000000000006</v>
      </c>
      <c r="AO19">
        <v>0.70699999999999996</v>
      </c>
      <c r="AP19">
        <v>0.81100000000000005</v>
      </c>
      <c r="AQ19">
        <v>0.53</v>
      </c>
    </row>
    <row r="20" spans="1:43">
      <c r="A20" s="1" t="s">
        <v>20</v>
      </c>
      <c r="B20">
        <v>5361</v>
      </c>
      <c r="C20">
        <v>6577</v>
      </c>
      <c r="D20">
        <v>43</v>
      </c>
      <c r="E20" s="6">
        <v>80</v>
      </c>
      <c r="F20" s="6">
        <v>166</v>
      </c>
      <c r="G20">
        <v>2821</v>
      </c>
      <c r="H20">
        <v>2065</v>
      </c>
      <c r="I20">
        <v>1977</v>
      </c>
      <c r="J20">
        <v>647</v>
      </c>
      <c r="K20">
        <v>1379</v>
      </c>
      <c r="L20">
        <v>1206</v>
      </c>
      <c r="M20">
        <v>38</v>
      </c>
      <c r="N20">
        <v>41</v>
      </c>
      <c r="O20">
        <v>30</v>
      </c>
      <c r="P20">
        <v>59</v>
      </c>
      <c r="Q20">
        <v>36</v>
      </c>
      <c r="R20">
        <v>108</v>
      </c>
      <c r="S20">
        <v>0.34600000000000003</v>
      </c>
      <c r="T20">
        <v>0.154</v>
      </c>
      <c r="U20">
        <v>0.24399999999999999</v>
      </c>
      <c r="V20">
        <v>0.44500000000000001</v>
      </c>
      <c r="W20">
        <v>0.52500000000000002</v>
      </c>
      <c r="X20">
        <v>0.41500000000000004</v>
      </c>
      <c r="Y20">
        <v>0.33900000000000002</v>
      </c>
      <c r="Z20">
        <v>0.129</v>
      </c>
      <c r="AA20">
        <v>0.185</v>
      </c>
      <c r="AB20">
        <v>0.52300000000000002</v>
      </c>
      <c r="AC20">
        <v>0.49099999999999999</v>
      </c>
      <c r="AD20">
        <v>0.90800000000000003</v>
      </c>
      <c r="AE20">
        <v>30</v>
      </c>
      <c r="AF20">
        <v>79</v>
      </c>
      <c r="AG20">
        <v>151</v>
      </c>
      <c r="AH20">
        <v>213</v>
      </c>
      <c r="AI20">
        <v>0.81800000000000006</v>
      </c>
      <c r="AJ20">
        <v>0.82500000000000007</v>
      </c>
      <c r="AK20">
        <v>0.84299999999999997</v>
      </c>
      <c r="AL20">
        <v>0.76700000000000002</v>
      </c>
      <c r="AM20">
        <v>0.53300000000000003</v>
      </c>
      <c r="AN20">
        <v>0.68800000000000006</v>
      </c>
      <c r="AO20">
        <v>0.66300000000000003</v>
      </c>
      <c r="AP20">
        <v>0.78900000000000003</v>
      </c>
      <c r="AQ20">
        <v>0.48799999999999999</v>
      </c>
    </row>
    <row r="21" spans="1:43">
      <c r="A21" s="1" t="s">
        <v>21</v>
      </c>
      <c r="B21">
        <v>13555</v>
      </c>
      <c r="C21">
        <v>18048</v>
      </c>
      <c r="D21">
        <v>129</v>
      </c>
      <c r="E21" s="6">
        <v>186</v>
      </c>
      <c r="F21" s="6">
        <v>354</v>
      </c>
      <c r="G21">
        <v>8704</v>
      </c>
      <c r="H21">
        <v>6384</v>
      </c>
      <c r="I21">
        <v>4250</v>
      </c>
      <c r="J21">
        <v>1685</v>
      </c>
      <c r="K21">
        <v>4042</v>
      </c>
      <c r="L21">
        <v>3636</v>
      </c>
      <c r="M21">
        <v>22</v>
      </c>
      <c r="N21">
        <v>23</v>
      </c>
      <c r="O21">
        <v>43</v>
      </c>
      <c r="P21">
        <v>93</v>
      </c>
      <c r="Q21">
        <v>56</v>
      </c>
      <c r="R21">
        <v>206</v>
      </c>
      <c r="S21">
        <v>0.377</v>
      </c>
      <c r="T21">
        <v>0.108</v>
      </c>
      <c r="U21">
        <v>0.16</v>
      </c>
      <c r="V21">
        <v>0.63700000000000001</v>
      </c>
      <c r="W21">
        <v>0.43099999999999999</v>
      </c>
      <c r="X21">
        <v>0.48699999999999999</v>
      </c>
      <c r="Y21">
        <v>0.36799999999999999</v>
      </c>
      <c r="Z21">
        <v>4.3000000000000003E-2</v>
      </c>
      <c r="AA21">
        <v>0.151</v>
      </c>
      <c r="AB21">
        <v>0.65100000000000002</v>
      </c>
      <c r="AC21">
        <v>0.38300000000000001</v>
      </c>
      <c r="AD21">
        <v>0.91400000000000003</v>
      </c>
      <c r="AE21">
        <v>43</v>
      </c>
      <c r="AF21">
        <v>194</v>
      </c>
      <c r="AG21">
        <v>295</v>
      </c>
      <c r="AH21">
        <v>440</v>
      </c>
      <c r="AI21">
        <v>0.77900000000000003</v>
      </c>
      <c r="AJ21">
        <v>0.78</v>
      </c>
      <c r="AK21">
        <v>0.74</v>
      </c>
      <c r="AL21">
        <v>0.75600000000000001</v>
      </c>
      <c r="AM21">
        <v>0.39700000000000002</v>
      </c>
      <c r="AN21">
        <v>0.88200000000000001</v>
      </c>
      <c r="AO21">
        <v>0.52200000000000002</v>
      </c>
      <c r="AP21">
        <v>0.85</v>
      </c>
      <c r="AQ21">
        <v>0.52800000000000002</v>
      </c>
    </row>
    <row r="22" spans="1:43">
      <c r="A22" s="1" t="s">
        <v>22</v>
      </c>
      <c r="B22">
        <v>13214</v>
      </c>
      <c r="C22">
        <v>17755</v>
      </c>
      <c r="D22">
        <v>92</v>
      </c>
      <c r="E22" s="6">
        <v>177</v>
      </c>
      <c r="F22" s="6">
        <v>361</v>
      </c>
      <c r="G22">
        <v>5581</v>
      </c>
      <c r="H22">
        <v>5775</v>
      </c>
      <c r="I22">
        <v>3123</v>
      </c>
      <c r="J22">
        <v>2495</v>
      </c>
      <c r="K22">
        <v>3723</v>
      </c>
      <c r="L22">
        <v>6093</v>
      </c>
      <c r="M22">
        <v>31</v>
      </c>
      <c r="N22">
        <v>30</v>
      </c>
      <c r="O22">
        <v>137</v>
      </c>
      <c r="P22">
        <v>158</v>
      </c>
      <c r="Q22">
        <v>247</v>
      </c>
      <c r="R22">
        <v>309</v>
      </c>
      <c r="S22">
        <v>0.36</v>
      </c>
      <c r="T22">
        <v>8.7000000000000008E-2</v>
      </c>
      <c r="U22">
        <v>0.29199999999999998</v>
      </c>
      <c r="V22">
        <v>0.58399999999999996</v>
      </c>
      <c r="W22">
        <v>0.52200000000000002</v>
      </c>
      <c r="X22">
        <v>0.41699999999999998</v>
      </c>
      <c r="Y22">
        <v>0.33700000000000002</v>
      </c>
      <c r="Z22">
        <v>4.4999999999999998E-2</v>
      </c>
      <c r="AA22">
        <v>0.27500000000000002</v>
      </c>
      <c r="AB22">
        <v>0.59299999999999997</v>
      </c>
      <c r="AC22">
        <v>0.21</v>
      </c>
      <c r="AD22">
        <v>0.93200000000000005</v>
      </c>
      <c r="AE22">
        <v>45</v>
      </c>
      <c r="AF22">
        <v>199</v>
      </c>
      <c r="AG22">
        <v>297</v>
      </c>
      <c r="AH22">
        <v>405</v>
      </c>
      <c r="AI22">
        <v>0.68500000000000005</v>
      </c>
      <c r="AJ22">
        <v>0.84699999999999998</v>
      </c>
      <c r="AK22">
        <v>0.75600000000000001</v>
      </c>
      <c r="AL22">
        <v>0.79400000000000004</v>
      </c>
      <c r="AM22">
        <v>0.57100000000000006</v>
      </c>
      <c r="AN22">
        <v>0.92700000000000005</v>
      </c>
      <c r="AO22">
        <v>0.83100000000000007</v>
      </c>
      <c r="AP22">
        <v>0.81700000000000006</v>
      </c>
      <c r="AQ22">
        <v>0.55700000000000005</v>
      </c>
    </row>
    <row r="23" spans="1:43">
      <c r="A23" s="1" t="s">
        <v>23</v>
      </c>
      <c r="B23">
        <v>19917</v>
      </c>
      <c r="C23">
        <v>18641</v>
      </c>
      <c r="D23">
        <v>121</v>
      </c>
      <c r="E23" s="6">
        <v>169</v>
      </c>
      <c r="F23" s="6">
        <v>310</v>
      </c>
      <c r="G23">
        <v>11395</v>
      </c>
      <c r="H23">
        <v>5812</v>
      </c>
      <c r="I23">
        <v>7856</v>
      </c>
      <c r="J23">
        <v>2986</v>
      </c>
      <c r="K23">
        <v>3836</v>
      </c>
      <c r="L23">
        <v>3004</v>
      </c>
      <c r="M23">
        <v>64</v>
      </c>
      <c r="N23">
        <v>117</v>
      </c>
      <c r="O23">
        <v>60</v>
      </c>
      <c r="P23">
        <v>98</v>
      </c>
      <c r="Q23">
        <v>62</v>
      </c>
      <c r="R23">
        <v>178</v>
      </c>
      <c r="S23">
        <v>0.35699999999999998</v>
      </c>
      <c r="T23">
        <v>0.153</v>
      </c>
      <c r="U23">
        <v>0.13800000000000001</v>
      </c>
      <c r="V23">
        <v>0.51900000000000002</v>
      </c>
      <c r="W23">
        <v>0.40800000000000003</v>
      </c>
      <c r="X23">
        <v>0.48699999999999999</v>
      </c>
      <c r="Y23">
        <v>0.373</v>
      </c>
      <c r="Z23">
        <v>0.12</v>
      </c>
      <c r="AA23">
        <v>0.13400000000000001</v>
      </c>
      <c r="AB23">
        <v>0.57400000000000007</v>
      </c>
      <c r="AC23">
        <v>0.51100000000000001</v>
      </c>
      <c r="AD23">
        <v>0.89500000000000002</v>
      </c>
      <c r="AE23">
        <v>119</v>
      </c>
      <c r="AF23">
        <v>181</v>
      </c>
      <c r="AG23">
        <v>250</v>
      </c>
      <c r="AH23">
        <v>436</v>
      </c>
      <c r="AI23">
        <v>0.81</v>
      </c>
      <c r="AJ23">
        <v>0.66300000000000003</v>
      </c>
      <c r="AK23">
        <v>0.72299999999999998</v>
      </c>
      <c r="AL23">
        <v>0.74099999999999999</v>
      </c>
      <c r="AM23">
        <v>0.68200000000000005</v>
      </c>
      <c r="AN23">
        <v>0.94100000000000006</v>
      </c>
      <c r="AO23">
        <v>0.82800000000000007</v>
      </c>
      <c r="AP23">
        <v>0.91900000000000004</v>
      </c>
      <c r="AQ23">
        <v>0.71</v>
      </c>
    </row>
    <row r="24" spans="1:43">
      <c r="A24" s="1" t="s">
        <v>24</v>
      </c>
      <c r="B24">
        <v>40405</v>
      </c>
      <c r="C24">
        <v>49039</v>
      </c>
      <c r="D24">
        <v>181</v>
      </c>
      <c r="E24" s="6">
        <v>302</v>
      </c>
      <c r="F24" s="6">
        <v>701</v>
      </c>
      <c r="G24">
        <v>14002</v>
      </c>
      <c r="H24">
        <v>11950</v>
      </c>
      <c r="I24">
        <v>7566</v>
      </c>
      <c r="J24">
        <v>8583</v>
      </c>
      <c r="K24">
        <v>7725</v>
      </c>
      <c r="L24">
        <v>7976</v>
      </c>
      <c r="M24">
        <v>58</v>
      </c>
      <c r="N24">
        <v>83</v>
      </c>
      <c r="O24">
        <v>74</v>
      </c>
      <c r="P24">
        <v>137</v>
      </c>
      <c r="Q24">
        <v>110</v>
      </c>
      <c r="R24">
        <v>362</v>
      </c>
      <c r="S24">
        <v>0.23</v>
      </c>
      <c r="T24">
        <v>0.10400000000000001</v>
      </c>
      <c r="U24">
        <v>8.6000000000000007E-2</v>
      </c>
      <c r="V24">
        <v>0.433</v>
      </c>
      <c r="W24">
        <v>0.497</v>
      </c>
      <c r="X24">
        <v>0.40800000000000003</v>
      </c>
      <c r="Y24">
        <v>0.26700000000000002</v>
      </c>
      <c r="Z24">
        <v>7.1000000000000008E-2</v>
      </c>
      <c r="AA24">
        <v>6.3E-2</v>
      </c>
      <c r="AB24">
        <v>0.40300000000000002</v>
      </c>
      <c r="AC24">
        <v>0.29199999999999998</v>
      </c>
      <c r="AD24">
        <v>0.84499999999999997</v>
      </c>
      <c r="AE24">
        <v>56</v>
      </c>
      <c r="AF24">
        <v>226</v>
      </c>
      <c r="AG24">
        <v>505</v>
      </c>
      <c r="AH24">
        <v>646</v>
      </c>
      <c r="AI24">
        <v>0.48099999999999998</v>
      </c>
      <c r="AJ24">
        <v>0.56300000000000006</v>
      </c>
      <c r="AK24">
        <v>0.61299999999999999</v>
      </c>
      <c r="AL24">
        <v>0.58599999999999997</v>
      </c>
      <c r="AM24">
        <v>0.42099999999999999</v>
      </c>
      <c r="AN24">
        <v>0.82800000000000007</v>
      </c>
      <c r="AO24">
        <v>0.71199999999999997</v>
      </c>
      <c r="AP24">
        <v>0.72899999999999998</v>
      </c>
      <c r="AQ24">
        <v>0.45500000000000002</v>
      </c>
    </row>
    <row r="25" spans="1:43">
      <c r="A25" s="1" t="s">
        <v>25</v>
      </c>
      <c r="B25">
        <v>11164</v>
      </c>
      <c r="C25">
        <v>15198</v>
      </c>
      <c r="D25">
        <v>81</v>
      </c>
      <c r="E25" s="6">
        <v>149</v>
      </c>
      <c r="F25" s="6">
        <v>342</v>
      </c>
      <c r="G25">
        <v>4936</v>
      </c>
      <c r="H25">
        <v>5320</v>
      </c>
      <c r="I25">
        <v>3577</v>
      </c>
      <c r="J25">
        <v>1086</v>
      </c>
      <c r="K25">
        <v>3086</v>
      </c>
      <c r="L25">
        <v>3424</v>
      </c>
      <c r="M25">
        <v>81</v>
      </c>
      <c r="N25">
        <v>57</v>
      </c>
      <c r="O25">
        <v>98</v>
      </c>
      <c r="P25">
        <v>94</v>
      </c>
      <c r="Q25">
        <v>134</v>
      </c>
      <c r="R25">
        <v>211</v>
      </c>
      <c r="S25">
        <v>0.376</v>
      </c>
      <c r="T25">
        <v>9.4E-2</v>
      </c>
      <c r="U25">
        <v>0.114</v>
      </c>
      <c r="V25">
        <v>0.52800000000000002</v>
      </c>
      <c r="W25">
        <v>0.51500000000000001</v>
      </c>
      <c r="X25">
        <v>0.40100000000000002</v>
      </c>
      <c r="Y25">
        <v>0.41500000000000004</v>
      </c>
      <c r="Z25">
        <v>6.9000000000000006E-2</v>
      </c>
      <c r="AA25">
        <v>0.10300000000000001</v>
      </c>
      <c r="AB25">
        <v>0.55700000000000005</v>
      </c>
      <c r="AC25">
        <v>0.24299999999999999</v>
      </c>
      <c r="AD25">
        <v>0.81400000000000006</v>
      </c>
      <c r="AE25">
        <v>42</v>
      </c>
      <c r="AF25">
        <v>128</v>
      </c>
      <c r="AG25">
        <v>208</v>
      </c>
      <c r="AH25">
        <v>299</v>
      </c>
      <c r="AI25">
        <v>0.82600000000000007</v>
      </c>
      <c r="AJ25">
        <v>0.82600000000000007</v>
      </c>
      <c r="AK25">
        <v>0.73399999999999999</v>
      </c>
      <c r="AL25">
        <v>0.66</v>
      </c>
      <c r="AM25">
        <v>0.377</v>
      </c>
      <c r="AN25">
        <v>0.88600000000000001</v>
      </c>
      <c r="AO25">
        <v>0.77900000000000003</v>
      </c>
      <c r="AP25">
        <v>0.86499999999999999</v>
      </c>
      <c r="AQ25">
        <v>0.59399999999999997</v>
      </c>
    </row>
    <row r="26" spans="1:43">
      <c r="A26" s="1" t="s">
        <v>26</v>
      </c>
      <c r="B26">
        <v>9464</v>
      </c>
      <c r="C26">
        <v>13143</v>
      </c>
      <c r="D26">
        <v>52</v>
      </c>
      <c r="E26" s="6">
        <v>98</v>
      </c>
      <c r="F26" s="6">
        <v>220</v>
      </c>
      <c r="G26">
        <v>4212</v>
      </c>
      <c r="H26">
        <v>8153</v>
      </c>
      <c r="I26">
        <v>2295</v>
      </c>
      <c r="J26">
        <v>1521</v>
      </c>
      <c r="K26">
        <v>3459</v>
      </c>
      <c r="L26">
        <v>2101</v>
      </c>
      <c r="M26">
        <v>15</v>
      </c>
      <c r="N26">
        <v>13</v>
      </c>
      <c r="O26">
        <v>23</v>
      </c>
      <c r="P26">
        <v>56</v>
      </c>
      <c r="Q26">
        <v>28</v>
      </c>
      <c r="R26">
        <v>118</v>
      </c>
      <c r="S26">
        <v>0.313</v>
      </c>
      <c r="T26">
        <v>7.8E-2</v>
      </c>
      <c r="U26">
        <v>0.106</v>
      </c>
      <c r="V26">
        <v>0.48099999999999998</v>
      </c>
      <c r="W26">
        <v>0.47500000000000003</v>
      </c>
      <c r="X26">
        <v>0.436</v>
      </c>
      <c r="Y26">
        <v>0.254</v>
      </c>
      <c r="Z26">
        <v>8.3000000000000004E-2</v>
      </c>
      <c r="AA26">
        <v>0.14100000000000001</v>
      </c>
      <c r="AB26">
        <v>0.51600000000000001</v>
      </c>
      <c r="AC26">
        <v>0.25600000000000001</v>
      </c>
      <c r="AD26">
        <v>0.85399999999999998</v>
      </c>
      <c r="AE26">
        <v>17</v>
      </c>
      <c r="AF26">
        <v>83</v>
      </c>
      <c r="AG26">
        <v>172</v>
      </c>
      <c r="AH26">
        <v>237</v>
      </c>
      <c r="AI26">
        <v>0.52400000000000002</v>
      </c>
      <c r="AJ26">
        <v>0.69400000000000006</v>
      </c>
      <c r="AK26">
        <v>0.74099999999999999</v>
      </c>
      <c r="AL26">
        <v>0.5</v>
      </c>
      <c r="AM26">
        <v>0.318</v>
      </c>
      <c r="AN26">
        <v>0.82700000000000007</v>
      </c>
      <c r="AO26">
        <v>0.65300000000000002</v>
      </c>
      <c r="AP26">
        <v>0.83599999999999997</v>
      </c>
      <c r="AQ26">
        <v>0.57300000000000006</v>
      </c>
    </row>
    <row r="27" spans="1:43">
      <c r="A27" s="1" t="s">
        <v>27</v>
      </c>
      <c r="B27">
        <v>11517</v>
      </c>
      <c r="C27">
        <v>9885</v>
      </c>
      <c r="D27">
        <v>75</v>
      </c>
      <c r="E27" s="6">
        <v>97</v>
      </c>
      <c r="F27" s="6">
        <v>198</v>
      </c>
      <c r="G27">
        <v>8924</v>
      </c>
      <c r="H27">
        <v>4300</v>
      </c>
      <c r="I27">
        <v>4733</v>
      </c>
      <c r="J27">
        <v>956</v>
      </c>
      <c r="K27">
        <v>2580</v>
      </c>
      <c r="L27">
        <v>1691</v>
      </c>
      <c r="M27">
        <v>31</v>
      </c>
      <c r="N27">
        <v>20</v>
      </c>
      <c r="O27">
        <v>41</v>
      </c>
      <c r="P27">
        <v>40</v>
      </c>
      <c r="Q27">
        <v>46</v>
      </c>
      <c r="R27">
        <v>110</v>
      </c>
      <c r="S27">
        <v>0.14899999999999999</v>
      </c>
      <c r="T27">
        <v>0.121</v>
      </c>
      <c r="U27">
        <v>0.14699999999999999</v>
      </c>
      <c r="V27">
        <v>0.47000000000000003</v>
      </c>
      <c r="W27">
        <v>0.40200000000000002</v>
      </c>
      <c r="X27">
        <v>0.443</v>
      </c>
      <c r="Y27">
        <v>0.13</v>
      </c>
      <c r="Z27">
        <v>4.7E-2</v>
      </c>
      <c r="AA27">
        <v>8.5000000000000006E-2</v>
      </c>
      <c r="AB27">
        <v>0.45800000000000002</v>
      </c>
      <c r="AC27">
        <v>0.308</v>
      </c>
      <c r="AD27">
        <v>0.85599999999999998</v>
      </c>
      <c r="AE27">
        <v>41</v>
      </c>
      <c r="AF27">
        <v>76</v>
      </c>
      <c r="AG27">
        <v>88</v>
      </c>
      <c r="AH27">
        <v>159</v>
      </c>
      <c r="AI27">
        <v>0.73499999999999999</v>
      </c>
      <c r="AJ27">
        <v>0.68</v>
      </c>
      <c r="AK27">
        <v>0.67200000000000004</v>
      </c>
      <c r="AL27">
        <v>0.58699999999999997</v>
      </c>
      <c r="AM27">
        <v>0.5</v>
      </c>
      <c r="AN27">
        <v>0.93800000000000006</v>
      </c>
      <c r="AO27">
        <v>0.86599999999999999</v>
      </c>
      <c r="AP27">
        <v>0.84299999999999997</v>
      </c>
      <c r="AQ27">
        <v>0.69700000000000006</v>
      </c>
    </row>
    <row r="28" spans="1:43">
      <c r="A28" s="1" t="s">
        <v>28</v>
      </c>
      <c r="B28">
        <v>37681</v>
      </c>
      <c r="C28">
        <v>42625</v>
      </c>
      <c r="D28">
        <v>153</v>
      </c>
      <c r="E28" s="6">
        <v>286</v>
      </c>
      <c r="F28" s="6">
        <v>598</v>
      </c>
      <c r="G28">
        <v>15589</v>
      </c>
      <c r="H28">
        <v>16915</v>
      </c>
      <c r="I28">
        <v>9150</v>
      </c>
      <c r="J28">
        <v>9007</v>
      </c>
      <c r="K28">
        <v>10006</v>
      </c>
      <c r="L28">
        <v>10203</v>
      </c>
      <c r="M28">
        <v>148</v>
      </c>
      <c r="N28">
        <v>148</v>
      </c>
      <c r="O28">
        <v>286</v>
      </c>
      <c r="P28">
        <v>286</v>
      </c>
      <c r="Q28">
        <v>572</v>
      </c>
      <c r="R28">
        <v>553</v>
      </c>
      <c r="S28">
        <v>0.47500000000000003</v>
      </c>
      <c r="T28">
        <v>0.247</v>
      </c>
      <c r="U28">
        <v>0.23100000000000001</v>
      </c>
      <c r="V28">
        <v>0.69500000000000006</v>
      </c>
      <c r="W28">
        <v>0.46400000000000002</v>
      </c>
      <c r="X28">
        <v>0.51</v>
      </c>
      <c r="Y28">
        <v>0.497</v>
      </c>
      <c r="Z28">
        <v>0.14599999999999999</v>
      </c>
      <c r="AA28">
        <v>0.19</v>
      </c>
      <c r="AB28">
        <v>0.79700000000000004</v>
      </c>
      <c r="AC28">
        <v>0.36699999999999999</v>
      </c>
      <c r="AD28">
        <v>0.1</v>
      </c>
      <c r="AE28">
        <v>155</v>
      </c>
      <c r="AF28">
        <v>299</v>
      </c>
      <c r="AG28">
        <v>363</v>
      </c>
      <c r="AH28">
        <v>656</v>
      </c>
      <c r="AI28">
        <v>0.70599999999999996</v>
      </c>
      <c r="AJ28">
        <v>0.84299999999999997</v>
      </c>
      <c r="AK28">
        <v>0.77300000000000002</v>
      </c>
      <c r="AL28">
        <v>0.72199999999999998</v>
      </c>
      <c r="AM28">
        <v>0.51900000000000002</v>
      </c>
      <c r="AN28">
        <v>0.95500000000000007</v>
      </c>
      <c r="AO28">
        <v>0.69900000000000007</v>
      </c>
      <c r="AP28">
        <v>0.91100000000000003</v>
      </c>
      <c r="AQ28">
        <v>0.67900000000000005</v>
      </c>
    </row>
    <row r="29" spans="1:43">
      <c r="A29" s="1" t="s">
        <v>29</v>
      </c>
      <c r="B29">
        <v>30647</v>
      </c>
      <c r="C29">
        <v>32324</v>
      </c>
      <c r="D29">
        <v>185</v>
      </c>
      <c r="E29" s="6">
        <v>258</v>
      </c>
      <c r="F29" s="6">
        <v>575</v>
      </c>
      <c r="G29">
        <v>17702</v>
      </c>
      <c r="H29">
        <v>10522</v>
      </c>
      <c r="I29">
        <v>11028</v>
      </c>
      <c r="J29">
        <v>5252</v>
      </c>
      <c r="K29">
        <v>6644</v>
      </c>
      <c r="L29">
        <v>6796</v>
      </c>
      <c r="M29">
        <v>114</v>
      </c>
      <c r="N29">
        <v>99</v>
      </c>
      <c r="O29">
        <v>52</v>
      </c>
      <c r="P29">
        <v>117</v>
      </c>
      <c r="Q29">
        <v>77</v>
      </c>
      <c r="R29">
        <v>293</v>
      </c>
      <c r="S29">
        <v>0.47500000000000003</v>
      </c>
      <c r="T29">
        <v>0.192</v>
      </c>
      <c r="U29">
        <v>0.13100000000000001</v>
      </c>
      <c r="V29">
        <v>0.499</v>
      </c>
      <c r="W29">
        <v>0.47800000000000004</v>
      </c>
      <c r="X29">
        <v>0.42099999999999999</v>
      </c>
      <c r="Y29">
        <v>0.48799999999999999</v>
      </c>
      <c r="Z29">
        <v>0.13</v>
      </c>
      <c r="AA29">
        <v>8.8999999999999996E-2</v>
      </c>
      <c r="AB29">
        <v>0.53700000000000003</v>
      </c>
      <c r="AC29">
        <v>0.32500000000000001</v>
      </c>
      <c r="AD29">
        <v>0.78400000000000003</v>
      </c>
      <c r="AE29">
        <v>155</v>
      </c>
      <c r="AF29">
        <v>222</v>
      </c>
      <c r="AG29">
        <v>441</v>
      </c>
      <c r="AH29">
        <v>690</v>
      </c>
      <c r="AI29">
        <v>0.86099999999999999</v>
      </c>
      <c r="AJ29">
        <v>0.80200000000000005</v>
      </c>
      <c r="AK29">
        <v>0.77900000000000003</v>
      </c>
      <c r="AL29">
        <v>0.71299999999999997</v>
      </c>
      <c r="AM29">
        <v>0.52200000000000002</v>
      </c>
      <c r="AN29">
        <v>0.82200000000000006</v>
      </c>
      <c r="AO29">
        <v>0.56200000000000006</v>
      </c>
      <c r="AP29">
        <v>0.79300000000000004</v>
      </c>
      <c r="AQ29">
        <v>0.503</v>
      </c>
    </row>
    <row r="30" spans="1:43">
      <c r="A30" s="1" t="s">
        <v>30</v>
      </c>
      <c r="B30">
        <v>7643</v>
      </c>
      <c r="C30">
        <v>10517</v>
      </c>
      <c r="D30">
        <v>59</v>
      </c>
      <c r="E30" s="6">
        <v>100</v>
      </c>
      <c r="F30" s="6">
        <v>192</v>
      </c>
      <c r="G30">
        <v>2586</v>
      </c>
      <c r="H30">
        <v>2477</v>
      </c>
      <c r="I30">
        <v>1742</v>
      </c>
      <c r="J30">
        <v>2116</v>
      </c>
      <c r="K30">
        <v>1686</v>
      </c>
      <c r="L30">
        <v>2743</v>
      </c>
      <c r="M30">
        <v>36</v>
      </c>
      <c r="N30">
        <v>41</v>
      </c>
      <c r="O30">
        <v>30</v>
      </c>
      <c r="P30">
        <v>47</v>
      </c>
      <c r="Q30">
        <v>18</v>
      </c>
      <c r="R30">
        <v>96</v>
      </c>
      <c r="S30">
        <v>0.34</v>
      </c>
      <c r="T30">
        <v>0.23</v>
      </c>
      <c r="U30">
        <v>0.156</v>
      </c>
      <c r="V30">
        <v>0.40200000000000002</v>
      </c>
      <c r="W30">
        <v>0.432</v>
      </c>
      <c r="X30">
        <v>0.46200000000000002</v>
      </c>
      <c r="Y30">
        <v>0.38900000000000001</v>
      </c>
      <c r="Z30">
        <v>0.155</v>
      </c>
      <c r="AA30">
        <v>0.111</v>
      </c>
      <c r="AB30">
        <v>0.36099999999999999</v>
      </c>
      <c r="AC30">
        <v>0.32800000000000001</v>
      </c>
      <c r="AD30">
        <v>0.81100000000000005</v>
      </c>
      <c r="AE30">
        <v>25</v>
      </c>
      <c r="AF30">
        <v>56</v>
      </c>
      <c r="AG30">
        <v>163</v>
      </c>
      <c r="AH30">
        <v>217</v>
      </c>
      <c r="AI30">
        <v>0.59299999999999997</v>
      </c>
      <c r="AJ30">
        <v>0.65</v>
      </c>
      <c r="AK30">
        <v>0.70799999999999996</v>
      </c>
      <c r="AL30">
        <v>0.58299999999999996</v>
      </c>
      <c r="AM30">
        <v>0.30599999999999999</v>
      </c>
      <c r="AN30">
        <v>0.86</v>
      </c>
      <c r="AO30">
        <v>0.63</v>
      </c>
      <c r="AP30">
        <v>0.82800000000000007</v>
      </c>
      <c r="AQ30">
        <v>0.55200000000000005</v>
      </c>
    </row>
    <row r="31" spans="1:43">
      <c r="A31" s="1" t="s">
        <v>2</v>
      </c>
      <c r="B31">
        <v>6232</v>
      </c>
      <c r="C31">
        <v>7094</v>
      </c>
      <c r="D31">
        <v>50</v>
      </c>
      <c r="E31" s="6">
        <v>117</v>
      </c>
      <c r="F31" s="6">
        <v>230</v>
      </c>
      <c r="G31">
        <v>3755</v>
      </c>
      <c r="H31">
        <v>6731</v>
      </c>
      <c r="I31">
        <v>1352</v>
      </c>
      <c r="J31">
        <v>1339</v>
      </c>
      <c r="K31">
        <v>3148</v>
      </c>
      <c r="L31">
        <v>569</v>
      </c>
      <c r="M31">
        <v>16</v>
      </c>
      <c r="N31">
        <v>31</v>
      </c>
      <c r="O31">
        <v>109</v>
      </c>
      <c r="P31">
        <v>117</v>
      </c>
      <c r="Q31">
        <v>138</v>
      </c>
      <c r="R31">
        <v>212</v>
      </c>
      <c r="S31">
        <v>0.41000000000000003</v>
      </c>
      <c r="T31">
        <v>0.251</v>
      </c>
      <c r="U31">
        <v>0.187</v>
      </c>
      <c r="V31">
        <v>0.52800000000000002</v>
      </c>
      <c r="W31">
        <v>0.371</v>
      </c>
      <c r="X31">
        <v>0.44700000000000001</v>
      </c>
      <c r="Y31">
        <v>0.5</v>
      </c>
      <c r="Z31">
        <v>0.219</v>
      </c>
      <c r="AA31">
        <v>0.122</v>
      </c>
      <c r="AB31">
        <v>0.68200000000000005</v>
      </c>
      <c r="AC31">
        <v>0.32600000000000001</v>
      </c>
      <c r="AD31">
        <v>0.997</v>
      </c>
      <c r="AE31">
        <v>33</v>
      </c>
      <c r="AF31">
        <v>62</v>
      </c>
      <c r="AG31">
        <v>81</v>
      </c>
      <c r="AH31">
        <v>127</v>
      </c>
      <c r="AI31">
        <v>0.88500000000000001</v>
      </c>
      <c r="AJ31">
        <v>0.752</v>
      </c>
      <c r="AK31">
        <v>0.66500000000000004</v>
      </c>
      <c r="AL31">
        <v>0.74199999999999999</v>
      </c>
      <c r="AM31">
        <v>0.58099999999999996</v>
      </c>
      <c r="AN31">
        <v>0.79500000000000004</v>
      </c>
      <c r="AO31">
        <v>0.53</v>
      </c>
      <c r="AP31">
        <v>0.68300000000000005</v>
      </c>
      <c r="AQ31">
        <v>0.45700000000000002</v>
      </c>
    </row>
    <row r="32" spans="1:43">
      <c r="A32" s="1" t="s">
        <v>31</v>
      </c>
      <c r="B32">
        <v>3528</v>
      </c>
      <c r="C32">
        <v>4681</v>
      </c>
      <c r="D32">
        <v>29</v>
      </c>
      <c r="E32" s="6">
        <v>56</v>
      </c>
      <c r="F32" s="6">
        <v>121</v>
      </c>
      <c r="G32">
        <v>2113</v>
      </c>
      <c r="H32">
        <v>1765</v>
      </c>
      <c r="I32">
        <v>1532</v>
      </c>
      <c r="J32">
        <v>83</v>
      </c>
      <c r="K32">
        <v>981</v>
      </c>
      <c r="L32">
        <v>906</v>
      </c>
      <c r="M32">
        <v>29</v>
      </c>
      <c r="N32">
        <v>19</v>
      </c>
      <c r="O32">
        <v>29</v>
      </c>
      <c r="P32">
        <v>26</v>
      </c>
      <c r="Q32">
        <v>18</v>
      </c>
      <c r="R32">
        <v>50</v>
      </c>
      <c r="S32">
        <v>0.23</v>
      </c>
      <c r="T32">
        <v>8.5000000000000006E-2</v>
      </c>
      <c r="U32">
        <v>0.112</v>
      </c>
      <c r="V32">
        <v>0.54100000000000004</v>
      </c>
      <c r="W32">
        <v>0.30299999999999999</v>
      </c>
      <c r="X32">
        <v>0.45</v>
      </c>
      <c r="Y32">
        <v>0.29099999999999998</v>
      </c>
      <c r="Z32">
        <v>8.8999999999999996E-2</v>
      </c>
      <c r="AA32">
        <v>0.1</v>
      </c>
      <c r="AB32">
        <v>0.57500000000000007</v>
      </c>
      <c r="AC32">
        <v>0.4</v>
      </c>
      <c r="AD32">
        <v>0.94000000000000006</v>
      </c>
      <c r="AE32">
        <v>19</v>
      </c>
      <c r="AF32">
        <v>47</v>
      </c>
      <c r="AG32">
        <v>120</v>
      </c>
      <c r="AH32">
        <v>152</v>
      </c>
      <c r="AI32">
        <v>0.94400000000000006</v>
      </c>
      <c r="AJ32">
        <v>0.80400000000000005</v>
      </c>
      <c r="AK32">
        <v>0.72699999999999998</v>
      </c>
      <c r="AL32">
        <v>0.59099999999999997</v>
      </c>
      <c r="AM32">
        <v>0.45500000000000002</v>
      </c>
      <c r="AN32">
        <v>0.875</v>
      </c>
      <c r="AO32">
        <v>0.75</v>
      </c>
      <c r="AP32">
        <v>0.79300000000000004</v>
      </c>
      <c r="AQ32">
        <v>0.60299999999999998</v>
      </c>
    </row>
    <row r="33" spans="1:43">
      <c r="A33" s="1" t="s">
        <v>32</v>
      </c>
      <c r="B33">
        <v>4306</v>
      </c>
      <c r="C33">
        <v>5707</v>
      </c>
      <c r="D33">
        <v>49</v>
      </c>
      <c r="E33" s="6">
        <v>92</v>
      </c>
      <c r="F33" s="6">
        <v>197</v>
      </c>
      <c r="G33">
        <v>2793</v>
      </c>
      <c r="H33">
        <v>1541</v>
      </c>
      <c r="I33">
        <v>1720</v>
      </c>
      <c r="J33">
        <v>414</v>
      </c>
      <c r="K33">
        <v>882</v>
      </c>
      <c r="L33">
        <v>1148</v>
      </c>
      <c r="M33">
        <v>30</v>
      </c>
      <c r="N33">
        <v>23</v>
      </c>
      <c r="O33">
        <v>16</v>
      </c>
      <c r="P33">
        <v>50</v>
      </c>
      <c r="Q33">
        <v>3</v>
      </c>
      <c r="R33">
        <v>56</v>
      </c>
      <c r="S33">
        <v>0.46800000000000003</v>
      </c>
      <c r="T33">
        <v>0.14699999999999999</v>
      </c>
      <c r="U33">
        <v>0.16900000000000001</v>
      </c>
      <c r="V33">
        <v>0.38700000000000001</v>
      </c>
      <c r="W33">
        <v>0.51600000000000001</v>
      </c>
      <c r="X33">
        <v>0.41400000000000003</v>
      </c>
      <c r="Y33">
        <v>0.28200000000000003</v>
      </c>
      <c r="Z33">
        <v>6.7000000000000004E-2</v>
      </c>
      <c r="AA33">
        <v>0.10200000000000001</v>
      </c>
      <c r="AB33">
        <v>0.503</v>
      </c>
      <c r="AC33">
        <v>0.47300000000000003</v>
      </c>
      <c r="AD33">
        <v>0.93500000000000005</v>
      </c>
      <c r="AE33">
        <v>21</v>
      </c>
      <c r="AF33">
        <v>68</v>
      </c>
      <c r="AG33">
        <v>96</v>
      </c>
      <c r="AH33">
        <v>132</v>
      </c>
      <c r="AI33">
        <v>0.69200000000000006</v>
      </c>
      <c r="AJ33">
        <v>0.75</v>
      </c>
      <c r="AK33">
        <v>0.746</v>
      </c>
      <c r="AL33">
        <v>0.48599999999999999</v>
      </c>
      <c r="AM33">
        <v>0.45700000000000002</v>
      </c>
      <c r="AN33">
        <v>0.58699999999999997</v>
      </c>
      <c r="AO33">
        <v>0.35899999999999999</v>
      </c>
      <c r="AP33">
        <v>0.49199999999999999</v>
      </c>
      <c r="AQ33">
        <v>0.371</v>
      </c>
    </row>
    <row r="34" spans="1:43">
      <c r="A34" s="1" t="s">
        <v>33</v>
      </c>
      <c r="B34">
        <v>11056</v>
      </c>
      <c r="C34">
        <v>10358</v>
      </c>
      <c r="D34">
        <v>88</v>
      </c>
      <c r="E34" s="6">
        <v>116</v>
      </c>
      <c r="F34" s="6">
        <v>289</v>
      </c>
      <c r="G34">
        <v>6053</v>
      </c>
      <c r="H34">
        <v>3988</v>
      </c>
      <c r="I34">
        <v>3799</v>
      </c>
      <c r="J34">
        <v>1559</v>
      </c>
      <c r="K34">
        <v>2624</v>
      </c>
      <c r="L34">
        <v>1959</v>
      </c>
      <c r="M34">
        <v>24</v>
      </c>
      <c r="N34">
        <v>49</v>
      </c>
      <c r="O34">
        <v>85</v>
      </c>
      <c r="P34">
        <v>115</v>
      </c>
      <c r="Q34">
        <v>185</v>
      </c>
      <c r="R34">
        <v>243</v>
      </c>
      <c r="S34">
        <v>0.61199999999999999</v>
      </c>
      <c r="T34">
        <v>0.151</v>
      </c>
      <c r="U34">
        <v>0.121</v>
      </c>
      <c r="V34">
        <v>0.57699999999999996</v>
      </c>
      <c r="W34">
        <v>0.435</v>
      </c>
      <c r="X34">
        <v>0.505</v>
      </c>
      <c r="Y34">
        <v>0.60499999999999998</v>
      </c>
      <c r="Z34">
        <v>0.10400000000000001</v>
      </c>
      <c r="AA34">
        <v>0.11900000000000001</v>
      </c>
      <c r="AB34">
        <v>0.53</v>
      </c>
      <c r="AC34">
        <v>0.24099999999999999</v>
      </c>
      <c r="AD34">
        <v>0.98</v>
      </c>
      <c r="AE34">
        <v>22</v>
      </c>
      <c r="AF34">
        <v>114</v>
      </c>
      <c r="AG34">
        <v>139</v>
      </c>
      <c r="AH34">
        <v>198</v>
      </c>
      <c r="AI34">
        <v>0.56400000000000006</v>
      </c>
      <c r="AJ34">
        <v>0.80200000000000005</v>
      </c>
      <c r="AK34">
        <v>0.79900000000000004</v>
      </c>
      <c r="AL34">
        <v>0.76900000000000002</v>
      </c>
      <c r="AM34">
        <v>0.53800000000000003</v>
      </c>
      <c r="AN34">
        <v>0.89700000000000002</v>
      </c>
      <c r="AO34">
        <v>0.71599999999999997</v>
      </c>
      <c r="AP34">
        <v>0.83699999999999997</v>
      </c>
      <c r="AQ34">
        <v>0.54300000000000004</v>
      </c>
    </row>
    <row r="35" spans="1:43">
      <c r="A35" s="1" t="s">
        <v>34</v>
      </c>
      <c r="B35">
        <v>14301</v>
      </c>
      <c r="C35">
        <v>12812</v>
      </c>
      <c r="D35">
        <v>96</v>
      </c>
      <c r="E35" s="6">
        <v>173</v>
      </c>
      <c r="F35" s="6">
        <v>315</v>
      </c>
      <c r="G35">
        <v>8219</v>
      </c>
      <c r="H35">
        <v>5914</v>
      </c>
      <c r="I35">
        <v>4999</v>
      </c>
      <c r="J35">
        <v>1968</v>
      </c>
      <c r="K35">
        <v>3641</v>
      </c>
      <c r="L35">
        <v>2213</v>
      </c>
      <c r="M35">
        <v>95</v>
      </c>
      <c r="N35">
        <v>95</v>
      </c>
      <c r="O35">
        <v>173</v>
      </c>
      <c r="P35">
        <v>173</v>
      </c>
      <c r="Q35">
        <v>275</v>
      </c>
      <c r="R35">
        <v>268</v>
      </c>
      <c r="S35">
        <v>0.35599999999999998</v>
      </c>
      <c r="T35">
        <v>0.159</v>
      </c>
      <c r="U35">
        <v>0.219</v>
      </c>
      <c r="V35">
        <v>0.51800000000000002</v>
      </c>
      <c r="W35">
        <v>0.56300000000000006</v>
      </c>
      <c r="X35">
        <v>0.40300000000000002</v>
      </c>
      <c r="Y35">
        <v>0.317</v>
      </c>
      <c r="Z35">
        <v>6.8000000000000005E-2</v>
      </c>
      <c r="AA35">
        <v>0.188</v>
      </c>
      <c r="AB35">
        <v>0.52500000000000002</v>
      </c>
      <c r="AC35">
        <v>0.58699999999999997</v>
      </c>
      <c r="AD35">
        <v>0.94200000000000006</v>
      </c>
      <c r="AE35">
        <v>50</v>
      </c>
      <c r="AF35">
        <v>111</v>
      </c>
      <c r="AG35">
        <v>285</v>
      </c>
      <c r="AH35">
        <v>343</v>
      </c>
      <c r="AI35">
        <v>0.66700000000000004</v>
      </c>
      <c r="AJ35">
        <v>0.75700000000000001</v>
      </c>
      <c r="AK35">
        <v>0.71699999999999997</v>
      </c>
      <c r="AL35">
        <v>0.88800000000000001</v>
      </c>
      <c r="AM35">
        <v>0.58799999999999997</v>
      </c>
      <c r="AN35">
        <v>0.88400000000000001</v>
      </c>
      <c r="AO35">
        <v>0.80900000000000005</v>
      </c>
      <c r="AP35">
        <v>0.81900000000000006</v>
      </c>
      <c r="AQ35">
        <v>0.51700000000000002</v>
      </c>
    </row>
    <row r="36" spans="1:43">
      <c r="A36" s="1" t="s">
        <v>35</v>
      </c>
      <c r="B36">
        <v>7174</v>
      </c>
      <c r="C36">
        <v>10744</v>
      </c>
      <c r="D36">
        <v>75</v>
      </c>
      <c r="E36" s="6">
        <v>139</v>
      </c>
      <c r="F36" s="6">
        <v>274</v>
      </c>
      <c r="G36">
        <v>2740</v>
      </c>
      <c r="H36">
        <v>3662</v>
      </c>
      <c r="I36">
        <v>1562</v>
      </c>
      <c r="J36">
        <v>1600</v>
      </c>
      <c r="K36">
        <v>2638</v>
      </c>
      <c r="L36">
        <v>2768</v>
      </c>
      <c r="M36">
        <v>40</v>
      </c>
      <c r="N36">
        <v>46</v>
      </c>
      <c r="O36">
        <v>103</v>
      </c>
      <c r="P36">
        <v>106</v>
      </c>
      <c r="Q36">
        <v>129</v>
      </c>
      <c r="R36">
        <v>190</v>
      </c>
      <c r="S36">
        <v>0.23300000000000001</v>
      </c>
      <c r="T36">
        <v>0.10100000000000001</v>
      </c>
      <c r="U36">
        <v>0.19600000000000001</v>
      </c>
      <c r="V36">
        <v>0.72799999999999998</v>
      </c>
      <c r="W36">
        <v>0.496</v>
      </c>
      <c r="X36">
        <v>0.47000000000000003</v>
      </c>
      <c r="Y36">
        <v>0.26600000000000001</v>
      </c>
      <c r="Z36">
        <v>6.0999999999999999E-2</v>
      </c>
      <c r="AA36">
        <v>0.20600000000000002</v>
      </c>
      <c r="AB36">
        <v>0.77700000000000002</v>
      </c>
      <c r="AC36">
        <v>0.32700000000000001</v>
      </c>
      <c r="AD36">
        <v>0.96399999999999997</v>
      </c>
      <c r="AE36">
        <v>28</v>
      </c>
      <c r="AF36">
        <v>99</v>
      </c>
      <c r="AG36">
        <v>153</v>
      </c>
      <c r="AH36">
        <v>232</v>
      </c>
      <c r="AI36">
        <v>0.67400000000000004</v>
      </c>
      <c r="AJ36">
        <v>0.88500000000000001</v>
      </c>
      <c r="AK36">
        <v>0.82800000000000007</v>
      </c>
      <c r="AL36">
        <v>0.85399999999999998</v>
      </c>
      <c r="AM36">
        <v>0.625</v>
      </c>
      <c r="AN36">
        <v>0.871</v>
      </c>
      <c r="AO36">
        <v>0.755</v>
      </c>
      <c r="AP36">
        <v>0.88700000000000001</v>
      </c>
      <c r="AQ36">
        <v>0.77400000000000002</v>
      </c>
    </row>
    <row r="37" spans="1:43">
      <c r="A37" s="1" t="s">
        <v>36</v>
      </c>
      <c r="B37">
        <v>5485</v>
      </c>
      <c r="C37">
        <v>5757</v>
      </c>
      <c r="D37">
        <v>51</v>
      </c>
      <c r="E37" s="6">
        <v>80</v>
      </c>
      <c r="F37" s="6">
        <v>165</v>
      </c>
      <c r="G37">
        <v>2797</v>
      </c>
      <c r="H37">
        <v>2400</v>
      </c>
      <c r="I37">
        <v>1601</v>
      </c>
      <c r="J37">
        <v>1109</v>
      </c>
      <c r="K37">
        <v>1549</v>
      </c>
      <c r="L37">
        <v>1201</v>
      </c>
      <c r="M37">
        <v>25</v>
      </c>
      <c r="N37">
        <v>30</v>
      </c>
      <c r="O37">
        <v>77</v>
      </c>
      <c r="P37">
        <v>80</v>
      </c>
      <c r="Q37">
        <v>133</v>
      </c>
      <c r="R37">
        <v>157</v>
      </c>
      <c r="S37">
        <v>0.4</v>
      </c>
      <c r="T37">
        <v>0.106</v>
      </c>
      <c r="U37">
        <v>0.191</v>
      </c>
      <c r="V37">
        <v>0.62</v>
      </c>
      <c r="W37">
        <v>0.33500000000000002</v>
      </c>
      <c r="X37">
        <v>0.60899999999999999</v>
      </c>
      <c r="Y37">
        <v>0.4</v>
      </c>
      <c r="Z37">
        <v>8.2000000000000003E-2</v>
      </c>
      <c r="AA37">
        <v>0.151</v>
      </c>
      <c r="AB37">
        <v>0.69300000000000006</v>
      </c>
      <c r="AC37">
        <v>0.35699999999999998</v>
      </c>
      <c r="AD37">
        <v>0.93600000000000005</v>
      </c>
      <c r="AE37">
        <v>26</v>
      </c>
      <c r="AF37">
        <v>73</v>
      </c>
      <c r="AG37">
        <v>105</v>
      </c>
      <c r="AH37">
        <v>151</v>
      </c>
      <c r="AI37">
        <v>0.63300000000000001</v>
      </c>
      <c r="AJ37">
        <v>0.86299999999999999</v>
      </c>
      <c r="AK37">
        <v>0.745</v>
      </c>
      <c r="AL37">
        <v>0.96399999999999997</v>
      </c>
      <c r="AM37">
        <v>0.57100000000000006</v>
      </c>
      <c r="AN37">
        <v>0.85</v>
      </c>
      <c r="AO37">
        <v>0.56300000000000006</v>
      </c>
      <c r="AP37">
        <v>0.8</v>
      </c>
      <c r="AQ37">
        <v>0.46700000000000003</v>
      </c>
    </row>
    <row r="38" spans="1:43">
      <c r="A38" s="1" t="s">
        <v>37</v>
      </c>
      <c r="B38">
        <v>6246</v>
      </c>
      <c r="C38">
        <v>7954</v>
      </c>
      <c r="D38">
        <v>50</v>
      </c>
      <c r="E38" s="6">
        <v>65</v>
      </c>
      <c r="F38" s="6">
        <v>151</v>
      </c>
      <c r="G38">
        <v>2816</v>
      </c>
      <c r="H38">
        <v>2242</v>
      </c>
      <c r="I38">
        <v>1701</v>
      </c>
      <c r="J38">
        <v>848</v>
      </c>
      <c r="K38">
        <v>1526</v>
      </c>
      <c r="L38">
        <v>1450</v>
      </c>
      <c r="M38">
        <v>12</v>
      </c>
      <c r="N38">
        <v>21</v>
      </c>
      <c r="O38">
        <v>15</v>
      </c>
      <c r="P38">
        <v>65</v>
      </c>
      <c r="Q38">
        <v>11</v>
      </c>
      <c r="R38">
        <v>81</v>
      </c>
      <c r="S38">
        <v>0.42899999999999999</v>
      </c>
      <c r="T38">
        <v>0.109</v>
      </c>
      <c r="U38">
        <v>0.26600000000000001</v>
      </c>
      <c r="V38">
        <v>0.47300000000000003</v>
      </c>
      <c r="W38">
        <v>0.53400000000000003</v>
      </c>
      <c r="X38">
        <v>0.40900000000000003</v>
      </c>
      <c r="Y38">
        <v>0.41899999999999998</v>
      </c>
      <c r="Z38">
        <v>4.9000000000000002E-2</v>
      </c>
      <c r="AA38">
        <v>9.5000000000000001E-2</v>
      </c>
      <c r="AB38">
        <v>0.65800000000000003</v>
      </c>
      <c r="AC38">
        <v>0.33800000000000002</v>
      </c>
      <c r="AD38">
        <v>0.93200000000000005</v>
      </c>
      <c r="AE38">
        <v>15</v>
      </c>
      <c r="AF38">
        <v>64</v>
      </c>
      <c r="AG38">
        <v>154</v>
      </c>
      <c r="AH38">
        <v>176</v>
      </c>
      <c r="AI38">
        <v>0.58099999999999996</v>
      </c>
      <c r="AJ38">
        <v>0.754</v>
      </c>
      <c r="AK38">
        <v>0.72199999999999998</v>
      </c>
      <c r="AL38">
        <v>0.63300000000000001</v>
      </c>
      <c r="AM38">
        <v>0.36699999999999999</v>
      </c>
      <c r="AN38">
        <v>0.83100000000000007</v>
      </c>
      <c r="AO38">
        <v>0.61499999999999999</v>
      </c>
      <c r="AP38">
        <v>0.79500000000000004</v>
      </c>
      <c r="AQ38">
        <v>0.53600000000000003</v>
      </c>
    </row>
    <row r="39" spans="1:43">
      <c r="A39" s="1" t="s">
        <v>38</v>
      </c>
      <c r="B39">
        <v>8129</v>
      </c>
      <c r="C39">
        <v>11064</v>
      </c>
      <c r="D39">
        <v>67</v>
      </c>
      <c r="E39" s="6">
        <v>128</v>
      </c>
      <c r="F39" s="6">
        <v>271</v>
      </c>
      <c r="G39">
        <v>4434</v>
      </c>
      <c r="H39">
        <v>4096</v>
      </c>
      <c r="I39">
        <v>2742</v>
      </c>
      <c r="J39">
        <v>1175</v>
      </c>
      <c r="K39">
        <v>2800</v>
      </c>
      <c r="L39">
        <v>2369</v>
      </c>
      <c r="M39">
        <v>19</v>
      </c>
      <c r="N39">
        <v>29</v>
      </c>
      <c r="O39">
        <v>54</v>
      </c>
      <c r="P39">
        <v>90</v>
      </c>
      <c r="Q39">
        <v>69</v>
      </c>
      <c r="R39">
        <v>155</v>
      </c>
      <c r="S39">
        <v>0.42799999999999999</v>
      </c>
      <c r="T39">
        <v>0.16200000000000001</v>
      </c>
      <c r="U39">
        <v>0.156</v>
      </c>
      <c r="V39">
        <v>0.55600000000000005</v>
      </c>
      <c r="W39">
        <v>0.52400000000000002</v>
      </c>
      <c r="X39">
        <v>0.38300000000000001</v>
      </c>
      <c r="Y39">
        <v>0.42399999999999999</v>
      </c>
      <c r="Z39">
        <v>0.10300000000000001</v>
      </c>
      <c r="AA39">
        <v>7.4999999999999997E-2</v>
      </c>
      <c r="AB39">
        <v>0.61499999999999999</v>
      </c>
      <c r="AC39">
        <v>0.371</v>
      </c>
      <c r="AD39">
        <v>0.97399999999999998</v>
      </c>
      <c r="AE39">
        <v>30</v>
      </c>
      <c r="AF39">
        <v>132</v>
      </c>
      <c r="AG39">
        <v>186</v>
      </c>
      <c r="AH39">
        <v>252</v>
      </c>
      <c r="AI39">
        <v>0.70599999999999996</v>
      </c>
      <c r="AJ39">
        <v>0.84399999999999997</v>
      </c>
      <c r="AK39">
        <v>0.82700000000000007</v>
      </c>
      <c r="AL39">
        <v>0.95700000000000007</v>
      </c>
      <c r="AM39">
        <v>0.80900000000000005</v>
      </c>
      <c r="AN39">
        <v>0.85899999999999999</v>
      </c>
      <c r="AO39">
        <v>0.65600000000000003</v>
      </c>
      <c r="AP39">
        <v>0.88200000000000001</v>
      </c>
      <c r="AQ39">
        <v>0.69400000000000006</v>
      </c>
    </row>
    <row r="40" spans="1:43">
      <c r="A40" s="1" t="s">
        <v>39</v>
      </c>
      <c r="B40">
        <v>3816</v>
      </c>
      <c r="C40">
        <v>4692</v>
      </c>
      <c r="D40">
        <v>44</v>
      </c>
      <c r="E40" s="6">
        <v>102</v>
      </c>
      <c r="F40" s="6">
        <v>186</v>
      </c>
      <c r="G40">
        <v>1770</v>
      </c>
      <c r="H40">
        <v>2538</v>
      </c>
      <c r="I40">
        <v>974</v>
      </c>
      <c r="J40">
        <v>565</v>
      </c>
      <c r="K40">
        <v>1219</v>
      </c>
      <c r="L40">
        <v>722</v>
      </c>
      <c r="M40">
        <v>36</v>
      </c>
      <c r="N40">
        <v>35</v>
      </c>
      <c r="O40">
        <v>51</v>
      </c>
      <c r="P40">
        <v>82</v>
      </c>
      <c r="Q40">
        <v>32</v>
      </c>
      <c r="R40">
        <v>86</v>
      </c>
      <c r="S40">
        <v>0.40400000000000003</v>
      </c>
      <c r="T40">
        <v>0.14100000000000001</v>
      </c>
      <c r="U40">
        <v>0.123</v>
      </c>
      <c r="V40">
        <v>0.55400000000000005</v>
      </c>
      <c r="W40">
        <v>0.40700000000000003</v>
      </c>
      <c r="X40">
        <v>0.46900000000000003</v>
      </c>
      <c r="Y40">
        <v>0.371</v>
      </c>
      <c r="Z40">
        <v>0.156</v>
      </c>
      <c r="AA40">
        <v>0.216</v>
      </c>
      <c r="AB40">
        <v>0.55000000000000004</v>
      </c>
      <c r="AC40">
        <v>0.69100000000000006</v>
      </c>
      <c r="AD40">
        <v>0.94700000000000006</v>
      </c>
      <c r="AE40">
        <v>34</v>
      </c>
      <c r="AF40">
        <v>96</v>
      </c>
      <c r="AG40">
        <v>115</v>
      </c>
      <c r="AH40">
        <v>155</v>
      </c>
      <c r="AI40">
        <v>0.85699999999999998</v>
      </c>
      <c r="AJ40">
        <v>0.873</v>
      </c>
      <c r="AK40">
        <v>0.80100000000000005</v>
      </c>
      <c r="AL40">
        <v>0.78800000000000003</v>
      </c>
      <c r="AM40">
        <v>0.57600000000000007</v>
      </c>
      <c r="AN40">
        <v>0.89200000000000002</v>
      </c>
      <c r="AO40">
        <v>0.66700000000000004</v>
      </c>
      <c r="AP40">
        <v>0.73699999999999999</v>
      </c>
      <c r="AQ40">
        <v>0.5</v>
      </c>
    </row>
    <row r="41" spans="1:43">
      <c r="A41" s="1" t="s">
        <v>40</v>
      </c>
      <c r="B41">
        <v>22860</v>
      </c>
      <c r="C41">
        <v>23517</v>
      </c>
      <c r="D41">
        <v>138</v>
      </c>
      <c r="E41" s="6">
        <v>202</v>
      </c>
      <c r="F41" s="6">
        <v>438</v>
      </c>
      <c r="G41">
        <v>13956</v>
      </c>
      <c r="H41">
        <v>12698</v>
      </c>
      <c r="I41">
        <v>8839</v>
      </c>
      <c r="J41">
        <v>2518</v>
      </c>
      <c r="K41">
        <v>6236</v>
      </c>
      <c r="L41">
        <v>5368</v>
      </c>
      <c r="M41">
        <v>132</v>
      </c>
      <c r="N41">
        <v>133</v>
      </c>
      <c r="O41">
        <v>196</v>
      </c>
      <c r="P41">
        <v>202</v>
      </c>
      <c r="Q41">
        <v>259</v>
      </c>
      <c r="R41">
        <v>390</v>
      </c>
      <c r="S41">
        <v>0.25</v>
      </c>
      <c r="T41">
        <v>8.2000000000000003E-2</v>
      </c>
      <c r="U41">
        <v>0.152</v>
      </c>
      <c r="V41">
        <v>0.54900000000000004</v>
      </c>
      <c r="W41">
        <v>0.502</v>
      </c>
      <c r="X41">
        <v>0.41600000000000004</v>
      </c>
      <c r="Y41">
        <v>0.23100000000000001</v>
      </c>
      <c r="Z41">
        <v>4.5999999999999999E-2</v>
      </c>
      <c r="AA41">
        <v>8.6000000000000007E-2</v>
      </c>
      <c r="AB41">
        <v>0.66200000000000003</v>
      </c>
      <c r="AC41">
        <v>0.28200000000000003</v>
      </c>
      <c r="AD41">
        <v>0.90900000000000003</v>
      </c>
      <c r="AE41">
        <v>74</v>
      </c>
      <c r="AF41">
        <v>182</v>
      </c>
      <c r="AG41">
        <v>327</v>
      </c>
      <c r="AH41">
        <v>486</v>
      </c>
      <c r="AI41">
        <v>0.47000000000000003</v>
      </c>
      <c r="AJ41">
        <v>0.78200000000000003</v>
      </c>
      <c r="AK41">
        <v>0.67400000000000004</v>
      </c>
      <c r="AL41">
        <v>0.70100000000000007</v>
      </c>
      <c r="AM41">
        <v>0.33</v>
      </c>
      <c r="AN41">
        <v>0.86599999999999999</v>
      </c>
      <c r="AO41">
        <v>0.69300000000000006</v>
      </c>
      <c r="AP41">
        <v>0.80400000000000005</v>
      </c>
      <c r="AQ41">
        <v>0.51400000000000001</v>
      </c>
    </row>
    <row r="42" spans="1:43">
      <c r="A42" s="1" t="s">
        <v>41</v>
      </c>
      <c r="B42">
        <v>5545</v>
      </c>
      <c r="C42">
        <v>7476</v>
      </c>
      <c r="D42">
        <v>40</v>
      </c>
      <c r="E42" s="6">
        <v>90</v>
      </c>
      <c r="F42" s="6">
        <v>161</v>
      </c>
      <c r="G42">
        <v>3218</v>
      </c>
      <c r="H42">
        <v>3165</v>
      </c>
      <c r="I42">
        <v>1965</v>
      </c>
      <c r="J42">
        <v>632</v>
      </c>
      <c r="K42">
        <v>1573</v>
      </c>
      <c r="L42">
        <v>814</v>
      </c>
      <c r="M42">
        <v>36</v>
      </c>
      <c r="N42">
        <v>32</v>
      </c>
      <c r="O42">
        <v>31</v>
      </c>
      <c r="P42">
        <v>54</v>
      </c>
      <c r="Q42">
        <v>22</v>
      </c>
      <c r="R42">
        <v>88</v>
      </c>
      <c r="S42">
        <v>0.314</v>
      </c>
      <c r="T42">
        <v>0.17799999999999999</v>
      </c>
      <c r="U42">
        <v>0.20600000000000002</v>
      </c>
      <c r="V42">
        <v>0.437</v>
      </c>
      <c r="W42">
        <v>0.501</v>
      </c>
      <c r="X42">
        <v>0.46300000000000002</v>
      </c>
      <c r="Y42">
        <v>0.36599999999999999</v>
      </c>
      <c r="Z42">
        <v>0.154</v>
      </c>
      <c r="AA42">
        <v>0.128</v>
      </c>
      <c r="AB42">
        <v>0.46200000000000002</v>
      </c>
      <c r="AC42">
        <v>0.621</v>
      </c>
      <c r="AD42">
        <v>0.92900000000000005</v>
      </c>
      <c r="AE42">
        <v>12</v>
      </c>
      <c r="AF42">
        <v>89</v>
      </c>
      <c r="AG42">
        <v>110</v>
      </c>
      <c r="AH42">
        <v>161</v>
      </c>
      <c r="AI42">
        <v>0.875</v>
      </c>
      <c r="AJ42">
        <v>0.70000000000000007</v>
      </c>
      <c r="AK42">
        <v>0.61499999999999999</v>
      </c>
      <c r="AL42">
        <v>0.84399999999999997</v>
      </c>
      <c r="AM42">
        <v>0.65600000000000003</v>
      </c>
      <c r="AN42">
        <v>0.75600000000000001</v>
      </c>
      <c r="AO42">
        <v>0.46700000000000003</v>
      </c>
      <c r="AP42">
        <v>0.77600000000000002</v>
      </c>
      <c r="AQ42">
        <v>0.441</v>
      </c>
    </row>
    <row r="43" spans="1:43">
      <c r="A43" s="1" t="s">
        <v>42</v>
      </c>
      <c r="B43">
        <v>7509</v>
      </c>
      <c r="C43">
        <v>11114</v>
      </c>
      <c r="D43">
        <v>76</v>
      </c>
      <c r="E43" s="6">
        <v>167</v>
      </c>
      <c r="F43" s="6">
        <v>310</v>
      </c>
      <c r="G43">
        <v>4469</v>
      </c>
      <c r="H43">
        <v>3781</v>
      </c>
      <c r="I43">
        <v>2931</v>
      </c>
      <c r="J43">
        <v>654</v>
      </c>
      <c r="K43">
        <v>2443</v>
      </c>
      <c r="L43">
        <v>2780</v>
      </c>
      <c r="M43">
        <v>31</v>
      </c>
      <c r="N43">
        <v>44</v>
      </c>
      <c r="O43">
        <v>40</v>
      </c>
      <c r="P43">
        <v>84</v>
      </c>
      <c r="Q43">
        <v>19</v>
      </c>
      <c r="R43">
        <v>141</v>
      </c>
      <c r="S43">
        <v>0.44700000000000001</v>
      </c>
      <c r="T43">
        <v>7.3999999999999996E-2</v>
      </c>
      <c r="U43">
        <v>0.22600000000000001</v>
      </c>
      <c r="V43">
        <v>0.55800000000000005</v>
      </c>
      <c r="W43">
        <v>0.432</v>
      </c>
      <c r="X43">
        <v>0.44600000000000001</v>
      </c>
      <c r="Y43">
        <v>0.38100000000000001</v>
      </c>
      <c r="Z43">
        <v>6.9000000000000006E-2</v>
      </c>
      <c r="AA43">
        <v>0.14200000000000002</v>
      </c>
      <c r="AB43">
        <v>0.63</v>
      </c>
      <c r="AC43">
        <v>0.35399999999999998</v>
      </c>
      <c r="AD43">
        <v>0.92100000000000004</v>
      </c>
      <c r="AE43">
        <v>42</v>
      </c>
      <c r="AF43">
        <v>158</v>
      </c>
      <c r="AG43">
        <v>198</v>
      </c>
      <c r="AH43">
        <v>280</v>
      </c>
      <c r="AI43">
        <v>0.92300000000000004</v>
      </c>
      <c r="AJ43">
        <v>0.83200000000000007</v>
      </c>
      <c r="AK43">
        <v>0.70300000000000007</v>
      </c>
      <c r="AL43">
        <v>0.89100000000000001</v>
      </c>
      <c r="AM43">
        <v>0.69100000000000006</v>
      </c>
      <c r="AN43">
        <v>0.85</v>
      </c>
      <c r="AO43">
        <v>0.63500000000000001</v>
      </c>
      <c r="AP43">
        <v>0.79</v>
      </c>
      <c r="AQ43">
        <v>0.51</v>
      </c>
    </row>
    <row r="44" spans="1:43">
      <c r="A44" s="1" t="s">
        <v>43</v>
      </c>
      <c r="B44">
        <v>9150</v>
      </c>
      <c r="C44">
        <v>8906</v>
      </c>
      <c r="D44">
        <v>80</v>
      </c>
      <c r="E44" s="6">
        <v>121</v>
      </c>
      <c r="F44" s="6">
        <v>239</v>
      </c>
      <c r="G44">
        <v>4619</v>
      </c>
      <c r="H44">
        <v>5759</v>
      </c>
      <c r="I44">
        <v>2958</v>
      </c>
      <c r="J44">
        <v>991</v>
      </c>
      <c r="K44">
        <v>2868</v>
      </c>
      <c r="L44">
        <v>1154</v>
      </c>
      <c r="M44">
        <v>66</v>
      </c>
      <c r="N44">
        <v>53</v>
      </c>
      <c r="O44">
        <v>79</v>
      </c>
      <c r="P44">
        <v>102</v>
      </c>
      <c r="Q44">
        <v>91</v>
      </c>
      <c r="R44">
        <v>172</v>
      </c>
      <c r="S44">
        <v>0.40100000000000002</v>
      </c>
      <c r="T44">
        <v>0.17799999999999999</v>
      </c>
      <c r="U44">
        <v>0.14300000000000002</v>
      </c>
      <c r="V44">
        <v>0.622</v>
      </c>
      <c r="W44">
        <v>0.58899999999999997</v>
      </c>
      <c r="X44">
        <v>0.38</v>
      </c>
      <c r="Y44">
        <v>0.39700000000000002</v>
      </c>
      <c r="Z44">
        <v>0.123</v>
      </c>
      <c r="AA44">
        <v>0.125</v>
      </c>
      <c r="AB44">
        <v>0.69800000000000006</v>
      </c>
      <c r="AC44">
        <v>0.47300000000000003</v>
      </c>
      <c r="AD44">
        <v>0.94500000000000006</v>
      </c>
      <c r="AE44">
        <v>40</v>
      </c>
      <c r="AF44">
        <v>121</v>
      </c>
      <c r="AG44">
        <v>143</v>
      </c>
      <c r="AH44">
        <v>223</v>
      </c>
      <c r="AI44">
        <v>0.89400000000000002</v>
      </c>
      <c r="AJ44">
        <v>0.88400000000000001</v>
      </c>
      <c r="AK44">
        <v>0.80800000000000005</v>
      </c>
      <c r="AL44">
        <v>0.91500000000000004</v>
      </c>
      <c r="AM44">
        <v>0.57400000000000007</v>
      </c>
      <c r="AN44">
        <v>0.89300000000000002</v>
      </c>
      <c r="AO44">
        <v>0.71099999999999997</v>
      </c>
      <c r="AP44">
        <v>0.879</v>
      </c>
      <c r="AQ44">
        <v>0.66100000000000003</v>
      </c>
    </row>
    <row r="45" spans="1:43">
      <c r="A45" s="1" t="s">
        <v>44</v>
      </c>
      <c r="B45">
        <v>6678</v>
      </c>
      <c r="C45">
        <v>9621</v>
      </c>
      <c r="D45">
        <v>63</v>
      </c>
      <c r="E45" s="6">
        <v>118</v>
      </c>
      <c r="F45" s="6">
        <v>249</v>
      </c>
      <c r="G45">
        <v>3873</v>
      </c>
      <c r="H45">
        <v>3751</v>
      </c>
      <c r="I45">
        <v>2742</v>
      </c>
      <c r="J45">
        <v>363</v>
      </c>
      <c r="K45">
        <v>1861</v>
      </c>
      <c r="L45">
        <v>1863</v>
      </c>
      <c r="M45">
        <v>23</v>
      </c>
      <c r="N45">
        <v>34</v>
      </c>
      <c r="O45">
        <v>38</v>
      </c>
      <c r="P45">
        <v>86</v>
      </c>
      <c r="Q45">
        <v>41</v>
      </c>
      <c r="R45">
        <v>153</v>
      </c>
      <c r="S45">
        <v>0.309</v>
      </c>
      <c r="T45">
        <v>0.15</v>
      </c>
      <c r="U45">
        <v>0.13400000000000001</v>
      </c>
      <c r="V45">
        <v>0.59399999999999997</v>
      </c>
      <c r="W45">
        <v>0.54900000000000004</v>
      </c>
      <c r="X45">
        <v>0.38600000000000001</v>
      </c>
      <c r="Y45">
        <v>0.374</v>
      </c>
      <c r="Z45">
        <v>6.3E-2</v>
      </c>
      <c r="AA45">
        <v>8.2000000000000003E-2</v>
      </c>
      <c r="AB45">
        <v>0.70200000000000007</v>
      </c>
      <c r="AC45">
        <v>0.41500000000000004</v>
      </c>
      <c r="AD45">
        <v>0.86599999999999999</v>
      </c>
      <c r="AE45">
        <v>28</v>
      </c>
      <c r="AF45">
        <v>96</v>
      </c>
      <c r="AG45">
        <v>127</v>
      </c>
      <c r="AH45">
        <v>180</v>
      </c>
      <c r="AI45">
        <v>0.34200000000000003</v>
      </c>
      <c r="AJ45">
        <v>0.78800000000000003</v>
      </c>
      <c r="AK45">
        <v>0.73099999999999998</v>
      </c>
      <c r="AL45">
        <v>0.92100000000000004</v>
      </c>
      <c r="AM45">
        <v>0.76300000000000001</v>
      </c>
      <c r="AN45">
        <v>0.90700000000000003</v>
      </c>
      <c r="AO45">
        <v>0.72899999999999998</v>
      </c>
      <c r="AP45">
        <v>0.86299999999999999</v>
      </c>
      <c r="AQ45">
        <v>0.622</v>
      </c>
    </row>
    <row r="46" spans="1:43">
      <c r="A46" s="1" t="s">
        <v>45</v>
      </c>
      <c r="B46">
        <v>6627</v>
      </c>
      <c r="C46">
        <v>9253</v>
      </c>
      <c r="D46">
        <v>79</v>
      </c>
      <c r="E46" s="6">
        <v>126</v>
      </c>
      <c r="F46" s="6">
        <v>229</v>
      </c>
      <c r="G46">
        <v>3836</v>
      </c>
      <c r="H46">
        <v>4751</v>
      </c>
      <c r="I46">
        <v>1910</v>
      </c>
      <c r="J46">
        <v>654</v>
      </c>
      <c r="K46">
        <v>2790</v>
      </c>
      <c r="L46">
        <v>1600</v>
      </c>
      <c r="M46">
        <v>44</v>
      </c>
      <c r="N46">
        <v>38</v>
      </c>
      <c r="O46">
        <v>74</v>
      </c>
      <c r="P46">
        <v>65</v>
      </c>
      <c r="Q46">
        <v>16</v>
      </c>
      <c r="R46">
        <v>99</v>
      </c>
      <c r="S46">
        <v>0.33400000000000002</v>
      </c>
      <c r="T46">
        <v>9.2999999999999999E-2</v>
      </c>
      <c r="U46">
        <v>0.16200000000000001</v>
      </c>
      <c r="V46">
        <v>0.46100000000000002</v>
      </c>
      <c r="W46">
        <v>0.44700000000000001</v>
      </c>
      <c r="X46">
        <v>0.48099999999999998</v>
      </c>
      <c r="Y46">
        <v>0.34200000000000003</v>
      </c>
      <c r="Z46">
        <v>0.11900000000000001</v>
      </c>
      <c r="AA46">
        <v>0.13800000000000001</v>
      </c>
      <c r="AB46">
        <v>0.5</v>
      </c>
      <c r="AC46">
        <v>0.496</v>
      </c>
      <c r="AD46">
        <v>0.80900000000000005</v>
      </c>
      <c r="AE46">
        <v>32</v>
      </c>
      <c r="AF46">
        <v>119</v>
      </c>
      <c r="AG46">
        <v>154</v>
      </c>
      <c r="AH46">
        <v>198</v>
      </c>
      <c r="AI46">
        <v>0.91700000000000004</v>
      </c>
      <c r="AJ46">
        <v>0.72199999999999998</v>
      </c>
      <c r="AK46">
        <v>0.55900000000000005</v>
      </c>
      <c r="AL46">
        <v>0.74299999999999999</v>
      </c>
      <c r="AM46">
        <v>0.4</v>
      </c>
      <c r="AN46">
        <v>0.85699999999999998</v>
      </c>
      <c r="AO46">
        <v>0.72199999999999998</v>
      </c>
      <c r="AP46">
        <v>0.755</v>
      </c>
      <c r="AQ46">
        <v>0.624</v>
      </c>
    </row>
    <row r="47" spans="1:43">
      <c r="A47" s="1" t="s">
        <v>3</v>
      </c>
      <c r="B47">
        <v>9348</v>
      </c>
      <c r="C47">
        <v>14312</v>
      </c>
      <c r="D47">
        <v>114</v>
      </c>
      <c r="E47" s="6">
        <v>213</v>
      </c>
      <c r="F47" s="6">
        <v>495</v>
      </c>
      <c r="G47">
        <v>4782</v>
      </c>
      <c r="H47">
        <v>7512</v>
      </c>
      <c r="I47">
        <v>2087</v>
      </c>
      <c r="J47">
        <v>1381</v>
      </c>
      <c r="K47">
        <v>3817</v>
      </c>
      <c r="L47">
        <v>2544</v>
      </c>
      <c r="M47">
        <v>51</v>
      </c>
      <c r="N47">
        <v>58</v>
      </c>
      <c r="O47">
        <v>80</v>
      </c>
      <c r="P47">
        <v>173</v>
      </c>
      <c r="Q47">
        <v>140</v>
      </c>
      <c r="R47">
        <v>428</v>
      </c>
      <c r="S47">
        <v>0.27600000000000002</v>
      </c>
      <c r="T47">
        <v>2.9000000000000001E-2</v>
      </c>
      <c r="U47">
        <v>0.183</v>
      </c>
      <c r="V47">
        <v>0.49</v>
      </c>
      <c r="W47">
        <v>0.59099999999999997</v>
      </c>
      <c r="X47">
        <v>0.36199999999999999</v>
      </c>
      <c r="Y47">
        <v>0.32400000000000001</v>
      </c>
      <c r="Z47">
        <v>0.03</v>
      </c>
      <c r="AA47">
        <v>0.13600000000000001</v>
      </c>
      <c r="AB47">
        <v>0.56800000000000006</v>
      </c>
      <c r="AC47">
        <v>0.55000000000000004</v>
      </c>
      <c r="AD47">
        <v>0.94100000000000006</v>
      </c>
      <c r="AE47">
        <v>45</v>
      </c>
      <c r="AF47">
        <v>132</v>
      </c>
      <c r="AG47">
        <v>276</v>
      </c>
      <c r="AH47">
        <v>346</v>
      </c>
      <c r="AI47">
        <v>0.83799999999999997</v>
      </c>
      <c r="AJ47">
        <v>0.93400000000000005</v>
      </c>
      <c r="AK47">
        <v>0.8</v>
      </c>
      <c r="AL47">
        <v>0.51500000000000001</v>
      </c>
      <c r="AM47">
        <v>0.47100000000000003</v>
      </c>
      <c r="AN47">
        <v>0.83599999999999997</v>
      </c>
      <c r="AO47">
        <v>0.72699999999999998</v>
      </c>
      <c r="AP47">
        <v>0.88700000000000001</v>
      </c>
      <c r="AQ47">
        <v>0.77600000000000002</v>
      </c>
    </row>
    <row r="48" spans="1:43">
      <c r="A48" s="1" t="s">
        <v>46</v>
      </c>
      <c r="B48">
        <v>12872</v>
      </c>
      <c r="C48">
        <v>15480</v>
      </c>
      <c r="D48">
        <v>102</v>
      </c>
      <c r="E48" s="13">
        <v>139</v>
      </c>
      <c r="F48" s="13">
        <v>257</v>
      </c>
      <c r="G48" s="14">
        <v>4404</v>
      </c>
      <c r="H48" s="14">
        <v>6980</v>
      </c>
      <c r="I48" s="14">
        <v>2214</v>
      </c>
      <c r="J48" s="14">
        <v>3232</v>
      </c>
      <c r="K48" s="14">
        <v>3989</v>
      </c>
      <c r="L48" s="14">
        <v>2864</v>
      </c>
      <c r="M48" s="14">
        <v>21</v>
      </c>
      <c r="N48" s="14">
        <v>47</v>
      </c>
      <c r="O48" s="14">
        <v>64</v>
      </c>
      <c r="P48" s="14">
        <v>85</v>
      </c>
      <c r="Q48" s="14">
        <v>24</v>
      </c>
      <c r="R48" s="14">
        <v>116</v>
      </c>
      <c r="S48" s="14">
        <v>0.36199999999999999</v>
      </c>
      <c r="T48" s="14">
        <v>0.17</v>
      </c>
      <c r="U48" s="14">
        <v>0.13300000000000001</v>
      </c>
      <c r="V48" s="14">
        <v>0.505</v>
      </c>
      <c r="W48" s="14">
        <v>0.504</v>
      </c>
      <c r="X48" s="14">
        <v>0.42099999999999999</v>
      </c>
      <c r="Y48" s="14">
        <v>0.48499999999999999</v>
      </c>
      <c r="Z48" s="14">
        <v>0.14699999999999999</v>
      </c>
      <c r="AA48" s="14">
        <v>0.13100000000000001</v>
      </c>
      <c r="AB48" s="14">
        <v>0.59799999999999998</v>
      </c>
      <c r="AC48" s="14">
        <v>0.48899999999999999</v>
      </c>
      <c r="AD48" s="14">
        <v>0.93500000000000005</v>
      </c>
      <c r="AE48" s="14">
        <v>49</v>
      </c>
      <c r="AF48" s="14">
        <v>111</v>
      </c>
      <c r="AG48" s="14">
        <v>225</v>
      </c>
      <c r="AH48" s="14">
        <v>342</v>
      </c>
      <c r="AI48" s="14">
        <v>0.79400000000000004</v>
      </c>
      <c r="AJ48" s="14">
        <v>0.79100000000000004</v>
      </c>
      <c r="AK48" s="14">
        <v>0.66100000000000003</v>
      </c>
      <c r="AL48" s="14">
        <v>0.81</v>
      </c>
      <c r="AM48" s="14">
        <v>0.55200000000000005</v>
      </c>
      <c r="AN48" s="14">
        <v>0.84199999999999997</v>
      </c>
      <c r="AO48" s="14">
        <v>0.61199999999999999</v>
      </c>
      <c r="AP48" s="14">
        <v>0.79800000000000004</v>
      </c>
      <c r="AQ48" s="14">
        <v>0.45100000000000001</v>
      </c>
    </row>
    <row r="49" spans="1:45">
      <c r="A49" s="3" t="s">
        <v>48</v>
      </c>
      <c r="B49" s="4"/>
      <c r="C49" s="4">
        <v>14287</v>
      </c>
      <c r="D49" s="4">
        <v>7</v>
      </c>
      <c r="E49" s="6">
        <v>98</v>
      </c>
      <c r="F49" s="6">
        <v>197</v>
      </c>
      <c r="H49">
        <v>13155</v>
      </c>
      <c r="K49">
        <v>2556</v>
      </c>
      <c r="L49">
        <v>5176</v>
      </c>
      <c r="M49">
        <v>3</v>
      </c>
      <c r="N49">
        <v>4</v>
      </c>
      <c r="O49">
        <v>52</v>
      </c>
      <c r="P49">
        <v>60</v>
      </c>
      <c r="Q49">
        <v>61</v>
      </c>
      <c r="R49">
        <v>115</v>
      </c>
      <c r="S49">
        <v>0.35699999999999998</v>
      </c>
      <c r="T49">
        <v>5.3999999999999999E-2</v>
      </c>
      <c r="U49">
        <v>0.11700000000000001</v>
      </c>
      <c r="V49">
        <v>0.34700000000000003</v>
      </c>
      <c r="W49">
        <v>0.53100000000000003</v>
      </c>
      <c r="X49">
        <v>0.375</v>
      </c>
      <c r="Y49">
        <v>0.22500000000000001</v>
      </c>
      <c r="Z49">
        <v>0.22500000000000001</v>
      </c>
      <c r="AA49">
        <v>6.3E-2</v>
      </c>
      <c r="AB49">
        <v>0.434</v>
      </c>
      <c r="AC49">
        <v>0.433</v>
      </c>
      <c r="AD49">
        <v>0.86099999999999999</v>
      </c>
      <c r="AE49">
        <v>13</v>
      </c>
      <c r="AF49">
        <v>96</v>
      </c>
      <c r="AG49">
        <v>35</v>
      </c>
      <c r="AH49">
        <v>140</v>
      </c>
      <c r="AI49">
        <v>1</v>
      </c>
      <c r="AJ49">
        <v>0.65300000000000002</v>
      </c>
      <c r="AK49">
        <v>0.34500000000000003</v>
      </c>
      <c r="AL49">
        <v>0.85699999999999998</v>
      </c>
      <c r="AM49">
        <v>0.71399999999999997</v>
      </c>
      <c r="AN49">
        <v>0.80600000000000005</v>
      </c>
      <c r="AO49">
        <v>0.46900000000000003</v>
      </c>
      <c r="AP49">
        <v>0.82700000000000007</v>
      </c>
      <c r="AQ49">
        <v>0.52800000000000002</v>
      </c>
    </row>
    <row r="50" spans="1:45">
      <c r="A50" s="1" t="s">
        <v>49</v>
      </c>
      <c r="C50">
        <v>8270</v>
      </c>
      <c r="D50">
        <v>4</v>
      </c>
      <c r="E50" s="6">
        <v>65</v>
      </c>
      <c r="F50" s="6">
        <v>118</v>
      </c>
      <c r="H50">
        <v>1924</v>
      </c>
      <c r="K50">
        <v>1234</v>
      </c>
      <c r="L50">
        <v>2027</v>
      </c>
      <c r="M50">
        <v>3</v>
      </c>
      <c r="N50">
        <v>1</v>
      </c>
      <c r="O50">
        <v>45</v>
      </c>
      <c r="P50">
        <v>53</v>
      </c>
      <c r="Q50">
        <v>14</v>
      </c>
      <c r="R50">
        <v>54</v>
      </c>
      <c r="S50">
        <v>0.106</v>
      </c>
      <c r="T50">
        <v>0.16700000000000001</v>
      </c>
      <c r="U50">
        <v>0.20300000000000001</v>
      </c>
      <c r="V50">
        <v>0.46800000000000003</v>
      </c>
      <c r="W50">
        <v>0.36899999999999999</v>
      </c>
      <c r="X50">
        <v>0.53300000000000003</v>
      </c>
      <c r="Y50">
        <v>0.25800000000000001</v>
      </c>
      <c r="Z50">
        <v>7.5999999999999998E-2</v>
      </c>
      <c r="AA50">
        <v>0.23100000000000001</v>
      </c>
      <c r="AB50">
        <v>0.46500000000000002</v>
      </c>
      <c r="AC50">
        <v>0.23500000000000001</v>
      </c>
      <c r="AD50">
        <v>0.93300000000000005</v>
      </c>
      <c r="AE50">
        <v>4</v>
      </c>
      <c r="AF50">
        <v>55</v>
      </c>
      <c r="AG50">
        <v>62</v>
      </c>
      <c r="AH50">
        <v>66</v>
      </c>
      <c r="AI50">
        <v>1</v>
      </c>
      <c r="AJ50">
        <v>0.877</v>
      </c>
      <c r="AK50">
        <v>0.59299999999999997</v>
      </c>
      <c r="AL50">
        <v>1</v>
      </c>
      <c r="AM50">
        <v>0.75</v>
      </c>
      <c r="AN50">
        <v>0.89200000000000002</v>
      </c>
      <c r="AO50">
        <v>0.55400000000000005</v>
      </c>
      <c r="AP50">
        <v>0.78800000000000003</v>
      </c>
      <c r="AQ50">
        <v>0.59299999999999997</v>
      </c>
    </row>
    <row r="51" spans="1:45">
      <c r="A51" s="1" t="s">
        <v>50</v>
      </c>
      <c r="C51">
        <v>10414</v>
      </c>
      <c r="D51">
        <v>4</v>
      </c>
      <c r="E51" s="6">
        <v>59</v>
      </c>
      <c r="F51" s="6">
        <v>104</v>
      </c>
      <c r="H51">
        <v>9990</v>
      </c>
      <c r="K51">
        <v>8527</v>
      </c>
      <c r="L51">
        <v>463</v>
      </c>
      <c r="M51">
        <v>4</v>
      </c>
      <c r="N51">
        <v>4</v>
      </c>
      <c r="O51">
        <v>57</v>
      </c>
      <c r="P51">
        <v>59</v>
      </c>
      <c r="Q51">
        <v>74</v>
      </c>
      <c r="R51">
        <v>85</v>
      </c>
      <c r="S51">
        <v>0.28000000000000003</v>
      </c>
      <c r="T51">
        <v>0.63400000000000001</v>
      </c>
      <c r="U51">
        <v>0.432</v>
      </c>
      <c r="V51">
        <v>0.56200000000000006</v>
      </c>
      <c r="W51">
        <v>0.58799999999999997</v>
      </c>
      <c r="X51">
        <v>0.41200000000000003</v>
      </c>
      <c r="Y51">
        <v>0.72</v>
      </c>
      <c r="Z51">
        <v>0.20700000000000002</v>
      </c>
      <c r="AA51">
        <v>0.32100000000000001</v>
      </c>
      <c r="AB51">
        <v>0.65900000000000003</v>
      </c>
      <c r="AC51">
        <v>0.45</v>
      </c>
      <c r="AD51">
        <v>0.1</v>
      </c>
      <c r="AE51">
        <v>5</v>
      </c>
      <c r="AF51">
        <v>57</v>
      </c>
      <c r="AG51">
        <v>84</v>
      </c>
      <c r="AH51">
        <v>145</v>
      </c>
      <c r="AI51">
        <v>1</v>
      </c>
      <c r="AJ51">
        <v>0.71199999999999997</v>
      </c>
      <c r="AK51">
        <v>0.54800000000000004</v>
      </c>
      <c r="AL51">
        <v>1</v>
      </c>
      <c r="AM51">
        <v>0.66700000000000004</v>
      </c>
      <c r="AN51">
        <v>0.96599999999999997</v>
      </c>
      <c r="AO51">
        <v>0.72899999999999998</v>
      </c>
      <c r="AP51">
        <v>0.98099999999999998</v>
      </c>
      <c r="AQ51">
        <v>0.73099999999999998</v>
      </c>
    </row>
    <row r="52" spans="1:45">
      <c r="A52" s="1" t="s">
        <v>51</v>
      </c>
      <c r="C52">
        <v>7583</v>
      </c>
      <c r="D52">
        <v>4</v>
      </c>
      <c r="E52" s="6">
        <v>54</v>
      </c>
      <c r="F52" s="6">
        <v>108</v>
      </c>
      <c r="H52">
        <v>3069</v>
      </c>
      <c r="K52">
        <v>2244</v>
      </c>
      <c r="L52">
        <v>1130</v>
      </c>
      <c r="M52">
        <v>2</v>
      </c>
      <c r="N52">
        <v>2</v>
      </c>
      <c r="O52">
        <v>9</v>
      </c>
      <c r="P52">
        <v>17</v>
      </c>
      <c r="Q52">
        <v>9</v>
      </c>
      <c r="R52">
        <v>47</v>
      </c>
      <c r="S52">
        <v>0.39100000000000001</v>
      </c>
      <c r="T52">
        <v>0.39100000000000001</v>
      </c>
      <c r="U52">
        <v>6.7000000000000004E-2</v>
      </c>
      <c r="V52">
        <v>0.622</v>
      </c>
      <c r="W52">
        <v>0.61499999999999999</v>
      </c>
      <c r="X52">
        <v>0.34200000000000003</v>
      </c>
      <c r="Y52">
        <v>0.33300000000000002</v>
      </c>
      <c r="Z52">
        <v>0.40600000000000003</v>
      </c>
      <c r="AA52">
        <v>0.10200000000000001</v>
      </c>
      <c r="AB52">
        <v>0.504</v>
      </c>
      <c r="AC52">
        <v>0.57100000000000006</v>
      </c>
      <c r="AD52">
        <v>0.82100000000000006</v>
      </c>
      <c r="AE52">
        <v>3</v>
      </c>
      <c r="AF52">
        <v>63</v>
      </c>
      <c r="AG52">
        <v>59</v>
      </c>
      <c r="AH52">
        <v>125</v>
      </c>
      <c r="AI52">
        <v>1</v>
      </c>
      <c r="AJ52">
        <v>0.75900000000000001</v>
      </c>
      <c r="AK52">
        <v>0.62</v>
      </c>
      <c r="AL52">
        <v>0.5</v>
      </c>
      <c r="AM52">
        <v>0.5</v>
      </c>
      <c r="AN52">
        <v>0.72199999999999998</v>
      </c>
      <c r="AO52">
        <v>0.66700000000000004</v>
      </c>
      <c r="AP52">
        <v>0.80600000000000005</v>
      </c>
      <c r="AQ52">
        <v>0.52800000000000002</v>
      </c>
    </row>
    <row r="53" spans="1:45">
      <c r="A53" s="1" t="s">
        <v>52</v>
      </c>
      <c r="C53">
        <v>9828</v>
      </c>
      <c r="D53">
        <v>15</v>
      </c>
      <c r="E53" s="6">
        <v>52</v>
      </c>
      <c r="F53" s="6">
        <v>114</v>
      </c>
      <c r="H53">
        <v>4046</v>
      </c>
      <c r="K53">
        <v>2843</v>
      </c>
      <c r="L53">
        <v>2248</v>
      </c>
      <c r="M53">
        <v>2</v>
      </c>
      <c r="N53">
        <v>2</v>
      </c>
      <c r="O53">
        <v>27</v>
      </c>
      <c r="P53">
        <v>38</v>
      </c>
      <c r="Q53">
        <v>20</v>
      </c>
      <c r="R53">
        <v>54</v>
      </c>
      <c r="S53">
        <v>0.45800000000000002</v>
      </c>
      <c r="T53">
        <v>0.30099999999999999</v>
      </c>
      <c r="U53">
        <v>0.20600000000000002</v>
      </c>
      <c r="V53">
        <v>0.54500000000000004</v>
      </c>
      <c r="W53">
        <v>0.50700000000000001</v>
      </c>
      <c r="X53">
        <v>0.40200000000000002</v>
      </c>
      <c r="Y53">
        <v>0.50600000000000001</v>
      </c>
      <c r="Z53">
        <v>0.253</v>
      </c>
      <c r="AA53">
        <v>0.24099999999999999</v>
      </c>
      <c r="AB53">
        <v>0.629</v>
      </c>
      <c r="AC53">
        <v>0.5</v>
      </c>
      <c r="AD53">
        <v>0.83299999999999996</v>
      </c>
      <c r="AE53">
        <v>13</v>
      </c>
      <c r="AF53">
        <v>38</v>
      </c>
      <c r="AG53">
        <v>173</v>
      </c>
      <c r="AH53">
        <v>222</v>
      </c>
      <c r="AI53">
        <v>0.3</v>
      </c>
      <c r="AJ53">
        <v>0.76900000000000002</v>
      </c>
      <c r="AK53">
        <v>0.71099999999999997</v>
      </c>
      <c r="AL53">
        <v>1</v>
      </c>
      <c r="AM53">
        <v>1</v>
      </c>
      <c r="AN53">
        <v>0.96199999999999997</v>
      </c>
      <c r="AO53">
        <v>0.73099999999999998</v>
      </c>
      <c r="AP53">
        <v>0.754</v>
      </c>
      <c r="AQ53">
        <v>0.49099999999999999</v>
      </c>
    </row>
    <row r="54" spans="1:45">
      <c r="A54" s="1" t="s">
        <v>53</v>
      </c>
      <c r="C54">
        <v>25894</v>
      </c>
      <c r="D54">
        <v>9</v>
      </c>
      <c r="E54" s="6">
        <v>146</v>
      </c>
      <c r="F54" s="6">
        <v>339</v>
      </c>
      <c r="H54">
        <v>23899</v>
      </c>
      <c r="K54">
        <v>11728</v>
      </c>
      <c r="L54">
        <v>2483</v>
      </c>
      <c r="M54">
        <v>2</v>
      </c>
      <c r="N54">
        <v>3</v>
      </c>
      <c r="O54">
        <v>61</v>
      </c>
      <c r="P54" s="8">
        <v>80</v>
      </c>
      <c r="Q54">
        <v>50</v>
      </c>
      <c r="R54">
        <v>137</v>
      </c>
      <c r="S54">
        <v>0.35199999999999998</v>
      </c>
      <c r="T54">
        <v>0.32100000000000001</v>
      </c>
      <c r="U54">
        <v>0.16800000000000001</v>
      </c>
      <c r="V54">
        <v>0.48399999999999999</v>
      </c>
      <c r="W54">
        <v>0.51</v>
      </c>
      <c r="X54">
        <v>0.42299999999999999</v>
      </c>
      <c r="Y54">
        <v>0.377</v>
      </c>
      <c r="Z54">
        <v>0.28400000000000003</v>
      </c>
      <c r="AA54">
        <v>0.13100000000000001</v>
      </c>
      <c r="AB54">
        <v>0.52500000000000002</v>
      </c>
      <c r="AC54">
        <v>0.57899999999999996</v>
      </c>
      <c r="AD54">
        <v>0.82600000000000007</v>
      </c>
      <c r="AE54">
        <v>15</v>
      </c>
      <c r="AF54">
        <v>233</v>
      </c>
      <c r="AG54">
        <v>501</v>
      </c>
      <c r="AH54">
        <v>745</v>
      </c>
      <c r="AI54">
        <v>0.75</v>
      </c>
      <c r="AJ54">
        <v>0.70499999999999996</v>
      </c>
      <c r="AK54">
        <v>0.48699999999999999</v>
      </c>
      <c r="AL54">
        <v>1</v>
      </c>
      <c r="AM54">
        <v>0.75</v>
      </c>
      <c r="AN54">
        <v>0.76700000000000002</v>
      </c>
      <c r="AO54">
        <v>0.57500000000000007</v>
      </c>
      <c r="AP54">
        <v>0.78500000000000003</v>
      </c>
      <c r="AQ54">
        <v>0.65800000000000003</v>
      </c>
    </row>
    <row r="55" spans="1:45" s="7" customFormat="1">
      <c r="A55" s="1" t="s">
        <v>102</v>
      </c>
      <c r="C55" s="8">
        <v>5565</v>
      </c>
      <c r="D55" s="11"/>
      <c r="E55" s="8">
        <v>36</v>
      </c>
      <c r="F55" s="8">
        <v>71</v>
      </c>
      <c r="G55" s="8"/>
      <c r="H55" s="8">
        <v>1669</v>
      </c>
      <c r="I55" s="8"/>
      <c r="J55" s="8"/>
      <c r="K55" s="8">
        <v>1003</v>
      </c>
      <c r="L55" s="8">
        <v>868</v>
      </c>
      <c r="M55" s="11"/>
      <c r="N55" s="11"/>
      <c r="O55" s="8">
        <v>22</v>
      </c>
      <c r="P55" s="8">
        <v>21</v>
      </c>
      <c r="Q55" s="8">
        <v>23</v>
      </c>
      <c r="R55" s="8">
        <v>46</v>
      </c>
      <c r="S55" s="11"/>
      <c r="T55" s="11"/>
      <c r="U55" s="8">
        <v>0.192</v>
      </c>
      <c r="V55" s="8">
        <v>0.51</v>
      </c>
      <c r="W55" s="8">
        <v>0.41200000000000003</v>
      </c>
      <c r="X55" s="8">
        <v>0.51300000000000001</v>
      </c>
      <c r="Y55" s="11"/>
      <c r="Z55" s="11"/>
      <c r="AA55" s="8">
        <v>0.192</v>
      </c>
      <c r="AB55" s="8">
        <v>0.63100000000000001</v>
      </c>
      <c r="AC55" s="11"/>
      <c r="AD55" s="8">
        <v>0.85199999999999998</v>
      </c>
      <c r="AE55" s="11"/>
      <c r="AF55" s="8">
        <v>26</v>
      </c>
      <c r="AG55" s="8">
        <v>37</v>
      </c>
      <c r="AH55" s="8">
        <v>62</v>
      </c>
      <c r="AI55" s="11"/>
      <c r="AJ55" s="8">
        <v>0.75</v>
      </c>
      <c r="AK55" s="8">
        <v>0.746</v>
      </c>
      <c r="AL55" s="11"/>
      <c r="AM55" s="11"/>
      <c r="AN55" s="8">
        <v>0.88900000000000001</v>
      </c>
      <c r="AO55" s="8">
        <v>0.69400000000000006</v>
      </c>
      <c r="AP55" s="8">
        <v>0.84499999999999997</v>
      </c>
      <c r="AQ55" s="8">
        <v>0.54900000000000004</v>
      </c>
      <c r="AR55"/>
      <c r="AS55"/>
    </row>
    <row r="56" spans="1:45">
      <c r="A56" s="1" t="s">
        <v>54</v>
      </c>
      <c r="C56">
        <v>6343</v>
      </c>
      <c r="D56">
        <v>3</v>
      </c>
      <c r="E56" s="6">
        <v>57</v>
      </c>
      <c r="F56" s="6">
        <v>107</v>
      </c>
      <c r="H56">
        <v>1525</v>
      </c>
      <c r="K56">
        <v>1004</v>
      </c>
      <c r="L56">
        <v>1406</v>
      </c>
      <c r="M56">
        <v>0</v>
      </c>
      <c r="N56">
        <v>1</v>
      </c>
      <c r="O56">
        <v>22</v>
      </c>
      <c r="P56">
        <v>32</v>
      </c>
      <c r="Q56">
        <v>54</v>
      </c>
      <c r="R56">
        <v>68</v>
      </c>
      <c r="S56">
        <v>0.94900000000000007</v>
      </c>
      <c r="T56">
        <v>2.6000000000000002E-2</v>
      </c>
      <c r="U56">
        <v>0.34500000000000003</v>
      </c>
      <c r="V56">
        <v>0.443</v>
      </c>
      <c r="W56">
        <v>0.52200000000000002</v>
      </c>
      <c r="X56">
        <v>0.42199999999999999</v>
      </c>
      <c r="Y56">
        <v>0.308</v>
      </c>
      <c r="Z56">
        <v>0.41000000000000003</v>
      </c>
      <c r="AA56">
        <v>0.158</v>
      </c>
      <c r="AB56">
        <v>0.61399999999999999</v>
      </c>
      <c r="AC56">
        <v>0.75</v>
      </c>
      <c r="AD56">
        <v>0.95900000000000007</v>
      </c>
      <c r="AE56" s="18">
        <v>3</v>
      </c>
      <c r="AF56">
        <v>47</v>
      </c>
      <c r="AG56">
        <v>70</v>
      </c>
      <c r="AH56">
        <v>85</v>
      </c>
      <c r="AI56" s="9"/>
      <c r="AJ56">
        <v>0.68400000000000005</v>
      </c>
      <c r="AK56">
        <v>0.61699999999999999</v>
      </c>
      <c r="AL56">
        <v>1</v>
      </c>
      <c r="AM56">
        <v>1</v>
      </c>
      <c r="AN56">
        <v>0.94700000000000006</v>
      </c>
      <c r="AO56">
        <v>0.96499999999999997</v>
      </c>
      <c r="AP56">
        <v>0.97199999999999998</v>
      </c>
      <c r="AQ56">
        <v>0.94400000000000006</v>
      </c>
    </row>
    <row r="57" spans="1:45">
      <c r="A57" s="1" t="s">
        <v>55</v>
      </c>
      <c r="C57">
        <v>4859</v>
      </c>
      <c r="D57">
        <v>4</v>
      </c>
      <c r="E57" s="6">
        <v>43</v>
      </c>
      <c r="F57" s="6">
        <v>84</v>
      </c>
      <c r="H57">
        <v>1152</v>
      </c>
      <c r="K57">
        <v>868</v>
      </c>
      <c r="L57">
        <v>1401</v>
      </c>
      <c r="M57" s="8">
        <v>4</v>
      </c>
      <c r="N57">
        <v>4</v>
      </c>
      <c r="O57">
        <v>13</v>
      </c>
      <c r="P57">
        <v>17</v>
      </c>
      <c r="Q57" s="8">
        <v>13</v>
      </c>
      <c r="R57">
        <v>42</v>
      </c>
      <c r="S57">
        <v>0.50800000000000001</v>
      </c>
      <c r="T57">
        <v>0.317</v>
      </c>
      <c r="U57">
        <v>7.8E-2</v>
      </c>
      <c r="V57">
        <v>0.505</v>
      </c>
      <c r="W57">
        <v>0.28700000000000003</v>
      </c>
      <c r="X57">
        <v>0.54900000000000004</v>
      </c>
      <c r="Y57">
        <v>0.42899999999999999</v>
      </c>
      <c r="Z57">
        <v>3.2000000000000001E-2</v>
      </c>
      <c r="AA57">
        <v>0.10400000000000001</v>
      </c>
      <c r="AB57">
        <v>0.55200000000000005</v>
      </c>
      <c r="AC57">
        <v>0.5</v>
      </c>
      <c r="AD57">
        <v>0.88400000000000001</v>
      </c>
      <c r="AE57">
        <v>3</v>
      </c>
      <c r="AF57">
        <v>46</v>
      </c>
      <c r="AG57">
        <v>80</v>
      </c>
      <c r="AH57">
        <v>129</v>
      </c>
      <c r="AI57">
        <v>1</v>
      </c>
      <c r="AJ57">
        <v>9.2999999999999999E-2</v>
      </c>
      <c r="AK57">
        <v>0.76200000000000001</v>
      </c>
      <c r="AL57">
        <v>1</v>
      </c>
      <c r="AM57">
        <v>1</v>
      </c>
      <c r="AN57">
        <v>0.83699999999999997</v>
      </c>
      <c r="AO57">
        <v>0.72099999999999997</v>
      </c>
      <c r="AP57">
        <v>0.82100000000000006</v>
      </c>
      <c r="AQ57">
        <v>0.47600000000000003</v>
      </c>
    </row>
    <row r="58" spans="1:45">
      <c r="A58" s="1" t="s">
        <v>56</v>
      </c>
      <c r="C58">
        <v>6718</v>
      </c>
      <c r="D58">
        <v>1</v>
      </c>
      <c r="E58" s="6">
        <v>48</v>
      </c>
      <c r="F58" s="6">
        <v>96</v>
      </c>
      <c r="H58">
        <v>1584</v>
      </c>
      <c r="K58">
        <v>1003</v>
      </c>
      <c r="L58">
        <v>1757</v>
      </c>
      <c r="M58">
        <v>1</v>
      </c>
      <c r="N58">
        <v>1</v>
      </c>
      <c r="O58">
        <v>13</v>
      </c>
      <c r="P58">
        <v>30</v>
      </c>
      <c r="Q58">
        <v>8</v>
      </c>
      <c r="R58">
        <v>38</v>
      </c>
      <c r="S58">
        <v>0.69600000000000006</v>
      </c>
      <c r="T58">
        <v>8.7000000000000008E-2</v>
      </c>
      <c r="U58">
        <v>0.11700000000000001</v>
      </c>
      <c r="V58">
        <v>0.64900000000000002</v>
      </c>
      <c r="W58">
        <v>0.39700000000000002</v>
      </c>
      <c r="X58">
        <v>0.47200000000000003</v>
      </c>
      <c r="Y58">
        <v>0.69600000000000006</v>
      </c>
      <c r="Z58">
        <v>0</v>
      </c>
      <c r="AA58">
        <v>0.108</v>
      </c>
      <c r="AB58">
        <v>0.69300000000000006</v>
      </c>
      <c r="AC58">
        <v>0.8</v>
      </c>
      <c r="AD58">
        <v>0.86799999999999999</v>
      </c>
      <c r="AE58">
        <v>0</v>
      </c>
      <c r="AF58">
        <v>67</v>
      </c>
      <c r="AG58">
        <v>82</v>
      </c>
      <c r="AH58">
        <v>104</v>
      </c>
      <c r="AI58" s="9"/>
      <c r="AJ58">
        <v>0.70799999999999996</v>
      </c>
      <c r="AK58">
        <v>0.80200000000000005</v>
      </c>
      <c r="AL58">
        <v>1</v>
      </c>
      <c r="AM58">
        <v>1</v>
      </c>
      <c r="AN58">
        <v>0.75</v>
      </c>
      <c r="AO58">
        <v>0.60399999999999998</v>
      </c>
      <c r="AP58">
        <v>0.79200000000000004</v>
      </c>
      <c r="AQ58">
        <v>0.69800000000000006</v>
      </c>
    </row>
    <row r="59" spans="1:45">
      <c r="A59" s="1" t="s">
        <v>57</v>
      </c>
      <c r="C59">
        <v>16595</v>
      </c>
      <c r="D59">
        <v>17</v>
      </c>
      <c r="E59" s="6">
        <v>110</v>
      </c>
      <c r="F59" s="6">
        <v>262</v>
      </c>
      <c r="H59">
        <v>4293</v>
      </c>
      <c r="K59">
        <v>2939</v>
      </c>
      <c r="L59">
        <v>2876</v>
      </c>
      <c r="M59">
        <v>3</v>
      </c>
      <c r="N59">
        <v>6</v>
      </c>
      <c r="O59">
        <v>36</v>
      </c>
      <c r="P59">
        <v>62</v>
      </c>
      <c r="Q59">
        <v>32</v>
      </c>
      <c r="R59">
        <v>113</v>
      </c>
      <c r="S59">
        <v>0.23300000000000001</v>
      </c>
      <c r="T59">
        <v>0.13600000000000001</v>
      </c>
      <c r="U59">
        <v>9.8000000000000004E-2</v>
      </c>
      <c r="V59">
        <v>0.45200000000000001</v>
      </c>
      <c r="W59">
        <v>0.48399999999999999</v>
      </c>
      <c r="X59">
        <v>0.374</v>
      </c>
      <c r="Y59">
        <v>0.216</v>
      </c>
      <c r="Z59">
        <v>0.14000000000000001</v>
      </c>
      <c r="AA59">
        <v>6.4000000000000001E-2</v>
      </c>
      <c r="AB59">
        <v>0.42499999999999999</v>
      </c>
      <c r="AC59">
        <v>0.308</v>
      </c>
      <c r="AD59">
        <v>0.83000000000000007</v>
      </c>
      <c r="AE59">
        <v>17</v>
      </c>
      <c r="AF59">
        <v>81</v>
      </c>
      <c r="AG59">
        <v>242</v>
      </c>
      <c r="AH59">
        <v>340</v>
      </c>
      <c r="AI59">
        <v>1</v>
      </c>
      <c r="AJ59">
        <v>0.81800000000000006</v>
      </c>
      <c r="AK59">
        <v>0.51900000000000002</v>
      </c>
      <c r="AL59">
        <v>0.69200000000000006</v>
      </c>
      <c r="AM59">
        <v>0.61499999999999999</v>
      </c>
      <c r="AN59">
        <v>0.72699999999999998</v>
      </c>
      <c r="AO59">
        <v>0.66400000000000003</v>
      </c>
      <c r="AP59">
        <v>0.72099999999999997</v>
      </c>
      <c r="AQ59">
        <v>0.58399999999999996</v>
      </c>
    </row>
    <row r="60" spans="1:45">
      <c r="A60" s="1" t="s">
        <v>58</v>
      </c>
      <c r="C60">
        <v>9343</v>
      </c>
      <c r="D60">
        <v>12</v>
      </c>
      <c r="E60" s="6">
        <v>72</v>
      </c>
      <c r="F60" s="6">
        <v>161</v>
      </c>
      <c r="H60">
        <v>3164</v>
      </c>
      <c r="K60">
        <v>2086</v>
      </c>
      <c r="L60">
        <v>2620</v>
      </c>
      <c r="M60">
        <v>12</v>
      </c>
      <c r="N60">
        <v>12</v>
      </c>
      <c r="O60">
        <v>35</v>
      </c>
      <c r="P60">
        <v>45</v>
      </c>
      <c r="Q60">
        <v>21</v>
      </c>
      <c r="R60">
        <v>69</v>
      </c>
      <c r="S60">
        <v>0.35399999999999998</v>
      </c>
      <c r="T60">
        <v>0.41300000000000003</v>
      </c>
      <c r="U60">
        <v>0.186</v>
      </c>
      <c r="V60">
        <v>0.47000000000000003</v>
      </c>
      <c r="W60">
        <v>0.39600000000000002</v>
      </c>
      <c r="X60">
        <v>0.4</v>
      </c>
      <c r="Y60">
        <v>0.33300000000000002</v>
      </c>
      <c r="Z60">
        <v>0.41799999999999998</v>
      </c>
      <c r="AA60">
        <v>0.14200000000000002</v>
      </c>
      <c r="AB60">
        <v>0.58799999999999997</v>
      </c>
      <c r="AC60">
        <v>0.755</v>
      </c>
      <c r="AD60">
        <v>0.84699999999999998</v>
      </c>
      <c r="AE60">
        <v>15</v>
      </c>
      <c r="AF60">
        <v>49</v>
      </c>
      <c r="AG60">
        <v>123</v>
      </c>
      <c r="AH60">
        <v>138</v>
      </c>
      <c r="AI60">
        <v>1</v>
      </c>
      <c r="AJ60">
        <v>0.76400000000000001</v>
      </c>
      <c r="AK60">
        <v>0.72699999999999998</v>
      </c>
      <c r="AL60">
        <v>0.875</v>
      </c>
      <c r="AM60">
        <v>0.875</v>
      </c>
      <c r="AN60">
        <v>0.95800000000000007</v>
      </c>
      <c r="AO60">
        <v>0.84699999999999998</v>
      </c>
      <c r="AP60">
        <v>0.91900000000000004</v>
      </c>
      <c r="AQ60">
        <v>0.71399999999999997</v>
      </c>
    </row>
    <row r="61" spans="1:45">
      <c r="A61" s="1" t="s">
        <v>59</v>
      </c>
      <c r="C61">
        <v>16955</v>
      </c>
      <c r="D61">
        <v>39</v>
      </c>
      <c r="E61" s="6">
        <v>130</v>
      </c>
      <c r="F61" s="6">
        <v>286</v>
      </c>
      <c r="H61">
        <v>14936</v>
      </c>
      <c r="K61">
        <v>8853</v>
      </c>
      <c r="L61">
        <v>62</v>
      </c>
      <c r="M61">
        <v>16</v>
      </c>
      <c r="N61">
        <v>16</v>
      </c>
      <c r="O61">
        <v>130</v>
      </c>
      <c r="P61">
        <v>61</v>
      </c>
      <c r="Q61">
        <v>286</v>
      </c>
      <c r="R61">
        <v>133</v>
      </c>
      <c r="S61">
        <v>0.20600000000000002</v>
      </c>
      <c r="T61">
        <v>0.23</v>
      </c>
      <c r="U61">
        <v>0.11900000000000001</v>
      </c>
      <c r="V61">
        <v>0.35699999999999998</v>
      </c>
      <c r="W61">
        <v>0.48</v>
      </c>
      <c r="X61">
        <v>0.41500000000000004</v>
      </c>
      <c r="Y61">
        <v>0.33500000000000002</v>
      </c>
      <c r="Z61">
        <v>0.1</v>
      </c>
      <c r="AA61">
        <v>4.7E-2</v>
      </c>
      <c r="AB61">
        <v>0.34800000000000003</v>
      </c>
      <c r="AC61">
        <v>0.32300000000000001</v>
      </c>
      <c r="AD61">
        <v>0.86899999999999999</v>
      </c>
      <c r="AE61">
        <v>60</v>
      </c>
      <c r="AF61">
        <v>143</v>
      </c>
      <c r="AG61">
        <v>160</v>
      </c>
      <c r="AH61">
        <v>121</v>
      </c>
      <c r="AI61">
        <v>0.86199999999999999</v>
      </c>
      <c r="AJ61">
        <v>0.76900000000000002</v>
      </c>
      <c r="AK61">
        <v>0.67800000000000005</v>
      </c>
      <c r="AL61">
        <v>0.61099999999999999</v>
      </c>
      <c r="AM61">
        <v>0.55600000000000005</v>
      </c>
      <c r="AN61">
        <v>0.83799999999999997</v>
      </c>
      <c r="AO61">
        <v>0.36199999999999999</v>
      </c>
      <c r="AP61">
        <v>0.69600000000000006</v>
      </c>
      <c r="AQ61">
        <v>0.35299999999999998</v>
      </c>
    </row>
    <row r="62" spans="1:45">
      <c r="A62" s="1" t="s">
        <v>60</v>
      </c>
      <c r="C62">
        <v>7141</v>
      </c>
      <c r="D62">
        <v>3</v>
      </c>
      <c r="E62" s="6">
        <v>43</v>
      </c>
      <c r="F62" s="6">
        <v>92</v>
      </c>
      <c r="H62">
        <v>1765</v>
      </c>
      <c r="K62">
        <v>1187</v>
      </c>
      <c r="L62">
        <v>2597</v>
      </c>
      <c r="M62">
        <v>3</v>
      </c>
      <c r="N62">
        <v>3</v>
      </c>
      <c r="O62">
        <v>10</v>
      </c>
      <c r="P62">
        <v>27</v>
      </c>
      <c r="Q62">
        <v>10</v>
      </c>
      <c r="R62">
        <v>44</v>
      </c>
      <c r="S62">
        <v>0.8</v>
      </c>
      <c r="T62">
        <v>0.2</v>
      </c>
      <c r="U62">
        <v>0.16</v>
      </c>
      <c r="V62">
        <v>0.46100000000000002</v>
      </c>
      <c r="W62">
        <v>0.46300000000000002</v>
      </c>
      <c r="X62">
        <v>0.35899999999999999</v>
      </c>
      <c r="Y62">
        <v>0.86699999999999999</v>
      </c>
      <c r="Z62">
        <v>0.13300000000000001</v>
      </c>
      <c r="AA62">
        <v>8.6000000000000007E-2</v>
      </c>
      <c r="AB62">
        <v>0.51200000000000001</v>
      </c>
      <c r="AC62">
        <v>0.1</v>
      </c>
      <c r="AD62">
        <v>0.84499999999999997</v>
      </c>
      <c r="AE62">
        <v>2</v>
      </c>
      <c r="AF62">
        <v>24</v>
      </c>
      <c r="AG62">
        <v>65</v>
      </c>
      <c r="AH62">
        <v>84</v>
      </c>
      <c r="AI62">
        <v>1</v>
      </c>
      <c r="AJ62">
        <v>0.86</v>
      </c>
      <c r="AK62">
        <v>0.68500000000000005</v>
      </c>
      <c r="AL62">
        <v>1</v>
      </c>
      <c r="AM62">
        <v>1</v>
      </c>
      <c r="AN62">
        <v>0.76700000000000002</v>
      </c>
      <c r="AO62">
        <v>0.442</v>
      </c>
      <c r="AP62">
        <v>0.80400000000000005</v>
      </c>
      <c r="AQ62">
        <v>0.17400000000000002</v>
      </c>
    </row>
    <row r="63" spans="1:45">
      <c r="A63" s="1" t="s">
        <v>61</v>
      </c>
      <c r="C63">
        <v>11410</v>
      </c>
      <c r="D63">
        <v>6</v>
      </c>
      <c r="E63" s="6">
        <v>82</v>
      </c>
      <c r="F63" s="6">
        <v>163</v>
      </c>
      <c r="H63">
        <v>3063</v>
      </c>
      <c r="K63">
        <v>1880</v>
      </c>
      <c r="L63">
        <v>3608</v>
      </c>
      <c r="M63">
        <v>2</v>
      </c>
      <c r="N63">
        <v>2</v>
      </c>
      <c r="O63">
        <v>18</v>
      </c>
      <c r="P63">
        <v>39</v>
      </c>
      <c r="Q63">
        <v>148</v>
      </c>
      <c r="R63">
        <v>163</v>
      </c>
      <c r="S63">
        <v>0.72299999999999998</v>
      </c>
      <c r="T63">
        <v>0.11800000000000001</v>
      </c>
      <c r="U63">
        <v>0.189</v>
      </c>
      <c r="V63">
        <v>0.46500000000000002</v>
      </c>
      <c r="W63">
        <v>0.35299999999999998</v>
      </c>
      <c r="X63">
        <v>0.53400000000000003</v>
      </c>
      <c r="Y63">
        <v>0.496</v>
      </c>
      <c r="Z63">
        <v>0.21</v>
      </c>
      <c r="AA63">
        <v>0.13600000000000001</v>
      </c>
      <c r="AB63">
        <v>0.432</v>
      </c>
      <c r="AC63">
        <v>0.38100000000000001</v>
      </c>
      <c r="AD63">
        <v>0.64600000000000002</v>
      </c>
      <c r="AE63">
        <v>13</v>
      </c>
      <c r="AF63">
        <v>108</v>
      </c>
      <c r="AG63">
        <v>169</v>
      </c>
      <c r="AH63">
        <v>214</v>
      </c>
      <c r="AI63">
        <v>1</v>
      </c>
      <c r="AJ63">
        <v>0.75600000000000001</v>
      </c>
      <c r="AK63">
        <v>0.85299999999999998</v>
      </c>
      <c r="AL63">
        <v>0.8</v>
      </c>
      <c r="AM63">
        <v>0.6</v>
      </c>
      <c r="AN63">
        <v>0.90200000000000002</v>
      </c>
      <c r="AO63">
        <v>0.35399999999999998</v>
      </c>
      <c r="AP63">
        <v>0.85299999999999998</v>
      </c>
      <c r="AQ63">
        <v>0.23300000000000001</v>
      </c>
    </row>
    <row r="64" spans="1:45">
      <c r="A64" s="1" t="s">
        <v>62</v>
      </c>
      <c r="C64">
        <v>5695</v>
      </c>
      <c r="D64">
        <v>1</v>
      </c>
      <c r="E64" s="6">
        <v>38</v>
      </c>
      <c r="F64" s="6">
        <v>89</v>
      </c>
      <c r="H64">
        <v>1625</v>
      </c>
      <c r="K64">
        <v>1273</v>
      </c>
      <c r="L64">
        <v>1155</v>
      </c>
      <c r="M64">
        <v>0</v>
      </c>
      <c r="N64">
        <v>1</v>
      </c>
      <c r="O64">
        <v>11</v>
      </c>
      <c r="P64">
        <v>15</v>
      </c>
      <c r="Q64">
        <v>12</v>
      </c>
      <c r="R64">
        <v>33</v>
      </c>
      <c r="S64">
        <v>0.81800000000000006</v>
      </c>
      <c r="T64">
        <v>0.182</v>
      </c>
      <c r="U64">
        <v>8.8999999999999996E-2</v>
      </c>
      <c r="V64">
        <v>0.63900000000000001</v>
      </c>
      <c r="W64">
        <v>0.45100000000000001</v>
      </c>
      <c r="X64">
        <v>0.40500000000000003</v>
      </c>
      <c r="Y64">
        <v>0.81800000000000006</v>
      </c>
      <c r="Z64">
        <v>0.182</v>
      </c>
      <c r="AA64">
        <v>0.109</v>
      </c>
      <c r="AB64">
        <v>0.73299999999999998</v>
      </c>
      <c r="AC64">
        <v>0</v>
      </c>
      <c r="AD64">
        <v>0.86</v>
      </c>
      <c r="AE64">
        <v>1</v>
      </c>
      <c r="AF64">
        <v>19</v>
      </c>
      <c r="AG64">
        <v>33</v>
      </c>
      <c r="AH64">
        <v>51</v>
      </c>
      <c r="AI64">
        <v>1</v>
      </c>
      <c r="AJ64">
        <v>0.86799999999999999</v>
      </c>
      <c r="AK64">
        <v>0.84299999999999997</v>
      </c>
      <c r="AL64">
        <v>0</v>
      </c>
      <c r="AM64">
        <v>1</v>
      </c>
      <c r="AN64">
        <v>0.81600000000000006</v>
      </c>
      <c r="AO64">
        <v>0.44700000000000001</v>
      </c>
      <c r="AP64">
        <v>0.64</v>
      </c>
      <c r="AQ64">
        <v>0.247</v>
      </c>
    </row>
    <row r="65" spans="1:43">
      <c r="A65" s="1" t="s">
        <v>63</v>
      </c>
      <c r="C65">
        <v>9390</v>
      </c>
      <c r="D65">
        <v>7</v>
      </c>
      <c r="E65" s="6">
        <v>64</v>
      </c>
      <c r="F65" s="6">
        <v>141</v>
      </c>
      <c r="H65">
        <v>2635</v>
      </c>
      <c r="K65">
        <v>1758</v>
      </c>
      <c r="L65">
        <v>3316</v>
      </c>
      <c r="M65">
        <v>7</v>
      </c>
      <c r="N65">
        <v>7</v>
      </c>
      <c r="O65">
        <v>64</v>
      </c>
      <c r="P65">
        <v>64</v>
      </c>
      <c r="Q65">
        <v>85</v>
      </c>
      <c r="R65">
        <v>119</v>
      </c>
      <c r="S65">
        <v>0.68400000000000005</v>
      </c>
      <c r="T65">
        <v>0.191</v>
      </c>
      <c r="U65">
        <v>0.34500000000000003</v>
      </c>
      <c r="V65">
        <v>0.56000000000000005</v>
      </c>
      <c r="W65">
        <v>0.625</v>
      </c>
      <c r="X65">
        <v>0.34800000000000003</v>
      </c>
      <c r="Y65">
        <v>0.64</v>
      </c>
      <c r="Z65">
        <v>0.16200000000000001</v>
      </c>
      <c r="AA65">
        <v>0.221</v>
      </c>
      <c r="AB65">
        <v>0.67</v>
      </c>
      <c r="AC65">
        <v>0.78100000000000003</v>
      </c>
      <c r="AD65">
        <v>0.90100000000000002</v>
      </c>
      <c r="AE65">
        <v>9</v>
      </c>
      <c r="AF65">
        <v>29</v>
      </c>
      <c r="AG65">
        <v>57</v>
      </c>
      <c r="AH65">
        <v>89</v>
      </c>
      <c r="AI65">
        <v>1</v>
      </c>
      <c r="AJ65">
        <v>0.67200000000000004</v>
      </c>
      <c r="AK65">
        <v>0.22</v>
      </c>
      <c r="AL65">
        <v>0.85699999999999998</v>
      </c>
      <c r="AM65">
        <v>0.71399999999999997</v>
      </c>
      <c r="AN65">
        <v>0.313</v>
      </c>
      <c r="AO65">
        <v>0.313</v>
      </c>
      <c r="AP65">
        <v>0.312</v>
      </c>
      <c r="AQ65">
        <v>0.106</v>
      </c>
    </row>
    <row r="66" spans="1:43">
      <c r="A66" s="1" t="s">
        <v>64</v>
      </c>
      <c r="C66">
        <v>7401</v>
      </c>
      <c r="D66">
        <v>2</v>
      </c>
      <c r="E66" s="6">
        <v>62</v>
      </c>
      <c r="F66" s="6">
        <v>129</v>
      </c>
      <c r="H66">
        <v>2258</v>
      </c>
      <c r="K66">
        <v>1524</v>
      </c>
      <c r="L66">
        <v>1941</v>
      </c>
      <c r="M66">
        <v>0</v>
      </c>
      <c r="N66">
        <v>0</v>
      </c>
      <c r="O66">
        <v>12</v>
      </c>
      <c r="P66">
        <v>28</v>
      </c>
      <c r="Q66">
        <v>14</v>
      </c>
      <c r="R66">
        <v>72</v>
      </c>
      <c r="S66">
        <v>6.7000000000000004E-2</v>
      </c>
      <c r="T66">
        <v>0</v>
      </c>
      <c r="U66">
        <v>0.20500000000000002</v>
      </c>
      <c r="V66">
        <v>0.45200000000000001</v>
      </c>
      <c r="W66">
        <v>0.58799999999999997</v>
      </c>
      <c r="X66">
        <v>0.34300000000000003</v>
      </c>
      <c r="Y66">
        <v>0</v>
      </c>
      <c r="Z66">
        <v>0</v>
      </c>
      <c r="AA66">
        <v>0.222</v>
      </c>
      <c r="AB66">
        <v>0.47300000000000003</v>
      </c>
      <c r="AC66">
        <v>0</v>
      </c>
      <c r="AD66">
        <v>0.83899999999999997</v>
      </c>
      <c r="AE66">
        <v>2</v>
      </c>
      <c r="AF66">
        <v>36</v>
      </c>
      <c r="AG66">
        <v>48</v>
      </c>
      <c r="AH66">
        <v>84</v>
      </c>
      <c r="AI66">
        <v>0</v>
      </c>
      <c r="AJ66">
        <v>0.77400000000000002</v>
      </c>
      <c r="AK66">
        <v>0.71299999999999997</v>
      </c>
      <c r="AL66">
        <v>1</v>
      </c>
      <c r="AM66">
        <v>1</v>
      </c>
      <c r="AN66">
        <v>0.71</v>
      </c>
      <c r="AO66">
        <v>0.45200000000000001</v>
      </c>
      <c r="AP66">
        <v>0.69800000000000006</v>
      </c>
      <c r="AQ66">
        <v>0.48799999999999999</v>
      </c>
    </row>
    <row r="67" spans="1:43">
      <c r="A67" s="1" t="s">
        <v>65</v>
      </c>
      <c r="C67">
        <v>12183</v>
      </c>
      <c r="D67">
        <v>14</v>
      </c>
      <c r="E67" s="6">
        <v>69</v>
      </c>
      <c r="F67" s="6">
        <v>144</v>
      </c>
      <c r="H67">
        <v>4317</v>
      </c>
      <c r="K67">
        <v>2874</v>
      </c>
      <c r="L67">
        <v>5163</v>
      </c>
      <c r="M67">
        <v>0</v>
      </c>
      <c r="N67">
        <v>6</v>
      </c>
      <c r="O67">
        <v>18</v>
      </c>
      <c r="P67">
        <v>33</v>
      </c>
      <c r="Q67">
        <v>10</v>
      </c>
      <c r="R67">
        <v>78</v>
      </c>
      <c r="S67">
        <v>0.161</v>
      </c>
      <c r="T67">
        <v>6.9000000000000006E-2</v>
      </c>
      <c r="U67">
        <v>0.153</v>
      </c>
      <c r="V67">
        <v>0.50900000000000001</v>
      </c>
      <c r="W67">
        <v>0.499</v>
      </c>
      <c r="X67">
        <v>0.39900000000000002</v>
      </c>
      <c r="Y67">
        <v>0.161</v>
      </c>
      <c r="Z67">
        <v>9.1999999999999998E-2</v>
      </c>
      <c r="AA67">
        <v>8.2000000000000003E-2</v>
      </c>
      <c r="AB67">
        <v>0.47200000000000003</v>
      </c>
      <c r="AC67">
        <v>0.42</v>
      </c>
      <c r="AD67">
        <v>0.91700000000000004</v>
      </c>
      <c r="AE67">
        <v>7</v>
      </c>
      <c r="AF67">
        <v>76</v>
      </c>
      <c r="AG67">
        <v>228</v>
      </c>
      <c r="AH67">
        <v>259</v>
      </c>
      <c r="AI67">
        <v>0.45500000000000002</v>
      </c>
      <c r="AJ67">
        <v>0.78300000000000003</v>
      </c>
      <c r="AK67">
        <v>0.61099999999999999</v>
      </c>
      <c r="AL67">
        <v>1</v>
      </c>
      <c r="AM67">
        <v>0.75</v>
      </c>
      <c r="AN67">
        <v>0.97099999999999997</v>
      </c>
      <c r="AO67">
        <v>0.73899999999999999</v>
      </c>
      <c r="AP67">
        <v>0.82600000000000007</v>
      </c>
      <c r="AQ67">
        <v>0.45800000000000002</v>
      </c>
    </row>
    <row r="68" spans="1:43">
      <c r="A68" s="1" t="s">
        <v>66</v>
      </c>
      <c r="C68">
        <v>6235</v>
      </c>
      <c r="D68">
        <v>3</v>
      </c>
      <c r="E68" s="6">
        <v>42</v>
      </c>
      <c r="F68" s="6">
        <v>92</v>
      </c>
      <c r="H68">
        <v>5690</v>
      </c>
      <c r="K68">
        <v>888</v>
      </c>
      <c r="L68">
        <v>2610</v>
      </c>
      <c r="M68">
        <v>2</v>
      </c>
      <c r="N68">
        <v>2</v>
      </c>
      <c r="O68">
        <v>42</v>
      </c>
      <c r="P68">
        <v>42</v>
      </c>
      <c r="Q68">
        <v>91</v>
      </c>
      <c r="R68">
        <v>92</v>
      </c>
      <c r="S68">
        <v>0.34300000000000003</v>
      </c>
      <c r="T68">
        <v>2.9000000000000001E-2</v>
      </c>
      <c r="U68">
        <v>0.14300000000000002</v>
      </c>
      <c r="V68">
        <v>0.48099999999999998</v>
      </c>
      <c r="W68">
        <v>0.38800000000000001</v>
      </c>
      <c r="X68">
        <v>0.41799999999999998</v>
      </c>
      <c r="Y68">
        <v>0.34300000000000003</v>
      </c>
      <c r="Z68">
        <v>2.9000000000000001E-2</v>
      </c>
      <c r="AA68">
        <v>8.6000000000000007E-2</v>
      </c>
      <c r="AB68">
        <v>0.56200000000000006</v>
      </c>
      <c r="AC68">
        <v>0.64300000000000002</v>
      </c>
      <c r="AD68">
        <v>0.79400000000000004</v>
      </c>
      <c r="AE68">
        <v>2</v>
      </c>
      <c r="AF68">
        <v>50</v>
      </c>
      <c r="AG68">
        <v>51</v>
      </c>
      <c r="AH68">
        <v>56</v>
      </c>
      <c r="AI68">
        <v>1</v>
      </c>
      <c r="AJ68">
        <v>0.85699999999999998</v>
      </c>
      <c r="AK68">
        <v>0.78300000000000003</v>
      </c>
      <c r="AL68">
        <v>1</v>
      </c>
      <c r="AM68">
        <v>1</v>
      </c>
      <c r="AN68">
        <v>1</v>
      </c>
      <c r="AO68">
        <v>0.92900000000000005</v>
      </c>
      <c r="AP68">
        <v>0.97799999999999998</v>
      </c>
      <c r="AQ68">
        <v>0.93500000000000005</v>
      </c>
    </row>
    <row r="69" spans="1:43">
      <c r="B69" s="2">
        <f t="shared" ref="B69:C69" si="0">SUM(B2:B68)</f>
        <v>654405</v>
      </c>
      <c r="C69" s="2">
        <f t="shared" si="0"/>
        <v>992011</v>
      </c>
      <c r="D69" s="2">
        <f>SUM(D2:D68)</f>
        <v>4619</v>
      </c>
      <c r="E69" s="2">
        <f>SUM(E2:E68)</f>
        <v>9252</v>
      </c>
      <c r="F69" s="2">
        <f t="shared" ref="F69:H69" si="1">SUM(F2:F68)</f>
        <v>18862</v>
      </c>
      <c r="G69" s="2">
        <f t="shared" si="1"/>
        <v>346551</v>
      </c>
      <c r="H69" s="2">
        <f t="shared" si="1"/>
        <v>451545</v>
      </c>
      <c r="I69" s="2">
        <f t="shared" ref="I69" si="2">SUM(I2:I68)</f>
        <v>204044</v>
      </c>
      <c r="J69" s="2">
        <f t="shared" ref="J69" si="3">SUM(J2:J68)</f>
        <v>97824</v>
      </c>
      <c r="K69" s="2">
        <f t="shared" ref="K69" si="4">SUM(K2:K68)</f>
        <v>269498</v>
      </c>
      <c r="L69" s="2">
        <f>SUM(L2:L68)</f>
        <v>196833</v>
      </c>
      <c r="M69" s="2">
        <f t="shared" ref="M69:R69" si="5">SUM(M2:M68)</f>
        <v>2517</v>
      </c>
      <c r="N69" s="2">
        <f t="shared" si="5"/>
        <v>2653</v>
      </c>
      <c r="O69" s="2">
        <f t="shared" si="5"/>
        <v>4411</v>
      </c>
      <c r="P69" s="2">
        <f>SUM(P2:P68)</f>
        <v>6241</v>
      </c>
      <c r="Q69" s="2">
        <f>SUM(Q2:Q68)</f>
        <v>5551</v>
      </c>
      <c r="R69" s="2">
        <f t="shared" si="5"/>
        <v>11527</v>
      </c>
      <c r="S69" s="10">
        <f>AVERAGE(S2:S68)</f>
        <v>0.38356060606060616</v>
      </c>
      <c r="T69" s="10">
        <f>AVERAGE(T2:T68)</f>
        <v>0.15942424242424244</v>
      </c>
      <c r="U69" s="10">
        <f t="shared" ref="U69:V69" si="6">AVERAGE(U2:U68)</f>
        <v>0.17541791044776128</v>
      </c>
      <c r="V69" s="10">
        <f t="shared" si="6"/>
        <v>0.52601492537313455</v>
      </c>
      <c r="W69" s="10">
        <f t="shared" ref="W69" si="7">AVERAGE(W2:W68)</f>
        <v>0.48816417910447751</v>
      </c>
      <c r="X69" s="10">
        <f t="shared" ref="X69" si="8">AVERAGE(X2:X68)</f>
        <v>0.42395522388059698</v>
      </c>
      <c r="Y69" s="10">
        <f t="shared" ref="Y69" si="9">AVERAGE(Y2:Y68)</f>
        <v>0.37515151515151524</v>
      </c>
      <c r="Z69" s="10">
        <f t="shared" ref="Z69" si="10">AVERAGE(Z2:Z68)</f>
        <v>0.12424242424242427</v>
      </c>
      <c r="AA69" s="10">
        <f t="shared" ref="AA69" si="11">AVERAGE(AA2:AA68)</f>
        <v>0.14450746268656717</v>
      </c>
      <c r="AB69" s="10">
        <f t="shared" ref="AB69" si="12">AVERAGE(AB2:AB68)</f>
        <v>0.57408955223880598</v>
      </c>
      <c r="AC69" s="10">
        <f t="shared" ref="AC69" si="13">AVERAGE(AC2:AC68)</f>
        <v>0.41025757575757577</v>
      </c>
      <c r="AD69" s="10">
        <f t="shared" ref="AD69" si="14">AVERAGE(AD2:AD68)</f>
        <v>0.85792537313432826</v>
      </c>
      <c r="AE69" s="2">
        <f>SUM(AE2:AE68)</f>
        <v>2776</v>
      </c>
      <c r="AF69" s="2">
        <f>SUM(AF2:AF68)</f>
        <v>8364</v>
      </c>
      <c r="AG69" s="2">
        <f>SUM(AG2:AG68)</f>
        <v>13903</v>
      </c>
      <c r="AH69" s="2">
        <f>SUM(AH2:AH68)</f>
        <v>20249</v>
      </c>
      <c r="AI69" s="10">
        <f>AVERAGE(AI2:AI68)</f>
        <v>0.74114062499999989</v>
      </c>
      <c r="AJ69" s="10">
        <f t="shared" ref="AJ69:AK69" si="15">AVERAGE(AJ2:AJ68)</f>
        <v>0.77268656716417905</v>
      </c>
      <c r="AK69" s="10">
        <f t="shared" si="15"/>
        <v>0.70234328358208942</v>
      </c>
      <c r="AL69" s="10">
        <f t="shared" ref="AL69" si="16">AVERAGE(AL2:AL68)</f>
        <v>0.75496969696969696</v>
      </c>
      <c r="AM69" s="10">
        <f t="shared" ref="AM69" si="17">AVERAGE(AM2:AM68)</f>
        <v>0.5977424242424243</v>
      </c>
      <c r="AN69" s="10">
        <f t="shared" ref="AN69" si="18">AVERAGE(AN2:AN68)</f>
        <v>0.8524029850746272</v>
      </c>
      <c r="AO69" s="10">
        <f t="shared" ref="AO69" si="19">AVERAGE(AO2:AO68)</f>
        <v>0.65613432835820928</v>
      </c>
      <c r="AP69" s="10">
        <f t="shared" ref="AP69" si="20">AVERAGE(AP2:AP68)</f>
        <v>0.79468656716417885</v>
      </c>
      <c r="AQ69" s="10">
        <f t="shared" ref="AQ69" si="21">AVERAGE(AQ2:AQ68)</f>
        <v>0.54247761194029842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DF14-73D3-4D4E-A4FB-3408A0018796}">
  <dimension ref="A1:A48"/>
  <sheetViews>
    <sheetView topLeftCell="A37" workbookViewId="0">
      <selection activeCell="D6" sqref="D6"/>
    </sheetView>
  </sheetViews>
  <sheetFormatPr defaultRowHeight="18"/>
  <sheetData>
    <row r="1" spans="1:1">
      <c r="A1" t="s">
        <v>47</v>
      </c>
    </row>
    <row r="2" spans="1:1">
      <c r="A2" s="1" t="s">
        <v>0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10</v>
      </c>
    </row>
    <row r="10" spans="1:1">
      <c r="A10" s="1" t="s">
        <v>11</v>
      </c>
    </row>
    <row r="11" spans="1:1">
      <c r="A11" s="1" t="s">
        <v>12</v>
      </c>
    </row>
    <row r="12" spans="1:1">
      <c r="A12" s="1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  <row r="25" spans="1:1">
      <c r="A25" s="1" t="s">
        <v>25</v>
      </c>
    </row>
    <row r="26" spans="1:1">
      <c r="A26" s="1" t="s">
        <v>26</v>
      </c>
    </row>
    <row r="27" spans="1:1">
      <c r="A27" s="1" t="s">
        <v>27</v>
      </c>
    </row>
    <row r="28" spans="1:1">
      <c r="A28" s="1" t="s">
        <v>28</v>
      </c>
    </row>
    <row r="29" spans="1:1">
      <c r="A29" s="1" t="s">
        <v>29</v>
      </c>
    </row>
    <row r="30" spans="1:1">
      <c r="A30" s="1" t="s">
        <v>30</v>
      </c>
    </row>
    <row r="31" spans="1:1">
      <c r="A31" s="1" t="s">
        <v>2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3</v>
      </c>
    </row>
    <row r="48" spans="1:1">
      <c r="A48" s="1" t="s">
        <v>46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CB66-DEA6-4F04-813A-96B089F96314}">
  <dimension ref="A1:A48"/>
  <sheetViews>
    <sheetView workbookViewId="0">
      <selection activeCell="D6" sqref="D6"/>
    </sheetView>
  </sheetViews>
  <sheetFormatPr defaultRowHeight="18"/>
  <sheetData>
    <row r="1" spans="1:1">
      <c r="A1" t="s">
        <v>47</v>
      </c>
    </row>
    <row r="2" spans="1:1">
      <c r="A2" s="1" t="s">
        <v>0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10</v>
      </c>
    </row>
    <row r="10" spans="1:1">
      <c r="A10" s="1" t="s">
        <v>11</v>
      </c>
    </row>
    <row r="11" spans="1:1">
      <c r="A11" s="1" t="s">
        <v>12</v>
      </c>
    </row>
    <row r="12" spans="1:1">
      <c r="A12" s="1" t="s">
        <v>13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  <row r="25" spans="1:1">
      <c r="A25" s="1" t="s">
        <v>25</v>
      </c>
    </row>
    <row r="26" spans="1:1">
      <c r="A26" s="1" t="s">
        <v>26</v>
      </c>
    </row>
    <row r="27" spans="1:1">
      <c r="A27" s="1" t="s">
        <v>27</v>
      </c>
    </row>
    <row r="28" spans="1:1">
      <c r="A28" s="1" t="s">
        <v>28</v>
      </c>
    </row>
    <row r="29" spans="1:1">
      <c r="A29" s="1" t="s">
        <v>29</v>
      </c>
    </row>
    <row r="30" spans="1:1">
      <c r="A30" s="1" t="s">
        <v>30</v>
      </c>
    </row>
    <row r="31" spans="1:1">
      <c r="A31" s="1" t="s">
        <v>2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3</v>
      </c>
    </row>
    <row r="48" spans="1:1">
      <c r="A48" s="1" t="s">
        <v>46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Eng_analysis</vt:lpstr>
      <vt:lpstr>Eng_research(67raw_42items)</vt:lpstr>
      <vt:lpstr>SSDSE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門田直道</dc:creator>
  <cp:lastModifiedBy>門田直道</cp:lastModifiedBy>
  <dcterms:created xsi:type="dcterms:W3CDTF">2015-06-05T18:19:34Z</dcterms:created>
  <dcterms:modified xsi:type="dcterms:W3CDTF">2023-08-18T00:34:11Z</dcterms:modified>
</cp:coreProperties>
</file>