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omy\OneDrive\Documents\"/>
    </mc:Choice>
  </mc:AlternateContent>
  <xr:revisionPtr revIDLastSave="0" documentId="8_{53FC9F21-0C47-4060-84B2-793FF95C9597}" xr6:coauthVersionLast="47" xr6:coauthVersionMax="47" xr10:uidLastSave="{00000000-0000-0000-0000-000000000000}"/>
  <bookViews>
    <workbookView xWindow="-108" yWindow="-108" windowWidth="23256" windowHeight="12456" xr2:uid="{D50C6127-6CB3-4F9E-AFA2-41D75FD31BF6}"/>
  </bookViews>
  <sheets>
    <sheet name="Sheet1" sheetId="1" r:id="rId1"/>
    <sheet name="Sheet2" sheetId="2" r:id="rId2"/>
  </sheets>
  <definedNames>
    <definedName name="_xlchart.v1.0" hidden="1">Sheet1!$N$2:$N$21</definedName>
    <definedName name="_xlchart.v1.1" hidden="1">Sheet1!$R$7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5" i="1" l="1"/>
  <c r="AB35" i="1"/>
  <c r="AA35" i="1"/>
  <c r="Z35" i="1"/>
  <c r="Y35" i="1"/>
  <c r="X35" i="1"/>
  <c r="W35" i="1"/>
  <c r="V35" i="1"/>
  <c r="U35" i="1"/>
  <c r="T35" i="1"/>
  <c r="AC34" i="1"/>
  <c r="AB34" i="1"/>
  <c r="AA34" i="1"/>
  <c r="Z34" i="1"/>
  <c r="Y34" i="1"/>
  <c r="X34" i="1"/>
  <c r="W34" i="1"/>
  <c r="V34" i="1"/>
  <c r="U34" i="1"/>
  <c r="T34" i="1"/>
  <c r="AC33" i="1"/>
  <c r="AB33" i="1"/>
  <c r="AA33" i="1"/>
  <c r="Z33" i="1"/>
  <c r="Y33" i="1"/>
  <c r="X33" i="1"/>
  <c r="W33" i="1"/>
  <c r="V33" i="1"/>
  <c r="U33" i="1"/>
  <c r="T33" i="1"/>
  <c r="AC32" i="1"/>
  <c r="AB32" i="1"/>
  <c r="AA32" i="1"/>
  <c r="Z32" i="1"/>
  <c r="Y32" i="1"/>
  <c r="X32" i="1"/>
  <c r="W32" i="1"/>
  <c r="V32" i="1"/>
  <c r="U32" i="1"/>
  <c r="T32" i="1"/>
  <c r="AC31" i="1"/>
  <c r="AB31" i="1"/>
  <c r="AA31" i="1"/>
  <c r="Z31" i="1"/>
  <c r="Y31" i="1"/>
  <c r="X31" i="1"/>
  <c r="W31" i="1"/>
  <c r="V31" i="1"/>
  <c r="U31" i="1"/>
  <c r="T31" i="1"/>
  <c r="AC30" i="1"/>
  <c r="AB30" i="1"/>
  <c r="AA30" i="1"/>
  <c r="Z30" i="1"/>
  <c r="Y30" i="1"/>
  <c r="X30" i="1"/>
  <c r="W30" i="1"/>
  <c r="V30" i="1"/>
  <c r="U30" i="1"/>
  <c r="T30" i="1"/>
  <c r="AC29" i="1"/>
  <c r="AB29" i="1"/>
  <c r="AA29" i="1"/>
  <c r="Z29" i="1"/>
  <c r="Y29" i="1"/>
  <c r="X29" i="1"/>
  <c r="W29" i="1"/>
  <c r="V29" i="1"/>
  <c r="U29" i="1"/>
  <c r="T29" i="1"/>
  <c r="AC28" i="1"/>
  <c r="AB28" i="1"/>
  <c r="AA28" i="1"/>
  <c r="Z28" i="1"/>
  <c r="Y28" i="1"/>
  <c r="X28" i="1"/>
  <c r="W28" i="1"/>
  <c r="V28" i="1"/>
  <c r="U28" i="1"/>
  <c r="T28" i="1"/>
  <c r="AC27" i="1"/>
  <c r="AB27" i="1"/>
  <c r="AA27" i="1"/>
  <c r="Z27" i="1"/>
  <c r="Y27" i="1"/>
  <c r="X27" i="1"/>
  <c r="W27" i="1"/>
  <c r="V27" i="1"/>
  <c r="U27" i="1"/>
  <c r="T27" i="1"/>
  <c r="AC26" i="1"/>
  <c r="AB26" i="1"/>
  <c r="AA26" i="1"/>
  <c r="Z26" i="1"/>
  <c r="Y26" i="1"/>
  <c r="X26" i="1"/>
  <c r="W26" i="1"/>
  <c r="V26" i="1"/>
  <c r="U26" i="1"/>
  <c r="T26" i="1"/>
  <c r="M2" i="1"/>
  <c r="K23" i="1"/>
  <c r="J23" i="1"/>
  <c r="I23" i="1"/>
  <c r="H23" i="1"/>
  <c r="G23" i="1"/>
  <c r="F23" i="1"/>
  <c r="E23" i="1"/>
  <c r="D23" i="1"/>
  <c r="C23" i="1"/>
  <c r="B23" i="1"/>
  <c r="K24" i="1"/>
  <c r="J24" i="1"/>
  <c r="I24" i="1"/>
  <c r="H24" i="1"/>
  <c r="G24" i="1"/>
  <c r="F24" i="1"/>
  <c r="E24" i="1"/>
  <c r="D24" i="1"/>
  <c r="C24" i="1"/>
  <c r="B24" i="1"/>
  <c r="M11" i="1"/>
  <c r="M20" i="1"/>
  <c r="M3" i="1"/>
  <c r="M6" i="1"/>
  <c r="M9" i="1"/>
  <c r="M12" i="1"/>
  <c r="M5" i="1"/>
  <c r="M16" i="1"/>
  <c r="M15" i="1"/>
  <c r="M21" i="1"/>
  <c r="M19" i="1"/>
  <c r="M10" i="1"/>
  <c r="M13" i="1"/>
  <c r="M18" i="1"/>
  <c r="M4" i="1"/>
  <c r="M17" i="1"/>
  <c r="M14" i="1"/>
  <c r="M8" i="1"/>
  <c r="M7" i="1"/>
  <c r="L11" i="1"/>
  <c r="L20" i="1"/>
  <c r="L3" i="1"/>
  <c r="L6" i="1"/>
  <c r="L9" i="1"/>
  <c r="L12" i="1"/>
  <c r="L5" i="1"/>
  <c r="L16" i="1"/>
  <c r="L15" i="1"/>
  <c r="L21" i="1"/>
  <c r="L2" i="1"/>
  <c r="L19" i="1"/>
  <c r="L10" i="1"/>
  <c r="L13" i="1"/>
  <c r="L18" i="1"/>
  <c r="L4" i="1"/>
  <c r="L17" i="1"/>
  <c r="L14" i="1"/>
  <c r="L8" i="1"/>
  <c r="L7" i="1"/>
  <c r="AD36" i="1" l="1"/>
  <c r="N21" i="1"/>
  <c r="N16" i="1"/>
  <c r="N5" i="1"/>
  <c r="N11" i="1"/>
  <c r="N19" i="1"/>
  <c r="N7" i="1"/>
  <c r="N17" i="1"/>
  <c r="N10" i="1"/>
  <c r="N15" i="1"/>
  <c r="N8" i="1"/>
  <c r="N12" i="1"/>
  <c r="N4" i="1"/>
  <c r="N18" i="1"/>
  <c r="N3" i="1"/>
  <c r="N13" i="1"/>
  <c r="N14" i="1"/>
  <c r="N9" i="1"/>
  <c r="N2" i="1"/>
  <c r="N6" i="1"/>
  <c r="N20" i="1"/>
  <c r="O20" i="1" s="1"/>
  <c r="O4" i="1" l="1"/>
  <c r="O8" i="1"/>
  <c r="O15" i="1"/>
  <c r="O12" i="1"/>
  <c r="O10" i="1"/>
  <c r="O17" i="1"/>
  <c r="O7" i="1"/>
  <c r="O6" i="1"/>
  <c r="O19" i="1"/>
  <c r="O9" i="1"/>
  <c r="O21" i="1"/>
  <c r="O14" i="1"/>
  <c r="O3" i="1"/>
  <c r="O18" i="1"/>
  <c r="O5" i="1"/>
  <c r="O16" i="1"/>
  <c r="O13" i="1"/>
  <c r="O11" i="1"/>
  <c r="O2" i="1"/>
  <c r="N22" i="1"/>
  <c r="O22" i="1" s="1"/>
  <c r="U4" i="1" s="1"/>
  <c r="S4" i="1" l="1"/>
  <c r="R4" i="1"/>
  <c r="Q4" i="1"/>
  <c r="T4" i="1"/>
</calcChain>
</file>

<file path=xl/sharedStrings.xml><?xml version="1.0" encoding="utf-8"?>
<sst xmlns="http://schemas.openxmlformats.org/spreadsheetml/2006/main" count="46" uniqueCount="46">
  <si>
    <t>Student</t>
  </si>
  <si>
    <t>Quiz1</t>
  </si>
  <si>
    <t>Quiz2</t>
  </si>
  <si>
    <t>Quiz3</t>
  </si>
  <si>
    <t>Quiz4</t>
  </si>
  <si>
    <t>Quiz5</t>
  </si>
  <si>
    <t>Quiz6</t>
  </si>
  <si>
    <t>Quiz7</t>
  </si>
  <si>
    <t>Quiz8</t>
  </si>
  <si>
    <t>Test1</t>
  </si>
  <si>
    <t>Test2</t>
  </si>
  <si>
    <t>QuizAve</t>
  </si>
  <si>
    <t>TestAve</t>
  </si>
  <si>
    <t>TotalAve</t>
  </si>
  <si>
    <t>Grade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</si>
  <si>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</si>
  <si>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</si>
  <si>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</si>
  <si>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</si>
  <si>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</si>
  <si>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</si>
  <si>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</si>
  <si>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</si>
  <si>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</si>
  <si>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</si>
  <si>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</si>
  <si>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</si>
  <si>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</si>
  <si>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</si>
  <si>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</si>
  <si>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</si>
  <si>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</si>
  <si>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</si>
  <si>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</si>
  <si>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</si>
  <si>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Max</t>
  </si>
  <si>
    <t>Min</t>
  </si>
  <si>
    <t>Average Median</t>
  </si>
  <si>
    <t>A</t>
  </si>
  <si>
    <t>B</t>
  </si>
  <si>
    <t>C</t>
  </si>
  <si>
    <t>D</t>
  </si>
  <si>
    <t>F</t>
  </si>
  <si>
    <t>Grade Count</t>
  </si>
  <si>
    <t>Median Average</t>
  </si>
  <si>
    <t>Random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</si>
</sst>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Grade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Sheet1!$Q$3:$U$3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Sheet1!$Q$4:$U$4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3-4FA5-9BAD-F16F7E12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64087551"/>
        <c:axId val="664090911"/>
      </c:barChart>
      <c:catAx>
        <c:axId val="66408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Letter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0911"/>
        <c:crosses val="autoZero"/>
        <c:auto val="1"/>
        <c:lblAlgn val="ctr"/>
        <c:lblOffset val="100"/>
        <c:noMultiLvlLbl val="0"/>
      </c:catAx>
      <c:valAx>
        <c:axId val="6640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75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47594050743651E-2"/>
          <c:y val="2.8194444444444446E-2"/>
          <c:w val="0.87764129483814524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Sheet1!$N$2:$N$21</c:f>
              <c:numCache>
                <c:formatCode>General</c:formatCode>
                <c:ptCount val="20"/>
                <c:pt idx="0">
                  <c:v>99.2</c:v>
                </c:pt>
                <c:pt idx="1">
                  <c:v>95.95</c:v>
                </c:pt>
                <c:pt idx="2">
                  <c:v>93.3</c:v>
                </c:pt>
                <c:pt idx="3">
                  <c:v>91.9</c:v>
                </c:pt>
                <c:pt idx="4">
                  <c:v>91.85</c:v>
                </c:pt>
                <c:pt idx="5">
                  <c:v>90.95</c:v>
                </c:pt>
                <c:pt idx="6">
                  <c:v>90.7</c:v>
                </c:pt>
                <c:pt idx="7">
                  <c:v>85.6</c:v>
                </c:pt>
                <c:pt idx="8">
                  <c:v>83.05</c:v>
                </c:pt>
                <c:pt idx="9">
                  <c:v>82.2</c:v>
                </c:pt>
                <c:pt idx="10">
                  <c:v>80.3</c:v>
                </c:pt>
                <c:pt idx="11">
                  <c:v>80</c:v>
                </c:pt>
                <c:pt idx="12">
                  <c:v>79.5</c:v>
                </c:pt>
                <c:pt idx="13">
                  <c:v>73.400000000000006</c:v>
                </c:pt>
                <c:pt idx="14">
                  <c:v>72.8</c:v>
                </c:pt>
                <c:pt idx="15">
                  <c:v>72.3</c:v>
                </c:pt>
                <c:pt idx="16">
                  <c:v>68.2</c:v>
                </c:pt>
                <c:pt idx="17">
                  <c:v>68.05</c:v>
                </c:pt>
                <c:pt idx="18">
                  <c:v>66.150000000000006</c:v>
                </c:pt>
                <c:pt idx="19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1-49BD-B3FC-27FCE70C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28175"/>
        <c:axId val="1593625775"/>
      </c:scatterChart>
      <c:valAx>
        <c:axId val="15936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rank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25775"/>
        <c:crosses val="autoZero"/>
        <c:crossBetween val="midCat"/>
      </c:valAx>
      <c:valAx>
        <c:axId val="15936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 Average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2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</xdr:row>
      <xdr:rowOff>41910</xdr:rowOff>
    </xdr:from>
    <xdr:to>
      <xdr:col>26</xdr:col>
      <xdr:colOff>304800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1FBB9-7B6E-CF3C-4316-754480F38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30</xdr:row>
      <xdr:rowOff>121920</xdr:rowOff>
    </xdr:from>
    <xdr:to>
      <xdr:col>15</xdr:col>
      <xdr:colOff>342900</xdr:colOff>
      <xdr:row>48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80D7BB-F331-ED7F-F4AE-6338E65C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2FE0-3D86-42D9-8160-842B0AF72D07}">
  <dimension ref="A1:AD36"/>
  <sheetViews>
    <sheetView tabSelected="1" topLeftCell="H12" workbookViewId="0">
      <selection activeCell="AD36" sqref="AD36"/>
    </sheetView>
  </sheetViews>
  <sheetFormatPr defaultRowHeight="14.4" x14ac:dyDescent="0.3"/>
  <cols>
    <col min="1" max="1" width="13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21" x14ac:dyDescent="0.3">
      <c r="A2" s="1" t="s">
        <v>24</v>
      </c>
      <c r="B2" s="1">
        <v>100</v>
      </c>
      <c r="C2" s="1">
        <v>95</v>
      </c>
      <c r="D2" s="1">
        <v>98</v>
      </c>
      <c r="E2" s="1">
        <v>100</v>
      </c>
      <c r="F2" s="1">
        <v>96</v>
      </c>
      <c r="G2" s="1">
        <v>98</v>
      </c>
      <c r="H2" s="1">
        <v>97</v>
      </c>
      <c r="I2" s="1">
        <v>100</v>
      </c>
      <c r="J2" s="1">
        <v>100</v>
      </c>
      <c r="K2" s="1">
        <v>100</v>
      </c>
      <c r="L2" s="1">
        <f>AVERAGE(B2:K2)</f>
        <v>98.4</v>
      </c>
      <c r="M2" s="1">
        <f>AVERAGE(J2:K2)</f>
        <v>100</v>
      </c>
      <c r="N2" s="1">
        <f>AVERAGE(L2:M2)</f>
        <v>99.2</v>
      </c>
      <c r="O2" s="1" t="str">
        <f>IF(N2&gt;=90,"A",IF(N2&gt;=80,"B",IF(N2&gt;=70,"C",IF(N2&gt;=60,"D","F"))))</f>
        <v>A</v>
      </c>
      <c r="Q2" t="s">
        <v>43</v>
      </c>
    </row>
    <row r="3" spans="1:21" x14ac:dyDescent="0.3">
      <c r="A3" s="1" t="s">
        <v>32</v>
      </c>
      <c r="B3" s="1">
        <v>90</v>
      </c>
      <c r="C3" s="1">
        <v>97</v>
      </c>
      <c r="D3" s="1">
        <v>97</v>
      </c>
      <c r="E3" s="1">
        <v>90</v>
      </c>
      <c r="F3" s="1">
        <v>92</v>
      </c>
      <c r="G3" s="1">
        <v>91</v>
      </c>
      <c r="H3" s="1">
        <v>99</v>
      </c>
      <c r="I3" s="1">
        <v>99</v>
      </c>
      <c r="J3" s="1">
        <v>99</v>
      </c>
      <c r="K3" s="1">
        <v>95</v>
      </c>
      <c r="L3" s="1">
        <f>AVERAGE(B3:K3)</f>
        <v>94.9</v>
      </c>
      <c r="M3" s="1">
        <f>AVERAGE(J3:K3)</f>
        <v>97</v>
      </c>
      <c r="N3" s="1">
        <f>AVERAGE(L3:M3)</f>
        <v>95.95</v>
      </c>
      <c r="O3" s="1" t="str">
        <f>IF(N3&gt;=90,"A",IF(N3&gt;=80,"B",IF(N3&gt;=70,"C",IF(N3&gt;=60,"D","F"))))</f>
        <v>A</v>
      </c>
      <c r="Q3" s="1" t="s">
        <v>38</v>
      </c>
      <c r="R3" s="1" t="s">
        <v>39</v>
      </c>
      <c r="S3" s="1" t="s">
        <v>40</v>
      </c>
      <c r="T3" s="1" t="s">
        <v>41</v>
      </c>
      <c r="U3" s="1" t="s">
        <v>42</v>
      </c>
    </row>
    <row r="4" spans="1:21" x14ac:dyDescent="0.3">
      <c r="A4" s="1" t="s">
        <v>19</v>
      </c>
      <c r="B4" s="1">
        <v>90</v>
      </c>
      <c r="C4" s="1">
        <v>95</v>
      </c>
      <c r="D4" s="1">
        <v>91</v>
      </c>
      <c r="E4" s="1">
        <v>98</v>
      </c>
      <c r="F4" s="1">
        <v>93</v>
      </c>
      <c r="G4" s="1">
        <v>99</v>
      </c>
      <c r="H4" s="1">
        <v>91</v>
      </c>
      <c r="I4" s="1">
        <v>93</v>
      </c>
      <c r="J4" s="1">
        <v>96</v>
      </c>
      <c r="K4" s="1">
        <v>90</v>
      </c>
      <c r="L4" s="1">
        <f>AVERAGE(B4:K4)</f>
        <v>93.6</v>
      </c>
      <c r="M4" s="1">
        <f>AVERAGE(J4:K4)</f>
        <v>93</v>
      </c>
      <c r="N4" s="1">
        <f>AVERAGE(L4:M4)</f>
        <v>93.3</v>
      </c>
      <c r="O4" s="1" t="str">
        <f>IF(N4&gt;=90,"A",IF(N4&gt;=80,"B",IF(N4&gt;=70,"C",IF(N4&gt;=60,"D","F"))))</f>
        <v>A</v>
      </c>
      <c r="Q4" s="1">
        <f>COUNTIF($O$2:$O$22,Q3)</f>
        <v>7</v>
      </c>
      <c r="R4" s="1">
        <f t="shared" ref="R4:U4" si="0">COUNTIF($O$2:$O$22,R3)</f>
        <v>6</v>
      </c>
      <c r="S4" s="1">
        <f t="shared" si="0"/>
        <v>4</v>
      </c>
      <c r="T4" s="1">
        <f t="shared" si="0"/>
        <v>3</v>
      </c>
      <c r="U4" s="1">
        <f t="shared" si="0"/>
        <v>1</v>
      </c>
    </row>
    <row r="5" spans="1:21" x14ac:dyDescent="0.3">
      <c r="A5" s="1" t="s">
        <v>28</v>
      </c>
      <c r="B5" s="1">
        <v>91</v>
      </c>
      <c r="C5" s="1">
        <v>93</v>
      </c>
      <c r="D5" s="1">
        <v>94</v>
      </c>
      <c r="E5" s="1">
        <v>94</v>
      </c>
      <c r="F5" s="1">
        <v>94</v>
      </c>
      <c r="G5" s="1">
        <v>90</v>
      </c>
      <c r="H5" s="1">
        <v>94</v>
      </c>
      <c r="I5" s="1">
        <v>90</v>
      </c>
      <c r="J5" s="1">
        <v>90</v>
      </c>
      <c r="K5" s="1">
        <v>93</v>
      </c>
      <c r="L5" s="1">
        <f>AVERAGE(B5:K5)</f>
        <v>92.3</v>
      </c>
      <c r="M5" s="1">
        <f>AVERAGE(J5:K5)</f>
        <v>91.5</v>
      </c>
      <c r="N5" s="1">
        <f>AVERAGE(L5:M5)</f>
        <v>91.9</v>
      </c>
      <c r="O5" s="1" t="str">
        <f>IF(N5&gt;=90,"A",IF(N5&gt;=80,"B",IF(N5&gt;=70,"C",IF(N5&gt;=60,"D","F"))))</f>
        <v>A</v>
      </c>
    </row>
    <row r="6" spans="1:21" x14ac:dyDescent="0.3">
      <c r="A6" s="1" t="s">
        <v>31</v>
      </c>
      <c r="B6" s="1">
        <v>90</v>
      </c>
      <c r="C6" s="1">
        <v>92</v>
      </c>
      <c r="D6" s="1">
        <v>98</v>
      </c>
      <c r="E6" s="1">
        <v>96</v>
      </c>
      <c r="F6" s="1">
        <v>85</v>
      </c>
      <c r="G6" s="1">
        <v>83</v>
      </c>
      <c r="H6" s="1">
        <v>81</v>
      </c>
      <c r="I6" s="1">
        <v>96</v>
      </c>
      <c r="J6" s="1">
        <v>93</v>
      </c>
      <c r="K6" s="1">
        <v>93</v>
      </c>
      <c r="L6" s="1">
        <f>AVERAGE(B6:K6)</f>
        <v>90.7</v>
      </c>
      <c r="M6" s="1">
        <f>AVERAGE(J6:K6)</f>
        <v>93</v>
      </c>
      <c r="N6" s="1">
        <f>AVERAGE(L6:M6)</f>
        <v>91.85</v>
      </c>
      <c r="O6" s="1" t="str">
        <f>IF(N6&gt;=90,"A",IF(N6&gt;=80,"B",IF(N6&gt;=70,"C",IF(N6&gt;=60,"D","F"))))</f>
        <v>A</v>
      </c>
    </row>
    <row r="7" spans="1:21" x14ac:dyDescent="0.3">
      <c r="A7" s="1" t="s">
        <v>15</v>
      </c>
      <c r="B7" s="1">
        <v>86</v>
      </c>
      <c r="C7" s="1">
        <v>90</v>
      </c>
      <c r="D7" s="1">
        <v>84</v>
      </c>
      <c r="E7" s="1">
        <v>91</v>
      </c>
      <c r="F7" s="1">
        <v>96</v>
      </c>
      <c r="G7" s="1">
        <v>81</v>
      </c>
      <c r="H7" s="1">
        <v>88</v>
      </c>
      <c r="I7" s="1">
        <v>87</v>
      </c>
      <c r="J7" s="1">
        <v>88</v>
      </c>
      <c r="K7" s="1">
        <v>98</v>
      </c>
      <c r="L7" s="1">
        <f>AVERAGE(B7:K7)</f>
        <v>88.9</v>
      </c>
      <c r="M7" s="1">
        <f>AVERAGE(J7:K7)</f>
        <v>93</v>
      </c>
      <c r="N7" s="1">
        <f>AVERAGE(L7:M7)</f>
        <v>90.95</v>
      </c>
      <c r="O7" s="1" t="str">
        <f>IF(N7&gt;=90,"A",IF(N7&gt;=80,"B",IF(N7&gt;=70,"C",IF(N7&gt;=60,"D","F"))))</f>
        <v>A</v>
      </c>
    </row>
    <row r="8" spans="1:21" x14ac:dyDescent="0.3">
      <c r="A8" s="1" t="s">
        <v>16</v>
      </c>
      <c r="B8" s="1">
        <v>85</v>
      </c>
      <c r="C8" s="1">
        <v>87</v>
      </c>
      <c r="D8" s="1">
        <v>94</v>
      </c>
      <c r="E8" s="1">
        <v>91</v>
      </c>
      <c r="F8" s="1">
        <v>88</v>
      </c>
      <c r="G8" s="1">
        <v>99</v>
      </c>
      <c r="H8" s="1">
        <v>86</v>
      </c>
      <c r="I8" s="1">
        <v>98</v>
      </c>
      <c r="J8" s="1">
        <v>94</v>
      </c>
      <c r="K8" s="1">
        <v>87</v>
      </c>
      <c r="L8" s="1">
        <f>AVERAGE(B8:K8)</f>
        <v>90.9</v>
      </c>
      <c r="M8" s="1">
        <f>AVERAGE(J8:K8)</f>
        <v>90.5</v>
      </c>
      <c r="N8" s="1">
        <f>AVERAGE(L8:M8)</f>
        <v>90.7</v>
      </c>
      <c r="O8" s="1" t="str">
        <f>IF(N8&gt;=90,"A",IF(N8&gt;=80,"B",IF(N8&gt;=70,"C",IF(N8&gt;=60,"D","F"))))</f>
        <v>A</v>
      </c>
    </row>
    <row r="9" spans="1:21" x14ac:dyDescent="0.3">
      <c r="A9" s="1" t="s">
        <v>30</v>
      </c>
      <c r="B9" s="1">
        <v>81</v>
      </c>
      <c r="C9" s="1">
        <v>91</v>
      </c>
      <c r="D9" s="1">
        <v>73</v>
      </c>
      <c r="E9" s="1">
        <v>77</v>
      </c>
      <c r="F9" s="1">
        <v>78</v>
      </c>
      <c r="G9" s="1">
        <v>70</v>
      </c>
      <c r="H9" s="1">
        <v>78</v>
      </c>
      <c r="I9" s="1">
        <v>84</v>
      </c>
      <c r="J9" s="1">
        <v>85</v>
      </c>
      <c r="K9" s="1">
        <v>95</v>
      </c>
      <c r="L9" s="1">
        <f>AVERAGE(B9:K9)</f>
        <v>81.2</v>
      </c>
      <c r="M9" s="1">
        <f>AVERAGE(J9:K9)</f>
        <v>90</v>
      </c>
      <c r="N9" s="1">
        <f>AVERAGE(L9:M9)</f>
        <v>85.6</v>
      </c>
      <c r="O9" s="1" t="str">
        <f>IF(N9&gt;=90,"A",IF(N9&gt;=80,"B",IF(N9&gt;=70,"C",IF(N9&gt;=60,"D","F"))))</f>
        <v>B</v>
      </c>
    </row>
    <row r="10" spans="1:21" x14ac:dyDescent="0.3">
      <c r="A10" s="1" t="s">
        <v>22</v>
      </c>
      <c r="B10" s="1">
        <v>84</v>
      </c>
      <c r="C10" s="1">
        <v>84</v>
      </c>
      <c r="D10" s="1">
        <v>83</v>
      </c>
      <c r="E10" s="1">
        <v>85</v>
      </c>
      <c r="F10" s="1">
        <v>84</v>
      </c>
      <c r="G10" s="1">
        <v>80</v>
      </c>
      <c r="H10" s="1">
        <v>85</v>
      </c>
      <c r="I10" s="1">
        <v>80</v>
      </c>
      <c r="J10" s="1">
        <v>82</v>
      </c>
      <c r="K10" s="1">
        <v>84</v>
      </c>
      <c r="L10" s="1">
        <f>AVERAGE(B10:K10)</f>
        <v>83.1</v>
      </c>
      <c r="M10" s="1">
        <f>AVERAGE(J10:K10)</f>
        <v>83</v>
      </c>
      <c r="N10" s="1">
        <f>AVERAGE(L10:M10)</f>
        <v>83.05</v>
      </c>
      <c r="O10" s="1" t="str">
        <f>IF(N10&gt;=90,"A",IF(N10&gt;=80,"B",IF(N10&gt;=70,"C",IF(N10&gt;=60,"D","F"))))</f>
        <v>B</v>
      </c>
    </row>
    <row r="11" spans="1:21" x14ac:dyDescent="0.3">
      <c r="A11" s="1" t="s">
        <v>34</v>
      </c>
      <c r="B11" s="1">
        <v>78</v>
      </c>
      <c r="C11" s="1">
        <v>66</v>
      </c>
      <c r="D11" s="1">
        <v>81</v>
      </c>
      <c r="E11" s="1">
        <v>73</v>
      </c>
      <c r="F11" s="1">
        <v>90</v>
      </c>
      <c r="G11" s="1">
        <v>84</v>
      </c>
      <c r="H11" s="1">
        <v>81</v>
      </c>
      <c r="I11" s="1">
        <v>89</v>
      </c>
      <c r="J11" s="1">
        <v>77</v>
      </c>
      <c r="K11" s="1">
        <v>90</v>
      </c>
      <c r="L11" s="1">
        <f>AVERAGE(B11:K11)</f>
        <v>80.900000000000006</v>
      </c>
      <c r="M11" s="1">
        <f>AVERAGE(J11:K11)</f>
        <v>83.5</v>
      </c>
      <c r="N11" s="1">
        <f>AVERAGE(L11:M11)</f>
        <v>82.2</v>
      </c>
      <c r="O11" s="1" t="str">
        <f>IF(N11&gt;=90,"A",IF(N11&gt;=80,"B",IF(N11&gt;=70,"C",IF(N11&gt;=60,"D","F"))))</f>
        <v>B</v>
      </c>
    </row>
    <row r="12" spans="1:21" x14ac:dyDescent="0.3">
      <c r="A12" s="1" t="s">
        <v>29</v>
      </c>
      <c r="B12" s="1">
        <v>73</v>
      </c>
      <c r="C12" s="1">
        <v>81</v>
      </c>
      <c r="D12" s="1">
        <v>80</v>
      </c>
      <c r="E12" s="1">
        <v>72</v>
      </c>
      <c r="F12" s="1">
        <v>78</v>
      </c>
      <c r="G12" s="1">
        <v>82</v>
      </c>
      <c r="H12" s="1">
        <v>76</v>
      </c>
      <c r="I12" s="1">
        <v>80</v>
      </c>
      <c r="J12" s="1">
        <v>85</v>
      </c>
      <c r="K12" s="1">
        <v>79</v>
      </c>
      <c r="L12" s="1">
        <f>AVERAGE(B12:K12)</f>
        <v>78.599999999999994</v>
      </c>
      <c r="M12" s="1">
        <f>AVERAGE(J12:K12)</f>
        <v>82</v>
      </c>
      <c r="N12" s="1">
        <f>AVERAGE(L12:M12)</f>
        <v>80.3</v>
      </c>
      <c r="O12" s="1" t="str">
        <f>IF(N12&gt;=90,"A",IF(N12&gt;=80,"B",IF(N12&gt;=70,"C",IF(N12&gt;=60,"D","F"))))</f>
        <v>B</v>
      </c>
    </row>
    <row r="13" spans="1:21" x14ac:dyDescent="0.3">
      <c r="A13" s="1" t="s">
        <v>21</v>
      </c>
      <c r="B13" s="1">
        <v>70</v>
      </c>
      <c r="C13" s="1">
        <v>74</v>
      </c>
      <c r="D13" s="1">
        <v>76</v>
      </c>
      <c r="E13" s="1">
        <v>73</v>
      </c>
      <c r="F13" s="1">
        <v>76</v>
      </c>
      <c r="G13" s="1">
        <v>79</v>
      </c>
      <c r="H13" s="1">
        <v>89</v>
      </c>
      <c r="I13" s="1">
        <v>79</v>
      </c>
      <c r="J13" s="1">
        <v>85</v>
      </c>
      <c r="K13" s="1">
        <v>79</v>
      </c>
      <c r="L13" s="1">
        <f>AVERAGE(B13:K13)</f>
        <v>78</v>
      </c>
      <c r="M13" s="1">
        <f>AVERAGE(J13:K13)</f>
        <v>82</v>
      </c>
      <c r="N13" s="1">
        <f>AVERAGE(L13:M13)</f>
        <v>80</v>
      </c>
      <c r="O13" s="1" t="str">
        <f>IF(N13&gt;=90,"A",IF(N13&gt;=80,"B",IF(N13&gt;=70,"C",IF(N13&gt;=60,"D","F"))))</f>
        <v>B</v>
      </c>
    </row>
    <row r="14" spans="1:21" x14ac:dyDescent="0.3">
      <c r="A14" s="1" t="s">
        <v>17</v>
      </c>
      <c r="B14" s="1">
        <v>77</v>
      </c>
      <c r="C14" s="1">
        <v>80</v>
      </c>
      <c r="D14" s="1">
        <v>81</v>
      </c>
      <c r="E14" s="1">
        <v>87</v>
      </c>
      <c r="F14" s="1">
        <v>79</v>
      </c>
      <c r="G14" s="1">
        <v>82</v>
      </c>
      <c r="H14" s="1">
        <v>86</v>
      </c>
      <c r="I14" s="1">
        <v>76</v>
      </c>
      <c r="J14" s="1">
        <v>76</v>
      </c>
      <c r="K14" s="1">
        <v>81</v>
      </c>
      <c r="L14" s="1">
        <f>AVERAGE(B14:K14)</f>
        <v>80.5</v>
      </c>
      <c r="M14" s="1">
        <f>AVERAGE(J14:K14)</f>
        <v>78.5</v>
      </c>
      <c r="N14" s="1">
        <f>AVERAGE(L14:M14)</f>
        <v>79.5</v>
      </c>
      <c r="O14" s="1" t="str">
        <f>IF(N14&gt;=90,"A",IF(N14&gt;=80,"B",IF(N14&gt;=70,"C",IF(N14&gt;=60,"D","F"))))</f>
        <v>C</v>
      </c>
    </row>
    <row r="15" spans="1:21" x14ac:dyDescent="0.3">
      <c r="A15" s="1" t="s">
        <v>26</v>
      </c>
      <c r="B15" s="1">
        <v>73</v>
      </c>
      <c r="C15" s="1">
        <v>72</v>
      </c>
      <c r="D15" s="1">
        <v>83</v>
      </c>
      <c r="E15" s="1">
        <v>70</v>
      </c>
      <c r="F15" s="1">
        <v>71</v>
      </c>
      <c r="G15" s="1">
        <v>66</v>
      </c>
      <c r="H15" s="1">
        <v>74</v>
      </c>
      <c r="I15" s="1">
        <v>71</v>
      </c>
      <c r="J15" s="1">
        <v>73</v>
      </c>
      <c r="K15" s="1">
        <v>75</v>
      </c>
      <c r="L15" s="1">
        <f>AVERAGE(B15:K15)</f>
        <v>72.8</v>
      </c>
      <c r="M15" s="1">
        <f>AVERAGE(J15:K15)</f>
        <v>74</v>
      </c>
      <c r="N15" s="1">
        <f>AVERAGE(L15:M15)</f>
        <v>73.400000000000006</v>
      </c>
      <c r="O15" s="1" t="str">
        <f>IF(N15&gt;=90,"A",IF(N15&gt;=80,"B",IF(N15&gt;=70,"C",IF(N15&gt;=60,"D","F"))))</f>
        <v>C</v>
      </c>
    </row>
    <row r="16" spans="1:21" x14ac:dyDescent="0.3">
      <c r="A16" s="1" t="s">
        <v>27</v>
      </c>
      <c r="B16" s="1">
        <v>70</v>
      </c>
      <c r="C16" s="1">
        <v>62</v>
      </c>
      <c r="D16" s="1">
        <v>60</v>
      </c>
      <c r="E16" s="1">
        <v>82</v>
      </c>
      <c r="F16" s="1">
        <v>88</v>
      </c>
      <c r="G16" s="1">
        <v>71</v>
      </c>
      <c r="H16" s="1">
        <v>61</v>
      </c>
      <c r="I16" s="1">
        <v>80</v>
      </c>
      <c r="J16" s="1">
        <v>76</v>
      </c>
      <c r="K16" s="1">
        <v>71</v>
      </c>
      <c r="L16" s="1">
        <f>AVERAGE(B16:K16)</f>
        <v>72.099999999999994</v>
      </c>
      <c r="M16" s="1">
        <f>AVERAGE(J16:K16)</f>
        <v>73.5</v>
      </c>
      <c r="N16" s="1">
        <f>AVERAGE(L16:M16)</f>
        <v>72.8</v>
      </c>
      <c r="O16" s="1" t="str">
        <f>IF(N16&gt;=90,"A",IF(N16&gt;=80,"B",IF(N16&gt;=70,"C",IF(N16&gt;=60,"D","F"))))</f>
        <v>C</v>
      </c>
    </row>
    <row r="17" spans="1:29" x14ac:dyDescent="0.3">
      <c r="A17" s="1" t="s">
        <v>18</v>
      </c>
      <c r="B17" s="1">
        <v>74</v>
      </c>
      <c r="C17" s="1">
        <v>77</v>
      </c>
      <c r="D17" s="1">
        <v>66</v>
      </c>
      <c r="E17" s="1">
        <v>68</v>
      </c>
      <c r="F17" s="1">
        <v>69</v>
      </c>
      <c r="G17" s="1">
        <v>68</v>
      </c>
      <c r="H17" s="1">
        <v>68</v>
      </c>
      <c r="I17" s="1">
        <v>74</v>
      </c>
      <c r="J17" s="1">
        <v>69</v>
      </c>
      <c r="K17" s="1">
        <v>78</v>
      </c>
      <c r="L17" s="1">
        <f>AVERAGE(B17:K17)</f>
        <v>71.099999999999994</v>
      </c>
      <c r="M17" s="1">
        <f>AVERAGE(J17:K17)</f>
        <v>73.5</v>
      </c>
      <c r="N17" s="1">
        <f>AVERAGE(L17:M17)</f>
        <v>72.3</v>
      </c>
      <c r="O17" s="1" t="str">
        <f>IF(N17&gt;=90,"A",IF(N17&gt;=80,"B",IF(N17&gt;=70,"C",IF(N17&gt;=60,"D","F"))))</f>
        <v>C</v>
      </c>
    </row>
    <row r="18" spans="1:29" x14ac:dyDescent="0.3">
      <c r="A18" s="1" t="s">
        <v>20</v>
      </c>
      <c r="B18" s="1">
        <v>70</v>
      </c>
      <c r="C18" s="1">
        <v>72</v>
      </c>
      <c r="D18" s="1">
        <v>56</v>
      </c>
      <c r="E18" s="1">
        <v>70</v>
      </c>
      <c r="F18" s="1">
        <v>68</v>
      </c>
      <c r="G18" s="1">
        <v>65</v>
      </c>
      <c r="H18" s="1">
        <v>73</v>
      </c>
      <c r="I18" s="1">
        <v>62</v>
      </c>
      <c r="J18" s="1">
        <v>74</v>
      </c>
      <c r="K18" s="1">
        <v>64</v>
      </c>
      <c r="L18" s="1">
        <f>AVERAGE(B18:K18)</f>
        <v>67.400000000000006</v>
      </c>
      <c r="M18" s="1">
        <f>AVERAGE(J18:K18)</f>
        <v>69</v>
      </c>
      <c r="N18" s="1">
        <f>AVERAGE(L18:M18)</f>
        <v>68.2</v>
      </c>
      <c r="O18" s="1" t="str">
        <f>IF(N18&gt;=90,"A",IF(N18&gt;=80,"B",IF(N18&gt;=70,"C",IF(N18&gt;=60,"D","F"))))</f>
        <v>D</v>
      </c>
    </row>
    <row r="19" spans="1:29" x14ac:dyDescent="0.3">
      <c r="A19" s="1" t="s">
        <v>23</v>
      </c>
      <c r="B19" s="1">
        <v>70</v>
      </c>
      <c r="C19" s="1">
        <v>64</v>
      </c>
      <c r="D19" s="1">
        <v>68</v>
      </c>
      <c r="E19" s="1">
        <v>70</v>
      </c>
      <c r="F19" s="1">
        <v>64</v>
      </c>
      <c r="G19" s="1">
        <v>60</v>
      </c>
      <c r="H19" s="1">
        <v>62</v>
      </c>
      <c r="I19" s="1">
        <v>69</v>
      </c>
      <c r="J19" s="1">
        <v>69</v>
      </c>
      <c r="K19" s="1">
        <v>70</v>
      </c>
      <c r="L19" s="1">
        <f>AVERAGE(B19:K19)</f>
        <v>66.599999999999994</v>
      </c>
      <c r="M19" s="1">
        <f>AVERAGE(J19:K19)</f>
        <v>69.5</v>
      </c>
      <c r="N19" s="1">
        <f>AVERAGE(L19:M19)</f>
        <v>68.05</v>
      </c>
      <c r="O19" s="1" t="str">
        <f>IF(N19&gt;=90,"A",IF(N19&gt;=80,"B",IF(N19&gt;=70,"C",IF(N19&gt;=60,"D","F"))))</f>
        <v>D</v>
      </c>
    </row>
    <row r="20" spans="1:29" x14ac:dyDescent="0.3">
      <c r="A20" s="1" t="s">
        <v>33</v>
      </c>
      <c r="B20" s="1">
        <v>54</v>
      </c>
      <c r="C20" s="1">
        <v>60</v>
      </c>
      <c r="D20" s="1">
        <v>76</v>
      </c>
      <c r="E20" s="1">
        <v>81</v>
      </c>
      <c r="F20" s="1">
        <v>66</v>
      </c>
      <c r="G20" s="1">
        <v>78</v>
      </c>
      <c r="H20" s="1">
        <v>70</v>
      </c>
      <c r="I20" s="1">
        <v>52</v>
      </c>
      <c r="J20" s="1">
        <v>81</v>
      </c>
      <c r="K20" s="1">
        <v>50</v>
      </c>
      <c r="L20" s="1">
        <f>AVERAGE(B20:K20)</f>
        <v>66.8</v>
      </c>
      <c r="M20" s="1">
        <f>AVERAGE(J20:K20)</f>
        <v>65.5</v>
      </c>
      <c r="N20" s="1">
        <f>AVERAGE(L20:M20)</f>
        <v>66.150000000000006</v>
      </c>
      <c r="O20" s="1" t="str">
        <f>IF(N20&gt;=90,"A",IF(N20&gt;=80,"B",IF(N20&gt;=70,"C",IF(N20&gt;=60,"D","F"))))</f>
        <v>D</v>
      </c>
    </row>
    <row r="21" spans="1:29" x14ac:dyDescent="0.3">
      <c r="A21" s="1" t="s">
        <v>25</v>
      </c>
      <c r="B21" s="1">
        <v>57</v>
      </c>
      <c r="C21" s="1">
        <v>63</v>
      </c>
      <c r="D21" s="1">
        <v>56</v>
      </c>
      <c r="E21" s="1">
        <v>53</v>
      </c>
      <c r="F21" s="1">
        <v>65</v>
      </c>
      <c r="G21" s="1">
        <v>64</v>
      </c>
      <c r="H21" s="1">
        <v>51</v>
      </c>
      <c r="I21" s="1">
        <v>61</v>
      </c>
      <c r="J21" s="1">
        <v>55</v>
      </c>
      <c r="K21" s="1">
        <v>54</v>
      </c>
      <c r="L21" s="1">
        <f>AVERAGE(B21:K21)</f>
        <v>57.9</v>
      </c>
      <c r="M21" s="1">
        <f>AVERAGE(J21:K21)</f>
        <v>54.5</v>
      </c>
      <c r="N21" s="1">
        <f>AVERAGE(L21:M21)</f>
        <v>56.2</v>
      </c>
      <c r="O21" s="1" t="str">
        <f>IF(N21&gt;=90,"A",IF(N21&gt;=80,"B",IF(N21&gt;=70,"C",IF(N21&gt;=60,"D","F"))))</f>
        <v>F</v>
      </c>
    </row>
    <row r="22" spans="1:29" x14ac:dyDescent="0.3">
      <c r="A22" s="1" t="s">
        <v>37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t="s">
        <v>44</v>
      </c>
      <c r="N22" s="2">
        <f>MEDIAN(N2:N21)</f>
        <v>81.25</v>
      </c>
      <c r="O22" s="2" t="str">
        <f t="shared" ref="O3:O22" si="1">IF(N22&gt;=90,"A",IF(N22&gt;=80,"B",IF(N22&gt;=70,"C",IF(N22&gt;=60,"D","F"))))</f>
        <v>B</v>
      </c>
    </row>
    <row r="23" spans="1:29" x14ac:dyDescent="0.3">
      <c r="A23" s="1" t="s">
        <v>35</v>
      </c>
      <c r="B23" s="1">
        <f>MAX(B2:B21)</f>
        <v>100</v>
      </c>
      <c r="C23" s="1">
        <f t="shared" ref="C23:K23" si="2">MAX(C2:C21)</f>
        <v>97</v>
      </c>
      <c r="D23" s="1">
        <f t="shared" si="2"/>
        <v>98</v>
      </c>
      <c r="E23" s="1">
        <f t="shared" si="2"/>
        <v>100</v>
      </c>
      <c r="F23" s="1">
        <f t="shared" si="2"/>
        <v>96</v>
      </c>
      <c r="G23" s="1">
        <f t="shared" si="2"/>
        <v>99</v>
      </c>
      <c r="H23" s="1">
        <f t="shared" si="2"/>
        <v>99</v>
      </c>
      <c r="I23" s="1">
        <f t="shared" si="2"/>
        <v>100</v>
      </c>
      <c r="J23" s="1">
        <f t="shared" si="2"/>
        <v>100</v>
      </c>
      <c r="K23" s="1">
        <f t="shared" si="2"/>
        <v>100</v>
      </c>
    </row>
    <row r="24" spans="1:29" x14ac:dyDescent="0.3">
      <c r="A24" s="1" t="s">
        <v>36</v>
      </c>
      <c r="B24" s="1">
        <f>(MIN(B2:B21))</f>
        <v>54</v>
      </c>
      <c r="C24" s="1">
        <f t="shared" ref="C24:K24" si="3">(MIN(C2:C21))</f>
        <v>60</v>
      </c>
      <c r="D24" s="1">
        <f t="shared" si="3"/>
        <v>56</v>
      </c>
      <c r="E24" s="1">
        <f t="shared" si="3"/>
        <v>53</v>
      </c>
      <c r="F24" s="1">
        <f t="shared" si="3"/>
        <v>64</v>
      </c>
      <c r="G24" s="1">
        <f t="shared" si="3"/>
        <v>60</v>
      </c>
      <c r="H24" s="1">
        <f t="shared" si="3"/>
        <v>51</v>
      </c>
      <c r="I24" s="1">
        <f t="shared" si="3"/>
        <v>52</v>
      </c>
      <c r="J24" s="1">
        <f t="shared" si="3"/>
        <v>55</v>
      </c>
      <c r="K24" s="1">
        <f t="shared" si="3"/>
        <v>50</v>
      </c>
    </row>
    <row r="26" spans="1:29" x14ac:dyDescent="0.3">
      <c r="S26">
        <v>1</v>
      </c>
      <c r="T26" s="1">
        <f ca="1">RANDBETWEEN(1,10)</f>
        <v>6</v>
      </c>
      <c r="U26" s="1">
        <f t="shared" ref="U26:AC35" ca="1" si="4">RANDBETWEEN(1,10)</f>
        <v>8</v>
      </c>
      <c r="V26" s="1">
        <f t="shared" ca="1" si="4"/>
        <v>2</v>
      </c>
      <c r="W26" s="1">
        <f t="shared" ca="1" si="4"/>
        <v>6</v>
      </c>
      <c r="X26" s="1">
        <f t="shared" ca="1" si="4"/>
        <v>2</v>
      </c>
      <c r="Y26" s="1">
        <f t="shared" ca="1" si="4"/>
        <v>10</v>
      </c>
      <c r="Z26" s="1">
        <f t="shared" ca="1" si="4"/>
        <v>2</v>
      </c>
      <c r="AA26" s="1">
        <f t="shared" ca="1" si="4"/>
        <v>8</v>
      </c>
      <c r="AB26" s="1">
        <f t="shared" ca="1" si="4"/>
        <v>6</v>
      </c>
      <c r="AC26" s="1">
        <f t="shared" ca="1" si="4"/>
        <v>10</v>
      </c>
    </row>
    <row r="27" spans="1:29" x14ac:dyDescent="0.3">
      <c r="S27">
        <v>2</v>
      </c>
      <c r="T27" s="1">
        <f t="shared" ref="T27:T35" ca="1" si="5">RANDBETWEEN(1,10)</f>
        <v>5</v>
      </c>
      <c r="U27" s="1">
        <f t="shared" ca="1" si="4"/>
        <v>6</v>
      </c>
      <c r="V27" s="1">
        <f t="shared" ca="1" si="4"/>
        <v>2</v>
      </c>
      <c r="W27" s="1">
        <f t="shared" ca="1" si="4"/>
        <v>7</v>
      </c>
      <c r="X27" s="1">
        <f t="shared" ca="1" si="4"/>
        <v>5</v>
      </c>
      <c r="Y27" s="1">
        <f t="shared" ca="1" si="4"/>
        <v>8</v>
      </c>
      <c r="Z27" s="1">
        <f t="shared" ca="1" si="4"/>
        <v>7</v>
      </c>
      <c r="AA27" s="1">
        <f t="shared" ca="1" si="4"/>
        <v>3</v>
      </c>
      <c r="AB27" s="1">
        <f t="shared" ca="1" si="4"/>
        <v>5</v>
      </c>
      <c r="AC27" s="1">
        <f t="shared" ca="1" si="4"/>
        <v>2</v>
      </c>
    </row>
    <row r="28" spans="1:29" x14ac:dyDescent="0.3">
      <c r="S28">
        <v>3</v>
      </c>
      <c r="T28" s="1">
        <f t="shared" ca="1" si="5"/>
        <v>2</v>
      </c>
      <c r="U28" s="1">
        <f t="shared" ca="1" si="4"/>
        <v>2</v>
      </c>
      <c r="V28" s="1">
        <f t="shared" ca="1" si="4"/>
        <v>5</v>
      </c>
      <c r="W28" s="1">
        <f t="shared" ca="1" si="4"/>
        <v>1</v>
      </c>
      <c r="X28" s="1">
        <f t="shared" ca="1" si="4"/>
        <v>8</v>
      </c>
      <c r="Y28" s="1">
        <f t="shared" ca="1" si="4"/>
        <v>4</v>
      </c>
      <c r="Z28" s="1">
        <f t="shared" ca="1" si="4"/>
        <v>7</v>
      </c>
      <c r="AA28" s="1">
        <f t="shared" ca="1" si="4"/>
        <v>1</v>
      </c>
      <c r="AB28" s="1">
        <f t="shared" ca="1" si="4"/>
        <v>10</v>
      </c>
      <c r="AC28" s="1">
        <f t="shared" ca="1" si="4"/>
        <v>9</v>
      </c>
    </row>
    <row r="29" spans="1:29" x14ac:dyDescent="0.3">
      <c r="S29">
        <v>4</v>
      </c>
      <c r="T29" s="1">
        <f t="shared" ca="1" si="5"/>
        <v>9</v>
      </c>
      <c r="U29" s="1">
        <f t="shared" ca="1" si="4"/>
        <v>9</v>
      </c>
      <c r="V29" s="1">
        <f t="shared" ca="1" si="4"/>
        <v>4</v>
      </c>
      <c r="W29" s="1">
        <f t="shared" ca="1" si="4"/>
        <v>2</v>
      </c>
      <c r="X29" s="1">
        <f t="shared" ca="1" si="4"/>
        <v>3</v>
      </c>
      <c r="Y29" s="1">
        <f t="shared" ca="1" si="4"/>
        <v>1</v>
      </c>
      <c r="Z29" s="1">
        <f t="shared" ca="1" si="4"/>
        <v>7</v>
      </c>
      <c r="AA29" s="1">
        <f t="shared" ca="1" si="4"/>
        <v>2</v>
      </c>
      <c r="AB29" s="1">
        <f t="shared" ca="1" si="4"/>
        <v>10</v>
      </c>
      <c r="AC29" s="1">
        <f t="shared" ca="1" si="4"/>
        <v>2</v>
      </c>
    </row>
    <row r="30" spans="1:29" x14ac:dyDescent="0.3">
      <c r="S30">
        <v>5</v>
      </c>
      <c r="T30" s="1">
        <f t="shared" ca="1" si="5"/>
        <v>9</v>
      </c>
      <c r="U30" s="1">
        <f t="shared" ca="1" si="4"/>
        <v>1</v>
      </c>
      <c r="V30" s="1">
        <f t="shared" ca="1" si="4"/>
        <v>1</v>
      </c>
      <c r="W30" s="1">
        <f t="shared" ca="1" si="4"/>
        <v>1</v>
      </c>
      <c r="X30" s="1">
        <f t="shared" ca="1" si="4"/>
        <v>5</v>
      </c>
      <c r="Y30" s="1">
        <f t="shared" ca="1" si="4"/>
        <v>4</v>
      </c>
      <c r="Z30" s="1">
        <f t="shared" ca="1" si="4"/>
        <v>9</v>
      </c>
      <c r="AA30" s="1">
        <f t="shared" ca="1" si="4"/>
        <v>6</v>
      </c>
      <c r="AB30" s="1">
        <f t="shared" ca="1" si="4"/>
        <v>8</v>
      </c>
      <c r="AC30" s="1">
        <f t="shared" ca="1" si="4"/>
        <v>4</v>
      </c>
    </row>
    <row r="31" spans="1:29" x14ac:dyDescent="0.3">
      <c r="S31">
        <v>6</v>
      </c>
      <c r="T31" s="1">
        <f t="shared" ca="1" si="5"/>
        <v>8</v>
      </c>
      <c r="U31" s="1">
        <f t="shared" ca="1" si="4"/>
        <v>9</v>
      </c>
      <c r="V31" s="1">
        <f t="shared" ca="1" si="4"/>
        <v>9</v>
      </c>
      <c r="W31" s="1">
        <f t="shared" ca="1" si="4"/>
        <v>2</v>
      </c>
      <c r="X31" s="1">
        <f t="shared" ca="1" si="4"/>
        <v>8</v>
      </c>
      <c r="Y31" s="1">
        <f t="shared" ca="1" si="4"/>
        <v>5</v>
      </c>
      <c r="Z31" s="1">
        <f t="shared" ca="1" si="4"/>
        <v>10</v>
      </c>
      <c r="AA31" s="1">
        <f t="shared" ca="1" si="4"/>
        <v>5</v>
      </c>
      <c r="AB31" s="1">
        <f t="shared" ca="1" si="4"/>
        <v>9</v>
      </c>
      <c r="AC31" s="1">
        <f t="shared" ca="1" si="4"/>
        <v>10</v>
      </c>
    </row>
    <row r="32" spans="1:29" x14ac:dyDescent="0.3">
      <c r="S32">
        <v>7</v>
      </c>
      <c r="T32" s="1">
        <f t="shared" ca="1" si="5"/>
        <v>9</v>
      </c>
      <c r="U32" s="1">
        <f t="shared" ca="1" si="4"/>
        <v>3</v>
      </c>
      <c r="V32" s="1">
        <f t="shared" ca="1" si="4"/>
        <v>3</v>
      </c>
      <c r="W32" s="1">
        <f t="shared" ca="1" si="4"/>
        <v>6</v>
      </c>
      <c r="X32" s="1">
        <f t="shared" ca="1" si="4"/>
        <v>3</v>
      </c>
      <c r="Y32" s="1">
        <f t="shared" ca="1" si="4"/>
        <v>3</v>
      </c>
      <c r="Z32" s="1">
        <f t="shared" ca="1" si="4"/>
        <v>8</v>
      </c>
      <c r="AA32" s="1">
        <f t="shared" ca="1" si="4"/>
        <v>5</v>
      </c>
      <c r="AB32" s="1">
        <f t="shared" ca="1" si="4"/>
        <v>3</v>
      </c>
      <c r="AC32" s="1">
        <f t="shared" ca="1" si="4"/>
        <v>3</v>
      </c>
    </row>
    <row r="33" spans="19:30" x14ac:dyDescent="0.3">
      <c r="S33">
        <v>8</v>
      </c>
      <c r="T33" s="1">
        <f t="shared" ca="1" si="5"/>
        <v>2</v>
      </c>
      <c r="U33" s="1">
        <f t="shared" ca="1" si="4"/>
        <v>1</v>
      </c>
      <c r="V33" s="1">
        <f t="shared" ca="1" si="4"/>
        <v>2</v>
      </c>
      <c r="W33" s="1">
        <f t="shared" ca="1" si="4"/>
        <v>10</v>
      </c>
      <c r="X33" s="1">
        <f t="shared" ca="1" si="4"/>
        <v>1</v>
      </c>
      <c r="Y33" s="1">
        <f t="shared" ca="1" si="4"/>
        <v>2</v>
      </c>
      <c r="Z33" s="1">
        <f t="shared" ca="1" si="4"/>
        <v>1</v>
      </c>
      <c r="AA33" s="1">
        <f t="shared" ca="1" si="4"/>
        <v>9</v>
      </c>
      <c r="AB33" s="1">
        <f t="shared" ca="1" si="4"/>
        <v>10</v>
      </c>
      <c r="AC33" s="1">
        <f t="shared" ca="1" si="4"/>
        <v>7</v>
      </c>
    </row>
    <row r="34" spans="19:30" x14ac:dyDescent="0.3">
      <c r="S34">
        <v>9</v>
      </c>
      <c r="T34" s="1">
        <f t="shared" ca="1" si="5"/>
        <v>1</v>
      </c>
      <c r="U34" s="1">
        <f t="shared" ca="1" si="4"/>
        <v>8</v>
      </c>
      <c r="V34" s="1">
        <f t="shared" ca="1" si="4"/>
        <v>2</v>
      </c>
      <c r="W34" s="1">
        <f t="shared" ca="1" si="4"/>
        <v>10</v>
      </c>
      <c r="X34" s="1">
        <f t="shared" ca="1" si="4"/>
        <v>1</v>
      </c>
      <c r="Y34" s="1">
        <f t="shared" ca="1" si="4"/>
        <v>5</v>
      </c>
      <c r="Z34" s="1">
        <f t="shared" ca="1" si="4"/>
        <v>7</v>
      </c>
      <c r="AA34" s="1">
        <f t="shared" ca="1" si="4"/>
        <v>5</v>
      </c>
      <c r="AB34" s="1">
        <f t="shared" ca="1" si="4"/>
        <v>5</v>
      </c>
      <c r="AC34" s="1">
        <f t="shared" ca="1" si="4"/>
        <v>9</v>
      </c>
    </row>
    <row r="35" spans="19:30" x14ac:dyDescent="0.3">
      <c r="S35">
        <v>10</v>
      </c>
      <c r="T35" s="1">
        <f t="shared" ca="1" si="5"/>
        <v>6</v>
      </c>
      <c r="U35" s="1">
        <f t="shared" ca="1" si="4"/>
        <v>5</v>
      </c>
      <c r="V35" s="1">
        <f t="shared" ca="1" si="4"/>
        <v>10</v>
      </c>
      <c r="W35" s="1">
        <f t="shared" ca="1" si="4"/>
        <v>4</v>
      </c>
      <c r="X35" s="1">
        <f t="shared" ca="1" si="4"/>
        <v>4</v>
      </c>
      <c r="Y35" s="1">
        <f t="shared" ca="1" si="4"/>
        <v>2</v>
      </c>
      <c r="Z35" s="1">
        <f t="shared" ca="1" si="4"/>
        <v>10</v>
      </c>
      <c r="AA35" s="1">
        <f t="shared" ca="1" si="4"/>
        <v>8</v>
      </c>
      <c r="AB35" s="1">
        <f t="shared" ca="1" si="4"/>
        <v>3</v>
      </c>
      <c r="AC35" s="1">
        <f t="shared" ca="1" si="4"/>
        <v>7</v>
      </c>
    </row>
    <row r="36" spans="19:30" x14ac:dyDescent="0.3">
      <c r="AC36" t="s">
        <v>45</v>
      </c>
      <c r="AD36">
        <f ca="1">AVERAGE(T26:AC35)</f>
        <v>5.34</v>
      </c>
    </row>
  </sheetData>
  <sortState xmlns:xlrd2="http://schemas.microsoft.com/office/spreadsheetml/2017/richdata2" ref="A2:N21">
    <sortCondition descending="1" ref="N2:N21"/>
  </sortState>
  <pageMargins left="0.7" right="0.7" top="0.75" bottom="0.75" header="0.3" footer="0.3"/>
  <ignoredErrors>
    <ignoredError sqref="M2:M2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AA06-C6AF-452B-89FD-D086FC8E51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Naomy Limatukei</dc:creator>
  <cp:lastModifiedBy>Naomy Limatukei</cp:lastModifiedBy>
  <dcterms:created xsi:type="dcterms:W3CDTF">2025-10-08T16:57:38Z</dcterms:created>
  <dcterms:modified xsi:type="dcterms:W3CDTF">2025-10-13T18:31:20Z</dcterms:modified>
</cp:coreProperties>
</file>