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10.デザイン、開発関連\3000.2020早稲田電子IT実習生用\003.進捗管理表\"/>
    </mc:Choice>
  </mc:AlternateContent>
  <xr:revisionPtr revIDLastSave="0" documentId="13_ncr:1_{75022ADB-C66B-485A-8F5B-E17BE98F542E}" xr6:coauthVersionLast="45" xr6:coauthVersionMax="45" xr10:uidLastSave="{00000000-0000-0000-0000-000000000000}"/>
  <bookViews>
    <workbookView xWindow="-28920" yWindow="555" windowWidth="29040" windowHeight="15840" xr2:uid="{AD9C682E-5665-4013-9635-6A82D8025395}"/>
  </bookViews>
  <sheets>
    <sheet name="プロジェクト" sheetId="2" r:id="rId1"/>
    <sheet name="パーツ" sheetId="1" r:id="rId2"/>
    <sheet name="Sheet1" sheetId="3" r:id="rId3"/>
  </sheets>
  <definedNames>
    <definedName name="_xlnm._FilterDatabase" localSheetId="0" hidden="1">プロジェクト!$A$9:$AT$110</definedName>
    <definedName name="№列">プロジェクト!$A$9</definedName>
    <definedName name="ステータス列">プロジェクト!$H$9</definedName>
    <definedName name="バージョン">プロジェクト!$D$1</definedName>
    <definedName name="プロジェクト開始日">プロジェクト!$I$3</definedName>
    <definedName name="開始日列">プロジェクト!$E$9</definedName>
    <definedName name="期間列">プロジェクト!$D$9</definedName>
    <definedName name="更新日">プロジェクト!$F$2</definedName>
    <definedName name="作業タスク列">プロジェクト!$B$9</definedName>
    <definedName name="終了日列">プロジェクト!$F$9</definedName>
    <definedName name="進捗列">プロジェクト!$G$9</definedName>
    <definedName name="担当者列">プロジェクト!$C$9</definedName>
    <definedName name="報告日">プロジェクト!$F$1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2" i="2" l="1"/>
  <c r="A63" i="2"/>
  <c r="A64" i="2"/>
  <c r="A65" i="2"/>
  <c r="A66" i="2"/>
  <c r="A67" i="2"/>
  <c r="I4" i="2" l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J3" i="2"/>
  <c r="K3" i="2" s="1"/>
  <c r="I1" i="2"/>
  <c r="J1" i="2" l="1"/>
  <c r="L3" i="2"/>
  <c r="K1" i="2"/>
  <c r="A20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19" i="2"/>
  <c r="A18" i="2"/>
  <c r="A17" i="2"/>
  <c r="A16" i="2"/>
  <c r="A15" i="2"/>
  <c r="A14" i="2"/>
  <c r="A13" i="2"/>
  <c r="A12" i="2"/>
  <c r="A11" i="2"/>
  <c r="A10" i="2"/>
  <c r="AN4" i="2"/>
  <c r="L1" i="2" l="1"/>
  <c r="M3" i="2"/>
  <c r="N3" i="2" l="1"/>
  <c r="M1" i="2"/>
  <c r="N1" i="2" l="1"/>
  <c r="O3" i="2"/>
  <c r="P3" i="2" l="1"/>
  <c r="O1" i="2"/>
  <c r="P1" i="2" l="1"/>
  <c r="Q3" i="2"/>
  <c r="R3" i="2" l="1"/>
  <c r="Q1" i="2"/>
  <c r="R1" i="2" l="1"/>
  <c r="S3" i="2"/>
  <c r="T3" i="2" l="1"/>
  <c r="S1" i="2"/>
  <c r="T1" i="2" l="1"/>
  <c r="U3" i="2"/>
  <c r="V3" i="2" l="1"/>
  <c r="U1" i="2"/>
  <c r="V1" i="2" l="1"/>
  <c r="W3" i="2"/>
  <c r="X3" i="2" l="1"/>
  <c r="W1" i="2"/>
  <c r="X1" i="2" l="1"/>
  <c r="Y3" i="2"/>
  <c r="Z3" i="2" l="1"/>
  <c r="Y1" i="2"/>
  <c r="Z1" i="2" l="1"/>
  <c r="AA3" i="2"/>
  <c r="AB3" i="2" l="1"/>
  <c r="AA1" i="2"/>
  <c r="AB1" i="2" l="1"/>
  <c r="AC3" i="2"/>
  <c r="AD3" i="2" l="1"/>
  <c r="AC1" i="2"/>
  <c r="AD1" i="2" l="1"/>
  <c r="AE3" i="2"/>
  <c r="AF3" i="2" l="1"/>
  <c r="AE1" i="2"/>
  <c r="AF1" i="2" l="1"/>
  <c r="AG3" i="2"/>
  <c r="AH3" i="2" l="1"/>
  <c r="AG1" i="2"/>
  <c r="AH1" i="2" l="1"/>
  <c r="AI3" i="2"/>
  <c r="AJ3" i="2" l="1"/>
  <c r="AI1" i="2"/>
  <c r="AJ1" i="2" l="1"/>
  <c r="AK3" i="2"/>
  <c r="AL3" i="2" l="1"/>
  <c r="AK1" i="2"/>
  <c r="AL1" i="2" l="1"/>
  <c r="AM3" i="2"/>
  <c r="AM1" i="2" l="1"/>
  <c r="AN3" i="2"/>
  <c r="AN1" i="2" l="1"/>
</calcChain>
</file>

<file path=xl/sharedStrings.xml><?xml version="1.0" encoding="utf-8"?>
<sst xmlns="http://schemas.openxmlformats.org/spreadsheetml/2006/main" count="275" uniqueCount="57">
  <si>
    <t>報告日：</t>
    <rPh sb="0" eb="2">
      <t>ホウコク</t>
    </rPh>
    <rPh sb="2" eb="3">
      <t>ビ</t>
    </rPh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</si>
  <si>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</si>
  <si>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</si>
  <si>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</si>
  <si>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</si>
  <si>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</si>
  <si>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</si>
  <si>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</si>
  <si>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</si>
  <si>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</si>
  <si>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　</t>
  </si>
  <si>
    <t>休</t>
  </si>
  <si>
    <t>HTML・CSS作成</t>
    <rPh sb="8" eb="10">
      <t>サクセイ</t>
    </rPh>
    <phoneticPr fontId="3"/>
  </si>
  <si>
    <t>ヘッダー</t>
    <phoneticPr fontId="3"/>
  </si>
  <si>
    <t>荻原</t>
    <rPh sb="0" eb="2">
      <t>オギワラ</t>
    </rPh>
    <phoneticPr fontId="3"/>
  </si>
  <si>
    <t>藤原</t>
    <rPh sb="0" eb="2">
      <t>フジワラ</t>
    </rPh>
    <phoneticPr fontId="3"/>
  </si>
  <si>
    <t>フッター</t>
    <phoneticPr fontId="3"/>
  </si>
  <si>
    <t>　　バナーパーツ</t>
    <phoneticPr fontId="3"/>
  </si>
  <si>
    <t>文言パーツ</t>
    <rPh sb="0" eb="2">
      <t>モンゴン</t>
    </rPh>
    <phoneticPr fontId="3"/>
  </si>
  <si>
    <t>注目情報</t>
    <rPh sb="0" eb="2">
      <t>チュウモク</t>
    </rPh>
    <rPh sb="2" eb="4">
      <t>ジョウホウ</t>
    </rPh>
    <phoneticPr fontId="3"/>
  </si>
  <si>
    <t>　　グレー背景</t>
    <rPh sb="5" eb="7">
      <t>ハイケイ</t>
    </rPh>
    <phoneticPr fontId="3"/>
  </si>
  <si>
    <t>　　コンテンツ枠の設定</t>
    <rPh sb="7" eb="8">
      <t>ワク</t>
    </rPh>
    <rPh sb="9" eb="11">
      <t>セッテイ</t>
    </rPh>
    <phoneticPr fontId="3"/>
  </si>
  <si>
    <t>　　お知らせパーツ</t>
    <rPh sb="3" eb="4">
      <t>シ</t>
    </rPh>
    <phoneticPr fontId="3"/>
  </si>
  <si>
    <t>新着求人</t>
    <rPh sb="0" eb="4">
      <t>シンチャクキュウジン</t>
    </rPh>
    <phoneticPr fontId="3"/>
  </si>
  <si>
    <t>　　キービジュアル</t>
    <phoneticPr fontId="3"/>
  </si>
  <si>
    <t>緊急のお知らせ</t>
    <rPh sb="0" eb="2">
      <t>キンキュウ</t>
    </rPh>
    <rPh sb="4" eb="5">
      <t>シ</t>
    </rPh>
    <phoneticPr fontId="3"/>
  </si>
  <si>
    <t>求人検索パーツ</t>
    <rPh sb="0" eb="2">
      <t>キュウジン</t>
    </rPh>
    <rPh sb="2" eb="4">
      <t>ケンサク</t>
    </rPh>
    <phoneticPr fontId="3"/>
  </si>
  <si>
    <t>　　派遣のお仕事特集パーツ</t>
    <rPh sb="2" eb="4">
      <t>ハケン</t>
    </rPh>
    <rPh sb="6" eb="8">
      <t>シゴト</t>
    </rPh>
    <rPh sb="8" eb="10">
      <t>トクシュウ</t>
    </rPh>
    <phoneticPr fontId="3"/>
  </si>
  <si>
    <t>　　共通パーツの定義</t>
    <rPh sb="2" eb="4">
      <t>キョウツウ</t>
    </rPh>
    <rPh sb="8" eb="10">
      <t>テイギ</t>
    </rPh>
    <phoneticPr fontId="3"/>
  </si>
  <si>
    <t>派遣のお仕事を探すパーツ</t>
    <rPh sb="0" eb="2">
      <t>ハケン</t>
    </rPh>
    <rPh sb="4" eb="6">
      <t>シゴト</t>
    </rPh>
    <rPh sb="7" eb="8">
      <t>サガ</t>
    </rPh>
    <phoneticPr fontId="3"/>
  </si>
  <si>
    <t>選ばれる理由パーツ</t>
    <rPh sb="0" eb="1">
      <t>エラ</t>
    </rPh>
    <rPh sb="4" eb="6">
      <t>リユウ</t>
    </rPh>
    <phoneticPr fontId="3"/>
  </si>
  <si>
    <t>　　登録から就業までの流れパーツ</t>
    <rPh sb="2" eb="4">
      <t>トウロク</t>
    </rPh>
    <rPh sb="6" eb="8">
      <t>シュウギョウ</t>
    </rPh>
    <rPh sb="11" eb="12">
      <t>ナガ</t>
    </rPh>
    <phoneticPr fontId="3"/>
  </si>
  <si>
    <t>JS作成</t>
    <phoneticPr fontId="3"/>
  </si>
  <si>
    <t>　　ヘッダーメニュー開閉</t>
    <phoneticPr fontId="3"/>
  </si>
  <si>
    <t>　　スクロールヘッダーの実装</t>
    <rPh sb="12" eb="14">
      <t>ジッソウ</t>
    </rPh>
    <phoneticPr fontId="3"/>
  </si>
  <si>
    <t>　　ページトップボタンの実装　</t>
    <rPh sb="12" eb="14">
      <t>ジッソウ</t>
    </rPh>
    <phoneticPr fontId="3"/>
  </si>
  <si>
    <t>　　フッターメニュー（SP）の切替</t>
    <rPh sb="15" eb="17">
      <t>キリカエ</t>
    </rPh>
    <phoneticPr fontId="3"/>
  </si>
  <si>
    <t>コーディングレビュー①</t>
    <phoneticPr fontId="3"/>
  </si>
  <si>
    <t>米澤</t>
    <rPh sb="0" eb="2">
      <t>ヨネザワ</t>
    </rPh>
    <phoneticPr fontId="3"/>
  </si>
  <si>
    <t>コーディングレビュー②</t>
    <phoneticPr fontId="3"/>
  </si>
  <si>
    <t>コーディング進捗</t>
    <rPh sb="6" eb="8">
      <t>シンチョク</t>
    </rPh>
    <phoneticPr fontId="6"/>
  </si>
  <si>
    <t xml:space="preserve">  コーディングFB対応</t>
    <rPh sb="10" eb="12">
      <t>タイオウ</t>
    </rPh>
    <phoneticPr fontId="3"/>
  </si>
  <si>
    <t>ページ内コンテンツの基本構造</t>
    <rPh sb="3" eb="4">
      <t>ナイ</t>
    </rPh>
    <rPh sb="10" eb="12">
      <t>キホン</t>
    </rPh>
    <rPh sb="12" eb="14">
      <t>コウゾウ</t>
    </rPh>
    <phoneticPr fontId="3"/>
  </si>
  <si>
    <t>共通パーツの探し方とclass名の付け方ガイド</t>
    <rPh sb="0" eb="2">
      <t>キョウツウ</t>
    </rPh>
    <rPh sb="6" eb="7">
      <t>サガ</t>
    </rPh>
    <rPh sb="8" eb="9">
      <t>カタ</t>
    </rPh>
    <rPh sb="15" eb="16">
      <t>メイ</t>
    </rPh>
    <rPh sb="17" eb="18">
      <t>ツ</t>
    </rPh>
    <rPh sb="19" eb="20">
      <t>カタ</t>
    </rPh>
    <phoneticPr fontId="3"/>
  </si>
  <si>
    <t>共通化できるもの</t>
    <rPh sb="0" eb="2">
      <t>キョウツウ</t>
    </rPh>
    <rPh sb="2" eb="3">
      <t>カ</t>
    </rPh>
    <phoneticPr fontId="3"/>
  </si>
  <si>
    <t>見出し</t>
    <rPh sb="0" eb="2">
      <t>ミダ</t>
    </rPh>
    <phoneticPr fontId="3"/>
  </si>
  <si>
    <t>ボタン</t>
    <phoneticPr fontId="3"/>
  </si>
  <si>
    <t>KVから下～バナーの上までの範囲</t>
    <rPh sb="4" eb="5">
      <t>シタ</t>
    </rPh>
    <rPh sb="10" eb="11">
      <t>ウエ</t>
    </rPh>
    <rPh sb="14" eb="16">
      <t>ハンイ</t>
    </rPh>
    <phoneticPr fontId="3"/>
  </si>
  <si>
    <t>コンポーネント</t>
    <phoneticPr fontId="3"/>
  </si>
  <si>
    <t>プロジェクト</t>
    <phoneticPr fontId="3"/>
  </si>
  <si>
    <t>コンテンツ間マージン</t>
    <rPh sb="5" eb="6">
      <t>カン</t>
    </rPh>
    <phoneticPr fontId="3"/>
  </si>
  <si>
    <t>見出し２</t>
    <rPh sb="0" eb="2">
      <t>ミダ</t>
    </rPh>
    <phoneticPr fontId="3"/>
  </si>
  <si>
    <t>完了</t>
  </si>
  <si>
    <t>作業予備日</t>
    <rPh sb="0" eb="2">
      <t>サギョウ</t>
    </rPh>
    <rPh sb="2" eb="5">
      <t>ヨビビ</t>
    </rPh>
    <phoneticPr fontId="3"/>
  </si>
  <si>
    <t xml:space="preserve"> </t>
    <phoneticPr fontId="3"/>
  </si>
  <si>
    <t>派遣のお仕事を探す　アコーディオン</t>
    <rPh sb="0" eb="2">
      <t>ハケン</t>
    </rPh>
    <rPh sb="4" eb="6">
      <t>シゴト</t>
    </rPh>
    <rPh sb="7" eb="8">
      <t>サガ</t>
    </rPh>
    <phoneticPr fontId="3"/>
  </si>
  <si>
    <t>完了遅れ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</si>
</sst>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7">
    <font>
      <sz val="11"/>
      <color theme="1"/>
      <name val="ＭＳ Ｐゴシック"/>
      <family val="2"/>
      <charset val="128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67">
    <xf numFmtId="0" fontId="0" fillId="0" borderId="0" xfId="0">
      <alignment vertical="center"/>
    </xf>
    <xf numFmtId="0" fontId="2" fillId="2" borderId="0" xfId="1" applyFont="1" applyFill="1">
      <alignment vertical="center"/>
    </xf>
    <xf numFmtId="0" fontId="4" fillId="2" borderId="0" xfId="1" applyFont="1" applyFill="1">
      <alignment vertical="center"/>
    </xf>
    <xf numFmtId="0" fontId="5" fillId="2" borderId="0" xfId="1" applyFont="1" applyFill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80" fontId="5" fillId="2" borderId="9" xfId="1" applyNumberFormat="1" applyFont="1" applyFill="1" applyBorder="1">
      <alignment vertical="center"/>
    </xf>
    <xf numFmtId="56" fontId="5" fillId="2" borderId="9" xfId="1" applyNumberFormat="1" applyFont="1" applyFill="1" applyBorder="1">
      <alignment vertical="center"/>
    </xf>
    <xf numFmtId="9" fontId="5" fillId="2" borderId="9" xfId="1" applyNumberFormat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177" fontId="5" fillId="2" borderId="11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177" fontId="5" fillId="2" borderId="13" xfId="3" applyNumberFormat="1" applyFont="1" applyFill="1" applyBorder="1" applyAlignment="1">
      <alignment horizontal="center" vertical="center"/>
    </xf>
    <xf numFmtId="177" fontId="5" fillId="2" borderId="9" xfId="3" applyNumberFormat="1" applyFont="1" applyFill="1" applyBorder="1" applyAlignment="1">
      <alignment horizontal="center" vertical="center"/>
    </xf>
    <xf numFmtId="0" fontId="5" fillId="2" borderId="14" xfId="1" applyFont="1" applyFill="1" applyBorder="1">
      <alignment vertical="center"/>
    </xf>
    <xf numFmtId="0" fontId="5" fillId="2" borderId="15" xfId="1" applyFont="1" applyFill="1" applyBorder="1">
      <alignment vertical="center"/>
    </xf>
    <xf numFmtId="177" fontId="5" fillId="2" borderId="16" xfId="3" applyNumberFormat="1" applyFont="1" applyFill="1" applyBorder="1" applyAlignment="1">
      <alignment horizontal="center" vertical="center"/>
    </xf>
    <xf numFmtId="177" fontId="5" fillId="2" borderId="14" xfId="3" applyNumberFormat="1" applyFont="1" applyFill="1" applyBorder="1" applyAlignment="1">
      <alignment horizontal="center" vertical="center"/>
    </xf>
    <xf numFmtId="0" fontId="5" fillId="3" borderId="17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18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0" fontId="5" fillId="2" borderId="19" xfId="1" applyNumberFormat="1" applyFont="1" applyFill="1" applyBorder="1">
      <alignment vertical="center"/>
    </xf>
    <xf numFmtId="56" fontId="5" fillId="2" borderId="19" xfId="1" applyNumberFormat="1" applyFont="1" applyFill="1" applyBorder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7" fontId="5" fillId="2" borderId="19" xfId="3" applyNumberFormat="1" applyFont="1" applyFill="1" applyBorder="1" applyAlignment="1">
      <alignment horizontal="center" vertical="center"/>
    </xf>
    <xf numFmtId="177" fontId="5" fillId="3" borderId="23" xfId="3" applyNumberFormat="1" applyFont="1" applyFill="1" applyBorder="1" applyAlignment="1">
      <alignment horizontal="center" vertical="center"/>
    </xf>
    <xf numFmtId="180" fontId="5" fillId="2" borderId="14" xfId="1" applyNumberFormat="1" applyFont="1" applyFill="1" applyBorder="1">
      <alignment vertical="center"/>
    </xf>
    <xf numFmtId="56" fontId="5" fillId="2" borderId="14" xfId="1" applyNumberFormat="1" applyFont="1" applyFill="1" applyBorder="1">
      <alignment vertical="center"/>
    </xf>
    <xf numFmtId="9" fontId="5" fillId="2" borderId="14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 indent="1"/>
    </xf>
    <xf numFmtId="0" fontId="5" fillId="2" borderId="12" xfId="1" applyFont="1" applyFill="1" applyBorder="1" applyAlignment="1">
      <alignment vertical="center" wrapText="1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Alignment="1">
      <alignment horizontal="left" vertical="center" indent="1"/>
    </xf>
    <xf numFmtId="176" fontId="1" fillId="0" borderId="0" xfId="2" applyNumberFormat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Border="1" applyAlignment="1">
      <alignment horizontal="left" vertical="center" indent="1"/>
    </xf>
    <xf numFmtId="0" fontId="1" fillId="0" borderId="2" xfId="2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</cellXfs>
  <cellStyles count="4">
    <cellStyle name="標準" xfId="0" builtinId="0"/>
    <cellStyle name="標準 2" xfId="2" xr:uid="{1C15EF6F-E295-4CB6-A9A8-8ADB1FB1F39B}"/>
    <cellStyle name="標準_TimeLine" xfId="1" xr:uid="{125D7911-5BD2-40AA-9B51-34443B71F9DB}"/>
    <cellStyle name="標準_静岡3S019600-管理-003【関西ホスト移設スケジュール】 (version 1)" xfId="3" xr:uid="{F5708B59-E3E8-4548-BFDE-4ADB6F9BF056}"/>
  </cellStyles>
  <dxfs count="1540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68580</xdr:rowOff>
    </xdr:from>
    <xdr:to>
      <xdr:col>10</xdr:col>
      <xdr:colOff>0</xdr:colOff>
      <xdr:row>10</xdr:row>
      <xdr:rowOff>205740</xdr:rowOff>
    </xdr:to>
    <xdr:sp macro="" textlink="">
      <xdr:nvSpPr>
        <xdr:cNvPr id="659" name="進捗2">
          <a:extLst>
            <a:ext uri="{FF2B5EF4-FFF2-40B4-BE49-F238E27FC236}">
              <a16:creationId xmlns:a16="http://schemas.microsoft.com/office/drawing/2014/main" id="{254AA20B-7D7C-4AFF-8894-59C25B87F412}"/>
            </a:ext>
          </a:extLst>
        </xdr:cNvPr>
        <xdr:cNvSpPr/>
      </xdr:nvSpPr>
      <xdr:spPr>
        <a:xfrm>
          <a:off x="5476875" y="12687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10</xdr:row>
      <xdr:rowOff>137160</xdr:rowOff>
    </xdr:from>
    <xdr:to>
      <xdr:col>10</xdr:col>
      <xdr:colOff>0</xdr:colOff>
      <xdr:row>10</xdr:row>
      <xdr:rowOff>274320</xdr:rowOff>
    </xdr:to>
    <xdr:sp macro="" textlink="">
      <xdr:nvSpPr>
        <xdr:cNvPr id="660" name="進捗実績2">
          <a:extLst>
            <a:ext uri="{FF2B5EF4-FFF2-40B4-BE49-F238E27FC236}">
              <a16:creationId xmlns:a16="http://schemas.microsoft.com/office/drawing/2014/main" id="{2939F14A-C55A-4A29-9F9F-2D082092D1CA}"/>
            </a:ext>
          </a:extLst>
        </xdr:cNvPr>
        <xdr:cNvSpPr/>
      </xdr:nvSpPr>
      <xdr:spPr>
        <a:xfrm>
          <a:off x="5476875" y="13373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11</xdr:row>
      <xdr:rowOff>68580</xdr:rowOff>
    </xdr:from>
    <xdr:to>
      <xdr:col>10</xdr:col>
      <xdr:colOff>0</xdr:colOff>
      <xdr:row>11</xdr:row>
      <xdr:rowOff>205740</xdr:rowOff>
    </xdr:to>
    <xdr:sp macro="" textlink="">
      <xdr:nvSpPr>
        <xdr:cNvPr id="661" name="進捗3">
          <a:extLst>
            <a:ext uri="{FF2B5EF4-FFF2-40B4-BE49-F238E27FC236}">
              <a16:creationId xmlns:a16="http://schemas.microsoft.com/office/drawing/2014/main" id="{9502F7C7-FB44-4609-B3A0-F7276FF3FCB9}"/>
            </a:ext>
          </a:extLst>
        </xdr:cNvPr>
        <xdr:cNvSpPr/>
      </xdr:nvSpPr>
      <xdr:spPr>
        <a:xfrm>
          <a:off x="5476875" y="16116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11</xdr:row>
      <xdr:rowOff>137160</xdr:rowOff>
    </xdr:from>
    <xdr:to>
      <xdr:col>10</xdr:col>
      <xdr:colOff>0</xdr:colOff>
      <xdr:row>11</xdr:row>
      <xdr:rowOff>274320</xdr:rowOff>
    </xdr:to>
    <xdr:sp macro="" textlink="">
      <xdr:nvSpPr>
        <xdr:cNvPr id="768" name="進捗実績3">
          <a:extLst>
            <a:ext uri="{FF2B5EF4-FFF2-40B4-BE49-F238E27FC236}">
              <a16:creationId xmlns:a16="http://schemas.microsoft.com/office/drawing/2014/main" id="{36886929-7CC6-4A4C-A2B3-D36B744908F1}"/>
            </a:ext>
          </a:extLst>
        </xdr:cNvPr>
        <xdr:cNvSpPr/>
      </xdr:nvSpPr>
      <xdr:spPr>
        <a:xfrm>
          <a:off x="5476875" y="16802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12</xdr:row>
      <xdr:rowOff>68580</xdr:rowOff>
    </xdr:from>
    <xdr:to>
      <xdr:col>11</xdr:col>
      <xdr:colOff>0</xdr:colOff>
      <xdr:row>12</xdr:row>
      <xdr:rowOff>205740</xdr:rowOff>
    </xdr:to>
    <xdr:sp macro="" textlink="">
      <xdr:nvSpPr>
        <xdr:cNvPr id="769" name="進捗4">
          <a:extLst>
            <a:ext uri="{FF2B5EF4-FFF2-40B4-BE49-F238E27FC236}">
              <a16:creationId xmlns:a16="http://schemas.microsoft.com/office/drawing/2014/main" id="{4C211A5B-3EE7-4343-A6AC-12FACDBBFF38}"/>
            </a:ext>
          </a:extLst>
        </xdr:cNvPr>
        <xdr:cNvSpPr/>
      </xdr:nvSpPr>
      <xdr:spPr>
        <a:xfrm>
          <a:off x="5734050" y="19545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12</xdr:row>
      <xdr:rowOff>137160</xdr:rowOff>
    </xdr:from>
    <xdr:to>
      <xdr:col>11</xdr:col>
      <xdr:colOff>0</xdr:colOff>
      <xdr:row>12</xdr:row>
      <xdr:rowOff>274320</xdr:rowOff>
    </xdr:to>
    <xdr:sp macro="" textlink="">
      <xdr:nvSpPr>
        <xdr:cNvPr id="770" name="進捗実績4">
          <a:extLst>
            <a:ext uri="{FF2B5EF4-FFF2-40B4-BE49-F238E27FC236}">
              <a16:creationId xmlns:a16="http://schemas.microsoft.com/office/drawing/2014/main" id="{6483C761-F725-4F0B-B6F1-6262D94AFC0C}"/>
            </a:ext>
          </a:extLst>
        </xdr:cNvPr>
        <xdr:cNvSpPr/>
      </xdr:nvSpPr>
      <xdr:spPr>
        <a:xfrm>
          <a:off x="5734050" y="20231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13</xdr:row>
      <xdr:rowOff>68580</xdr:rowOff>
    </xdr:from>
    <xdr:to>
      <xdr:col>11</xdr:col>
      <xdr:colOff>0</xdr:colOff>
      <xdr:row>13</xdr:row>
      <xdr:rowOff>205740</xdr:rowOff>
    </xdr:to>
    <xdr:sp macro="" textlink="">
      <xdr:nvSpPr>
        <xdr:cNvPr id="771" name="進捗5">
          <a:extLst>
            <a:ext uri="{FF2B5EF4-FFF2-40B4-BE49-F238E27FC236}">
              <a16:creationId xmlns:a16="http://schemas.microsoft.com/office/drawing/2014/main" id="{D8432EEC-B447-4ED0-AC2E-AF0D79EEC180}"/>
            </a:ext>
          </a:extLst>
        </xdr:cNvPr>
        <xdr:cNvSpPr/>
      </xdr:nvSpPr>
      <xdr:spPr>
        <a:xfrm>
          <a:off x="5734050" y="22974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13</xdr:row>
      <xdr:rowOff>137160</xdr:rowOff>
    </xdr:from>
    <xdr:to>
      <xdr:col>11</xdr:col>
      <xdr:colOff>0</xdr:colOff>
      <xdr:row>13</xdr:row>
      <xdr:rowOff>274320</xdr:rowOff>
    </xdr:to>
    <xdr:sp macro="" textlink="">
      <xdr:nvSpPr>
        <xdr:cNvPr id="772" name="進捗実績5">
          <a:extLst>
            <a:ext uri="{FF2B5EF4-FFF2-40B4-BE49-F238E27FC236}">
              <a16:creationId xmlns:a16="http://schemas.microsoft.com/office/drawing/2014/main" id="{CAA02435-2EE7-43FC-8D35-87BBFB8BBABC}"/>
            </a:ext>
          </a:extLst>
        </xdr:cNvPr>
        <xdr:cNvSpPr/>
      </xdr:nvSpPr>
      <xdr:spPr>
        <a:xfrm>
          <a:off x="5734050" y="23660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14</xdr:row>
      <xdr:rowOff>68580</xdr:rowOff>
    </xdr:from>
    <xdr:to>
      <xdr:col>12</xdr:col>
      <xdr:colOff>0</xdr:colOff>
      <xdr:row>14</xdr:row>
      <xdr:rowOff>205740</xdr:rowOff>
    </xdr:to>
    <xdr:sp macro="" textlink="">
      <xdr:nvSpPr>
        <xdr:cNvPr id="773" name="進捗6">
          <a:extLst>
            <a:ext uri="{FF2B5EF4-FFF2-40B4-BE49-F238E27FC236}">
              <a16:creationId xmlns:a16="http://schemas.microsoft.com/office/drawing/2014/main" id="{CF074A2B-EB36-47B6-AAEC-D363B272A0BE}"/>
            </a:ext>
          </a:extLst>
        </xdr:cNvPr>
        <xdr:cNvSpPr/>
      </xdr:nvSpPr>
      <xdr:spPr>
        <a:xfrm>
          <a:off x="6248400" y="26403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14</xdr:row>
      <xdr:rowOff>137160</xdr:rowOff>
    </xdr:from>
    <xdr:to>
      <xdr:col>12</xdr:col>
      <xdr:colOff>0</xdr:colOff>
      <xdr:row>14</xdr:row>
      <xdr:rowOff>274320</xdr:rowOff>
    </xdr:to>
    <xdr:sp macro="" textlink="">
      <xdr:nvSpPr>
        <xdr:cNvPr id="774" name="進捗実績6">
          <a:extLst>
            <a:ext uri="{FF2B5EF4-FFF2-40B4-BE49-F238E27FC236}">
              <a16:creationId xmlns:a16="http://schemas.microsoft.com/office/drawing/2014/main" id="{DE7F57F0-ADBE-42ED-A8A9-4D561E6611B5}"/>
            </a:ext>
          </a:extLst>
        </xdr:cNvPr>
        <xdr:cNvSpPr/>
      </xdr:nvSpPr>
      <xdr:spPr>
        <a:xfrm>
          <a:off x="6248400" y="27089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15</xdr:row>
      <xdr:rowOff>68580</xdr:rowOff>
    </xdr:from>
    <xdr:to>
      <xdr:col>12</xdr:col>
      <xdr:colOff>0</xdr:colOff>
      <xdr:row>15</xdr:row>
      <xdr:rowOff>205740</xdr:rowOff>
    </xdr:to>
    <xdr:sp macro="" textlink="">
      <xdr:nvSpPr>
        <xdr:cNvPr id="775" name="進捗7">
          <a:extLst>
            <a:ext uri="{FF2B5EF4-FFF2-40B4-BE49-F238E27FC236}">
              <a16:creationId xmlns:a16="http://schemas.microsoft.com/office/drawing/2014/main" id="{4F8D5955-7599-4D0D-AA43-1D9B39A42E96}"/>
            </a:ext>
          </a:extLst>
        </xdr:cNvPr>
        <xdr:cNvSpPr/>
      </xdr:nvSpPr>
      <xdr:spPr>
        <a:xfrm>
          <a:off x="6248400" y="29832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15</xdr:row>
      <xdr:rowOff>137160</xdr:rowOff>
    </xdr:from>
    <xdr:to>
      <xdr:col>12</xdr:col>
      <xdr:colOff>0</xdr:colOff>
      <xdr:row>15</xdr:row>
      <xdr:rowOff>274320</xdr:rowOff>
    </xdr:to>
    <xdr:sp macro="" textlink="">
      <xdr:nvSpPr>
        <xdr:cNvPr id="776" name="進捗実績7">
          <a:extLst>
            <a:ext uri="{FF2B5EF4-FFF2-40B4-BE49-F238E27FC236}">
              <a16:creationId xmlns:a16="http://schemas.microsoft.com/office/drawing/2014/main" id="{B7920B22-0CCA-4E85-A2B4-4F1DF6866A0E}"/>
            </a:ext>
          </a:extLst>
        </xdr:cNvPr>
        <xdr:cNvSpPr/>
      </xdr:nvSpPr>
      <xdr:spPr>
        <a:xfrm>
          <a:off x="6248400" y="30518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16</xdr:row>
      <xdr:rowOff>68580</xdr:rowOff>
    </xdr:from>
    <xdr:to>
      <xdr:col>12</xdr:col>
      <xdr:colOff>0</xdr:colOff>
      <xdr:row>16</xdr:row>
      <xdr:rowOff>205740</xdr:rowOff>
    </xdr:to>
    <xdr:sp macro="" textlink="">
      <xdr:nvSpPr>
        <xdr:cNvPr id="777" name="進捗8">
          <a:extLst>
            <a:ext uri="{FF2B5EF4-FFF2-40B4-BE49-F238E27FC236}">
              <a16:creationId xmlns:a16="http://schemas.microsoft.com/office/drawing/2014/main" id="{E8927E35-07B6-40CB-8624-61EE1BB68364}"/>
            </a:ext>
          </a:extLst>
        </xdr:cNvPr>
        <xdr:cNvSpPr/>
      </xdr:nvSpPr>
      <xdr:spPr>
        <a:xfrm>
          <a:off x="6248400" y="33261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16</xdr:row>
      <xdr:rowOff>137160</xdr:rowOff>
    </xdr:from>
    <xdr:to>
      <xdr:col>12</xdr:col>
      <xdr:colOff>0</xdr:colOff>
      <xdr:row>16</xdr:row>
      <xdr:rowOff>274320</xdr:rowOff>
    </xdr:to>
    <xdr:sp macro="" textlink="">
      <xdr:nvSpPr>
        <xdr:cNvPr id="778" name="進捗実績8">
          <a:extLst>
            <a:ext uri="{FF2B5EF4-FFF2-40B4-BE49-F238E27FC236}">
              <a16:creationId xmlns:a16="http://schemas.microsoft.com/office/drawing/2014/main" id="{4FB43192-E9C7-40DA-B37E-B8104BE5B412}"/>
            </a:ext>
          </a:extLst>
        </xdr:cNvPr>
        <xdr:cNvSpPr/>
      </xdr:nvSpPr>
      <xdr:spPr>
        <a:xfrm>
          <a:off x="6248400" y="33947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17</xdr:row>
      <xdr:rowOff>68580</xdr:rowOff>
    </xdr:from>
    <xdr:to>
      <xdr:col>12</xdr:col>
      <xdr:colOff>0</xdr:colOff>
      <xdr:row>17</xdr:row>
      <xdr:rowOff>205740</xdr:rowOff>
    </xdr:to>
    <xdr:sp macro="" textlink="">
      <xdr:nvSpPr>
        <xdr:cNvPr id="779" name="進捗9">
          <a:extLst>
            <a:ext uri="{FF2B5EF4-FFF2-40B4-BE49-F238E27FC236}">
              <a16:creationId xmlns:a16="http://schemas.microsoft.com/office/drawing/2014/main" id="{357562CE-B1E4-4C3D-BC4C-2721A30FD174}"/>
            </a:ext>
          </a:extLst>
        </xdr:cNvPr>
        <xdr:cNvSpPr/>
      </xdr:nvSpPr>
      <xdr:spPr>
        <a:xfrm>
          <a:off x="6248400" y="36690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17</xdr:row>
      <xdr:rowOff>137160</xdr:rowOff>
    </xdr:from>
    <xdr:to>
      <xdr:col>12</xdr:col>
      <xdr:colOff>0</xdr:colOff>
      <xdr:row>17</xdr:row>
      <xdr:rowOff>274320</xdr:rowOff>
    </xdr:to>
    <xdr:sp macro="" textlink="">
      <xdr:nvSpPr>
        <xdr:cNvPr id="780" name="進捗実績9">
          <a:extLst>
            <a:ext uri="{FF2B5EF4-FFF2-40B4-BE49-F238E27FC236}">
              <a16:creationId xmlns:a16="http://schemas.microsoft.com/office/drawing/2014/main" id="{53035629-E18E-4111-A951-F21576EAC7BC}"/>
            </a:ext>
          </a:extLst>
        </xdr:cNvPr>
        <xdr:cNvSpPr/>
      </xdr:nvSpPr>
      <xdr:spPr>
        <a:xfrm>
          <a:off x="6248400" y="37376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18</xdr:row>
      <xdr:rowOff>68580</xdr:rowOff>
    </xdr:from>
    <xdr:to>
      <xdr:col>12</xdr:col>
      <xdr:colOff>0</xdr:colOff>
      <xdr:row>18</xdr:row>
      <xdr:rowOff>205740</xdr:rowOff>
    </xdr:to>
    <xdr:sp macro="" textlink="">
      <xdr:nvSpPr>
        <xdr:cNvPr id="781" name="進捗10">
          <a:extLst>
            <a:ext uri="{FF2B5EF4-FFF2-40B4-BE49-F238E27FC236}">
              <a16:creationId xmlns:a16="http://schemas.microsoft.com/office/drawing/2014/main" id="{8B8C3F4F-6FFF-4189-92D8-120C7CEC232F}"/>
            </a:ext>
          </a:extLst>
        </xdr:cNvPr>
        <xdr:cNvSpPr/>
      </xdr:nvSpPr>
      <xdr:spPr>
        <a:xfrm>
          <a:off x="6248400" y="40119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18</xdr:row>
      <xdr:rowOff>137160</xdr:rowOff>
    </xdr:from>
    <xdr:to>
      <xdr:col>12</xdr:col>
      <xdr:colOff>0</xdr:colOff>
      <xdr:row>18</xdr:row>
      <xdr:rowOff>274320</xdr:rowOff>
    </xdr:to>
    <xdr:sp macro="" textlink="">
      <xdr:nvSpPr>
        <xdr:cNvPr id="782" name="進捗実績10">
          <a:extLst>
            <a:ext uri="{FF2B5EF4-FFF2-40B4-BE49-F238E27FC236}">
              <a16:creationId xmlns:a16="http://schemas.microsoft.com/office/drawing/2014/main" id="{4F3B20E2-C556-4D46-9726-1C8228A64177}"/>
            </a:ext>
          </a:extLst>
        </xdr:cNvPr>
        <xdr:cNvSpPr/>
      </xdr:nvSpPr>
      <xdr:spPr>
        <a:xfrm>
          <a:off x="6248400" y="40805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19</xdr:row>
      <xdr:rowOff>68580</xdr:rowOff>
    </xdr:from>
    <xdr:to>
      <xdr:col>12</xdr:col>
      <xdr:colOff>0</xdr:colOff>
      <xdr:row>19</xdr:row>
      <xdr:rowOff>205740</xdr:rowOff>
    </xdr:to>
    <xdr:sp macro="" textlink="">
      <xdr:nvSpPr>
        <xdr:cNvPr id="783" name="進捗11">
          <a:extLst>
            <a:ext uri="{FF2B5EF4-FFF2-40B4-BE49-F238E27FC236}">
              <a16:creationId xmlns:a16="http://schemas.microsoft.com/office/drawing/2014/main" id="{B01B4476-F00C-434A-BE53-DBB2D59FE383}"/>
            </a:ext>
          </a:extLst>
        </xdr:cNvPr>
        <xdr:cNvSpPr/>
      </xdr:nvSpPr>
      <xdr:spPr>
        <a:xfrm>
          <a:off x="6248400" y="43548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19</xdr:row>
      <xdr:rowOff>137160</xdr:rowOff>
    </xdr:from>
    <xdr:to>
      <xdr:col>12</xdr:col>
      <xdr:colOff>0</xdr:colOff>
      <xdr:row>19</xdr:row>
      <xdr:rowOff>274320</xdr:rowOff>
    </xdr:to>
    <xdr:sp macro="" textlink="">
      <xdr:nvSpPr>
        <xdr:cNvPr id="784" name="進捗実績11">
          <a:extLst>
            <a:ext uri="{FF2B5EF4-FFF2-40B4-BE49-F238E27FC236}">
              <a16:creationId xmlns:a16="http://schemas.microsoft.com/office/drawing/2014/main" id="{C22B43A5-28B3-4CF2-961A-0BDFE5818D9B}"/>
            </a:ext>
          </a:extLst>
        </xdr:cNvPr>
        <xdr:cNvSpPr/>
      </xdr:nvSpPr>
      <xdr:spPr>
        <a:xfrm>
          <a:off x="6248400" y="44234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20</xdr:row>
      <xdr:rowOff>68580</xdr:rowOff>
    </xdr:from>
    <xdr:to>
      <xdr:col>15</xdr:col>
      <xdr:colOff>0</xdr:colOff>
      <xdr:row>20</xdr:row>
      <xdr:rowOff>205740</xdr:rowOff>
    </xdr:to>
    <xdr:sp macro="" textlink="">
      <xdr:nvSpPr>
        <xdr:cNvPr id="785" name="進捗12">
          <a:extLst>
            <a:ext uri="{FF2B5EF4-FFF2-40B4-BE49-F238E27FC236}">
              <a16:creationId xmlns:a16="http://schemas.microsoft.com/office/drawing/2014/main" id="{7EBBD2AD-7E41-4225-8E0B-983F9C69FF67}"/>
            </a:ext>
          </a:extLst>
        </xdr:cNvPr>
        <xdr:cNvSpPr/>
      </xdr:nvSpPr>
      <xdr:spPr>
        <a:xfrm>
          <a:off x="7019925" y="46977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20</xdr:row>
      <xdr:rowOff>137160</xdr:rowOff>
    </xdr:from>
    <xdr:to>
      <xdr:col>15</xdr:col>
      <xdr:colOff>0</xdr:colOff>
      <xdr:row>20</xdr:row>
      <xdr:rowOff>274320</xdr:rowOff>
    </xdr:to>
    <xdr:sp macro="" textlink="">
      <xdr:nvSpPr>
        <xdr:cNvPr id="786" name="進捗実績12">
          <a:extLst>
            <a:ext uri="{FF2B5EF4-FFF2-40B4-BE49-F238E27FC236}">
              <a16:creationId xmlns:a16="http://schemas.microsoft.com/office/drawing/2014/main" id="{169914E1-AD3A-41DE-A7B2-251BC0834DDC}"/>
            </a:ext>
          </a:extLst>
        </xdr:cNvPr>
        <xdr:cNvSpPr/>
      </xdr:nvSpPr>
      <xdr:spPr>
        <a:xfrm>
          <a:off x="7019925" y="47663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21</xdr:row>
      <xdr:rowOff>68580</xdr:rowOff>
    </xdr:from>
    <xdr:to>
      <xdr:col>15</xdr:col>
      <xdr:colOff>0</xdr:colOff>
      <xdr:row>21</xdr:row>
      <xdr:rowOff>205740</xdr:rowOff>
    </xdr:to>
    <xdr:sp macro="" textlink="">
      <xdr:nvSpPr>
        <xdr:cNvPr id="787" name="進捗13">
          <a:extLst>
            <a:ext uri="{FF2B5EF4-FFF2-40B4-BE49-F238E27FC236}">
              <a16:creationId xmlns:a16="http://schemas.microsoft.com/office/drawing/2014/main" id="{480A43A5-D783-46FA-BBEF-ECD09E3FBDCE}"/>
            </a:ext>
          </a:extLst>
        </xdr:cNvPr>
        <xdr:cNvSpPr/>
      </xdr:nvSpPr>
      <xdr:spPr>
        <a:xfrm>
          <a:off x="7019925" y="50406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21</xdr:row>
      <xdr:rowOff>137160</xdr:rowOff>
    </xdr:from>
    <xdr:to>
      <xdr:col>15</xdr:col>
      <xdr:colOff>0</xdr:colOff>
      <xdr:row>21</xdr:row>
      <xdr:rowOff>274320</xdr:rowOff>
    </xdr:to>
    <xdr:sp macro="" textlink="">
      <xdr:nvSpPr>
        <xdr:cNvPr id="788" name="進捗実績13">
          <a:extLst>
            <a:ext uri="{FF2B5EF4-FFF2-40B4-BE49-F238E27FC236}">
              <a16:creationId xmlns:a16="http://schemas.microsoft.com/office/drawing/2014/main" id="{0AF59191-A091-42E4-A924-2E5F524A9BD4}"/>
            </a:ext>
          </a:extLst>
        </xdr:cNvPr>
        <xdr:cNvSpPr/>
      </xdr:nvSpPr>
      <xdr:spPr>
        <a:xfrm>
          <a:off x="7019925" y="51092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22</xdr:row>
      <xdr:rowOff>68580</xdr:rowOff>
    </xdr:from>
    <xdr:to>
      <xdr:col>15</xdr:col>
      <xdr:colOff>0</xdr:colOff>
      <xdr:row>22</xdr:row>
      <xdr:rowOff>205740</xdr:rowOff>
    </xdr:to>
    <xdr:sp macro="" textlink="">
      <xdr:nvSpPr>
        <xdr:cNvPr id="789" name="進捗14">
          <a:extLst>
            <a:ext uri="{FF2B5EF4-FFF2-40B4-BE49-F238E27FC236}">
              <a16:creationId xmlns:a16="http://schemas.microsoft.com/office/drawing/2014/main" id="{95F0CC0B-C7D0-429D-B884-AD66306D835D}"/>
            </a:ext>
          </a:extLst>
        </xdr:cNvPr>
        <xdr:cNvSpPr/>
      </xdr:nvSpPr>
      <xdr:spPr>
        <a:xfrm>
          <a:off x="7019925" y="53835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22</xdr:row>
      <xdr:rowOff>137160</xdr:rowOff>
    </xdr:from>
    <xdr:to>
      <xdr:col>15</xdr:col>
      <xdr:colOff>0</xdr:colOff>
      <xdr:row>22</xdr:row>
      <xdr:rowOff>274320</xdr:rowOff>
    </xdr:to>
    <xdr:sp macro="" textlink="">
      <xdr:nvSpPr>
        <xdr:cNvPr id="790" name="進捗実績14">
          <a:extLst>
            <a:ext uri="{FF2B5EF4-FFF2-40B4-BE49-F238E27FC236}">
              <a16:creationId xmlns:a16="http://schemas.microsoft.com/office/drawing/2014/main" id="{82605455-D706-4FD9-BEA6-275442D46B83}"/>
            </a:ext>
          </a:extLst>
        </xdr:cNvPr>
        <xdr:cNvSpPr/>
      </xdr:nvSpPr>
      <xdr:spPr>
        <a:xfrm>
          <a:off x="7019925" y="54521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23</xdr:row>
      <xdr:rowOff>68580</xdr:rowOff>
    </xdr:from>
    <xdr:to>
      <xdr:col>15</xdr:col>
      <xdr:colOff>0</xdr:colOff>
      <xdr:row>23</xdr:row>
      <xdr:rowOff>205740</xdr:rowOff>
    </xdr:to>
    <xdr:sp macro="" textlink="">
      <xdr:nvSpPr>
        <xdr:cNvPr id="791" name="進捗15">
          <a:extLst>
            <a:ext uri="{FF2B5EF4-FFF2-40B4-BE49-F238E27FC236}">
              <a16:creationId xmlns:a16="http://schemas.microsoft.com/office/drawing/2014/main" id="{BBD8BEA4-B3B5-461B-B14E-FF03EE41E6C9}"/>
            </a:ext>
          </a:extLst>
        </xdr:cNvPr>
        <xdr:cNvSpPr/>
      </xdr:nvSpPr>
      <xdr:spPr>
        <a:xfrm>
          <a:off x="7019925" y="57264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23</xdr:row>
      <xdr:rowOff>137160</xdr:rowOff>
    </xdr:from>
    <xdr:to>
      <xdr:col>15</xdr:col>
      <xdr:colOff>0</xdr:colOff>
      <xdr:row>23</xdr:row>
      <xdr:rowOff>274320</xdr:rowOff>
    </xdr:to>
    <xdr:sp macro="" textlink="">
      <xdr:nvSpPr>
        <xdr:cNvPr id="792" name="進捗実績15">
          <a:extLst>
            <a:ext uri="{FF2B5EF4-FFF2-40B4-BE49-F238E27FC236}">
              <a16:creationId xmlns:a16="http://schemas.microsoft.com/office/drawing/2014/main" id="{CF0376B1-A3DF-4AA8-B4A0-98C3274DB187}"/>
            </a:ext>
          </a:extLst>
        </xdr:cNvPr>
        <xdr:cNvSpPr/>
      </xdr:nvSpPr>
      <xdr:spPr>
        <a:xfrm>
          <a:off x="7019925" y="57950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24</xdr:row>
      <xdr:rowOff>68580</xdr:rowOff>
    </xdr:from>
    <xdr:to>
      <xdr:col>15</xdr:col>
      <xdr:colOff>0</xdr:colOff>
      <xdr:row>24</xdr:row>
      <xdr:rowOff>205740</xdr:rowOff>
    </xdr:to>
    <xdr:sp macro="" textlink="">
      <xdr:nvSpPr>
        <xdr:cNvPr id="793" name="進捗16">
          <a:extLst>
            <a:ext uri="{FF2B5EF4-FFF2-40B4-BE49-F238E27FC236}">
              <a16:creationId xmlns:a16="http://schemas.microsoft.com/office/drawing/2014/main" id="{9A154CCA-8835-409C-A5E6-3DD7CFEA3E1B}"/>
            </a:ext>
          </a:extLst>
        </xdr:cNvPr>
        <xdr:cNvSpPr/>
      </xdr:nvSpPr>
      <xdr:spPr>
        <a:xfrm>
          <a:off x="7019925" y="60693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24</xdr:row>
      <xdr:rowOff>137160</xdr:rowOff>
    </xdr:from>
    <xdr:to>
      <xdr:col>15</xdr:col>
      <xdr:colOff>0</xdr:colOff>
      <xdr:row>24</xdr:row>
      <xdr:rowOff>274320</xdr:rowOff>
    </xdr:to>
    <xdr:sp macro="" textlink="">
      <xdr:nvSpPr>
        <xdr:cNvPr id="794" name="進捗実績16">
          <a:extLst>
            <a:ext uri="{FF2B5EF4-FFF2-40B4-BE49-F238E27FC236}">
              <a16:creationId xmlns:a16="http://schemas.microsoft.com/office/drawing/2014/main" id="{EAC35433-5A5A-464B-8B40-1A861C4AA9E8}"/>
            </a:ext>
          </a:extLst>
        </xdr:cNvPr>
        <xdr:cNvSpPr/>
      </xdr:nvSpPr>
      <xdr:spPr>
        <a:xfrm>
          <a:off x="7019925" y="61379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25</xdr:row>
      <xdr:rowOff>68580</xdr:rowOff>
    </xdr:from>
    <xdr:to>
      <xdr:col>15</xdr:col>
      <xdr:colOff>0</xdr:colOff>
      <xdr:row>25</xdr:row>
      <xdr:rowOff>205740</xdr:rowOff>
    </xdr:to>
    <xdr:sp macro="" textlink="">
      <xdr:nvSpPr>
        <xdr:cNvPr id="795" name="進捗17">
          <a:extLst>
            <a:ext uri="{FF2B5EF4-FFF2-40B4-BE49-F238E27FC236}">
              <a16:creationId xmlns:a16="http://schemas.microsoft.com/office/drawing/2014/main" id="{6EE5932B-C76B-4C16-8AFF-10D6DA2212A4}"/>
            </a:ext>
          </a:extLst>
        </xdr:cNvPr>
        <xdr:cNvSpPr/>
      </xdr:nvSpPr>
      <xdr:spPr>
        <a:xfrm>
          <a:off x="7019925" y="64122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25</xdr:row>
      <xdr:rowOff>137160</xdr:rowOff>
    </xdr:from>
    <xdr:to>
      <xdr:col>15</xdr:col>
      <xdr:colOff>0</xdr:colOff>
      <xdr:row>25</xdr:row>
      <xdr:rowOff>274320</xdr:rowOff>
    </xdr:to>
    <xdr:sp macro="" textlink="">
      <xdr:nvSpPr>
        <xdr:cNvPr id="796" name="進捗実績17">
          <a:extLst>
            <a:ext uri="{FF2B5EF4-FFF2-40B4-BE49-F238E27FC236}">
              <a16:creationId xmlns:a16="http://schemas.microsoft.com/office/drawing/2014/main" id="{79FF2AFB-558B-4C0C-9C72-FC4C0C9C116A}"/>
            </a:ext>
          </a:extLst>
        </xdr:cNvPr>
        <xdr:cNvSpPr/>
      </xdr:nvSpPr>
      <xdr:spPr>
        <a:xfrm>
          <a:off x="7019925" y="64808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26</xdr:row>
      <xdr:rowOff>68580</xdr:rowOff>
    </xdr:from>
    <xdr:to>
      <xdr:col>15</xdr:col>
      <xdr:colOff>0</xdr:colOff>
      <xdr:row>26</xdr:row>
      <xdr:rowOff>205740</xdr:rowOff>
    </xdr:to>
    <xdr:sp macro="" textlink="">
      <xdr:nvSpPr>
        <xdr:cNvPr id="797" name="進捗18">
          <a:extLst>
            <a:ext uri="{FF2B5EF4-FFF2-40B4-BE49-F238E27FC236}">
              <a16:creationId xmlns:a16="http://schemas.microsoft.com/office/drawing/2014/main" id="{AD44A85B-A336-4583-9900-EBC3A7EE4055}"/>
            </a:ext>
          </a:extLst>
        </xdr:cNvPr>
        <xdr:cNvSpPr/>
      </xdr:nvSpPr>
      <xdr:spPr>
        <a:xfrm>
          <a:off x="7019925" y="67551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26</xdr:row>
      <xdr:rowOff>137160</xdr:rowOff>
    </xdr:from>
    <xdr:to>
      <xdr:col>15</xdr:col>
      <xdr:colOff>0</xdr:colOff>
      <xdr:row>26</xdr:row>
      <xdr:rowOff>274320</xdr:rowOff>
    </xdr:to>
    <xdr:sp macro="" textlink="">
      <xdr:nvSpPr>
        <xdr:cNvPr id="798" name="進捗実績18">
          <a:extLst>
            <a:ext uri="{FF2B5EF4-FFF2-40B4-BE49-F238E27FC236}">
              <a16:creationId xmlns:a16="http://schemas.microsoft.com/office/drawing/2014/main" id="{B125ED3F-3583-4643-A053-627BDCDC7F94}"/>
            </a:ext>
          </a:extLst>
        </xdr:cNvPr>
        <xdr:cNvSpPr/>
      </xdr:nvSpPr>
      <xdr:spPr>
        <a:xfrm>
          <a:off x="7019925" y="68237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27</xdr:row>
      <xdr:rowOff>68580</xdr:rowOff>
    </xdr:from>
    <xdr:to>
      <xdr:col>15</xdr:col>
      <xdr:colOff>0</xdr:colOff>
      <xdr:row>27</xdr:row>
      <xdr:rowOff>205740</xdr:rowOff>
    </xdr:to>
    <xdr:sp macro="" textlink="">
      <xdr:nvSpPr>
        <xdr:cNvPr id="799" name="進捗19">
          <a:extLst>
            <a:ext uri="{FF2B5EF4-FFF2-40B4-BE49-F238E27FC236}">
              <a16:creationId xmlns:a16="http://schemas.microsoft.com/office/drawing/2014/main" id="{B41820F2-FA9E-4FE2-9FD5-122130526107}"/>
            </a:ext>
          </a:extLst>
        </xdr:cNvPr>
        <xdr:cNvSpPr/>
      </xdr:nvSpPr>
      <xdr:spPr>
        <a:xfrm>
          <a:off x="7019925" y="70980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27</xdr:row>
      <xdr:rowOff>137160</xdr:rowOff>
    </xdr:from>
    <xdr:to>
      <xdr:col>15</xdr:col>
      <xdr:colOff>0</xdr:colOff>
      <xdr:row>27</xdr:row>
      <xdr:rowOff>274320</xdr:rowOff>
    </xdr:to>
    <xdr:sp macro="" textlink="">
      <xdr:nvSpPr>
        <xdr:cNvPr id="800" name="進捗実績19">
          <a:extLst>
            <a:ext uri="{FF2B5EF4-FFF2-40B4-BE49-F238E27FC236}">
              <a16:creationId xmlns:a16="http://schemas.microsoft.com/office/drawing/2014/main" id="{FEF8644A-E011-4C7F-B173-B36D33735CD7}"/>
            </a:ext>
          </a:extLst>
        </xdr:cNvPr>
        <xdr:cNvSpPr/>
      </xdr:nvSpPr>
      <xdr:spPr>
        <a:xfrm>
          <a:off x="7019925" y="71666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28</xdr:row>
      <xdr:rowOff>68580</xdr:rowOff>
    </xdr:from>
    <xdr:to>
      <xdr:col>16</xdr:col>
      <xdr:colOff>0</xdr:colOff>
      <xdr:row>28</xdr:row>
      <xdr:rowOff>205740</xdr:rowOff>
    </xdr:to>
    <xdr:sp macro="" textlink="">
      <xdr:nvSpPr>
        <xdr:cNvPr id="801" name="進捗20">
          <a:extLst>
            <a:ext uri="{FF2B5EF4-FFF2-40B4-BE49-F238E27FC236}">
              <a16:creationId xmlns:a16="http://schemas.microsoft.com/office/drawing/2014/main" id="{B8B98E83-9E1B-406D-8D74-3808F22C40F1}"/>
            </a:ext>
          </a:extLst>
        </xdr:cNvPr>
        <xdr:cNvSpPr/>
      </xdr:nvSpPr>
      <xdr:spPr>
        <a:xfrm>
          <a:off x="7277100" y="74409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28</xdr:row>
      <xdr:rowOff>137160</xdr:rowOff>
    </xdr:from>
    <xdr:to>
      <xdr:col>16</xdr:col>
      <xdr:colOff>0</xdr:colOff>
      <xdr:row>28</xdr:row>
      <xdr:rowOff>274320</xdr:rowOff>
    </xdr:to>
    <xdr:sp macro="" textlink="">
      <xdr:nvSpPr>
        <xdr:cNvPr id="802" name="進捗実績20">
          <a:extLst>
            <a:ext uri="{FF2B5EF4-FFF2-40B4-BE49-F238E27FC236}">
              <a16:creationId xmlns:a16="http://schemas.microsoft.com/office/drawing/2014/main" id="{C1CCDDC1-85DD-4B0B-AEDD-7483BA89FCFE}"/>
            </a:ext>
          </a:extLst>
        </xdr:cNvPr>
        <xdr:cNvSpPr/>
      </xdr:nvSpPr>
      <xdr:spPr>
        <a:xfrm>
          <a:off x="7277100" y="75095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29</xdr:row>
      <xdr:rowOff>68580</xdr:rowOff>
    </xdr:from>
    <xdr:to>
      <xdr:col>16</xdr:col>
      <xdr:colOff>0</xdr:colOff>
      <xdr:row>29</xdr:row>
      <xdr:rowOff>205740</xdr:rowOff>
    </xdr:to>
    <xdr:sp macro="" textlink="">
      <xdr:nvSpPr>
        <xdr:cNvPr id="803" name="進捗21">
          <a:extLst>
            <a:ext uri="{FF2B5EF4-FFF2-40B4-BE49-F238E27FC236}">
              <a16:creationId xmlns:a16="http://schemas.microsoft.com/office/drawing/2014/main" id="{A676E033-B346-4B2D-9E3B-6910779B4D99}"/>
            </a:ext>
          </a:extLst>
        </xdr:cNvPr>
        <xdr:cNvSpPr/>
      </xdr:nvSpPr>
      <xdr:spPr>
        <a:xfrm>
          <a:off x="7277100" y="77838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29</xdr:row>
      <xdr:rowOff>137160</xdr:rowOff>
    </xdr:from>
    <xdr:to>
      <xdr:col>16</xdr:col>
      <xdr:colOff>0</xdr:colOff>
      <xdr:row>29</xdr:row>
      <xdr:rowOff>274320</xdr:rowOff>
    </xdr:to>
    <xdr:sp macro="" textlink="">
      <xdr:nvSpPr>
        <xdr:cNvPr id="804" name="進捗実績21">
          <a:extLst>
            <a:ext uri="{FF2B5EF4-FFF2-40B4-BE49-F238E27FC236}">
              <a16:creationId xmlns:a16="http://schemas.microsoft.com/office/drawing/2014/main" id="{7B1E7F72-71C5-4EA2-9DCD-3959E8DDF493}"/>
            </a:ext>
          </a:extLst>
        </xdr:cNvPr>
        <xdr:cNvSpPr/>
      </xdr:nvSpPr>
      <xdr:spPr>
        <a:xfrm>
          <a:off x="7277100" y="78524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30</xdr:row>
      <xdr:rowOff>68580</xdr:rowOff>
    </xdr:from>
    <xdr:to>
      <xdr:col>16</xdr:col>
      <xdr:colOff>0</xdr:colOff>
      <xdr:row>30</xdr:row>
      <xdr:rowOff>205740</xdr:rowOff>
    </xdr:to>
    <xdr:sp macro="" textlink="">
      <xdr:nvSpPr>
        <xdr:cNvPr id="805" name="進捗22">
          <a:extLst>
            <a:ext uri="{FF2B5EF4-FFF2-40B4-BE49-F238E27FC236}">
              <a16:creationId xmlns:a16="http://schemas.microsoft.com/office/drawing/2014/main" id="{FC6E7404-CB93-4A85-8F25-FC7D55574030}"/>
            </a:ext>
          </a:extLst>
        </xdr:cNvPr>
        <xdr:cNvSpPr/>
      </xdr:nvSpPr>
      <xdr:spPr>
        <a:xfrm>
          <a:off x="7277100" y="81267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30</xdr:row>
      <xdr:rowOff>137160</xdr:rowOff>
    </xdr:from>
    <xdr:to>
      <xdr:col>16</xdr:col>
      <xdr:colOff>0</xdr:colOff>
      <xdr:row>30</xdr:row>
      <xdr:rowOff>274320</xdr:rowOff>
    </xdr:to>
    <xdr:sp macro="" textlink="">
      <xdr:nvSpPr>
        <xdr:cNvPr id="806" name="進捗実績22">
          <a:extLst>
            <a:ext uri="{FF2B5EF4-FFF2-40B4-BE49-F238E27FC236}">
              <a16:creationId xmlns:a16="http://schemas.microsoft.com/office/drawing/2014/main" id="{27290CE0-86BA-4514-BABE-FA9B328E23FB}"/>
            </a:ext>
          </a:extLst>
        </xdr:cNvPr>
        <xdr:cNvSpPr/>
      </xdr:nvSpPr>
      <xdr:spPr>
        <a:xfrm>
          <a:off x="7277100" y="81953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31</xdr:row>
      <xdr:rowOff>68580</xdr:rowOff>
    </xdr:from>
    <xdr:to>
      <xdr:col>16</xdr:col>
      <xdr:colOff>0</xdr:colOff>
      <xdr:row>31</xdr:row>
      <xdr:rowOff>205740</xdr:rowOff>
    </xdr:to>
    <xdr:sp macro="" textlink="">
      <xdr:nvSpPr>
        <xdr:cNvPr id="807" name="進捗23">
          <a:extLst>
            <a:ext uri="{FF2B5EF4-FFF2-40B4-BE49-F238E27FC236}">
              <a16:creationId xmlns:a16="http://schemas.microsoft.com/office/drawing/2014/main" id="{442663CD-4B58-4CEF-B30A-CAAE9C635ED2}"/>
            </a:ext>
          </a:extLst>
        </xdr:cNvPr>
        <xdr:cNvSpPr/>
      </xdr:nvSpPr>
      <xdr:spPr>
        <a:xfrm>
          <a:off x="7277100" y="84696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31</xdr:row>
      <xdr:rowOff>137160</xdr:rowOff>
    </xdr:from>
    <xdr:to>
      <xdr:col>16</xdr:col>
      <xdr:colOff>0</xdr:colOff>
      <xdr:row>31</xdr:row>
      <xdr:rowOff>274320</xdr:rowOff>
    </xdr:to>
    <xdr:sp macro="" textlink="">
      <xdr:nvSpPr>
        <xdr:cNvPr id="808" name="進捗実績23">
          <a:extLst>
            <a:ext uri="{FF2B5EF4-FFF2-40B4-BE49-F238E27FC236}">
              <a16:creationId xmlns:a16="http://schemas.microsoft.com/office/drawing/2014/main" id="{362CC250-E3F4-4A19-A753-5BFD0C28C562}"/>
            </a:ext>
          </a:extLst>
        </xdr:cNvPr>
        <xdr:cNvSpPr/>
      </xdr:nvSpPr>
      <xdr:spPr>
        <a:xfrm>
          <a:off x="7277100" y="85382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32</xdr:row>
      <xdr:rowOff>68580</xdr:rowOff>
    </xdr:from>
    <xdr:to>
      <xdr:col>16</xdr:col>
      <xdr:colOff>0</xdr:colOff>
      <xdr:row>32</xdr:row>
      <xdr:rowOff>205740</xdr:rowOff>
    </xdr:to>
    <xdr:sp macro="" textlink="">
      <xdr:nvSpPr>
        <xdr:cNvPr id="809" name="進捗24">
          <a:extLst>
            <a:ext uri="{FF2B5EF4-FFF2-40B4-BE49-F238E27FC236}">
              <a16:creationId xmlns:a16="http://schemas.microsoft.com/office/drawing/2014/main" id="{2800E092-C2CA-49CD-88B9-D84D12BDAB56}"/>
            </a:ext>
          </a:extLst>
        </xdr:cNvPr>
        <xdr:cNvSpPr/>
      </xdr:nvSpPr>
      <xdr:spPr>
        <a:xfrm>
          <a:off x="7277100" y="88125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32</xdr:row>
      <xdr:rowOff>137160</xdr:rowOff>
    </xdr:from>
    <xdr:to>
      <xdr:col>16</xdr:col>
      <xdr:colOff>0</xdr:colOff>
      <xdr:row>32</xdr:row>
      <xdr:rowOff>274320</xdr:rowOff>
    </xdr:to>
    <xdr:sp macro="" textlink="">
      <xdr:nvSpPr>
        <xdr:cNvPr id="810" name="進捗実績24">
          <a:extLst>
            <a:ext uri="{FF2B5EF4-FFF2-40B4-BE49-F238E27FC236}">
              <a16:creationId xmlns:a16="http://schemas.microsoft.com/office/drawing/2014/main" id="{453DB1A7-4FBA-44FD-B6F6-7556E9CB02A8}"/>
            </a:ext>
          </a:extLst>
        </xdr:cNvPr>
        <xdr:cNvSpPr/>
      </xdr:nvSpPr>
      <xdr:spPr>
        <a:xfrm>
          <a:off x="7277100" y="88811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33</xdr:row>
      <xdr:rowOff>68580</xdr:rowOff>
    </xdr:from>
    <xdr:to>
      <xdr:col>16</xdr:col>
      <xdr:colOff>0</xdr:colOff>
      <xdr:row>33</xdr:row>
      <xdr:rowOff>205740</xdr:rowOff>
    </xdr:to>
    <xdr:sp macro="" textlink="">
      <xdr:nvSpPr>
        <xdr:cNvPr id="811" name="進捗25">
          <a:extLst>
            <a:ext uri="{FF2B5EF4-FFF2-40B4-BE49-F238E27FC236}">
              <a16:creationId xmlns:a16="http://schemas.microsoft.com/office/drawing/2014/main" id="{E95ECECF-D393-4E1E-A857-FBA97E8E307D}"/>
            </a:ext>
          </a:extLst>
        </xdr:cNvPr>
        <xdr:cNvSpPr/>
      </xdr:nvSpPr>
      <xdr:spPr>
        <a:xfrm>
          <a:off x="7277100" y="91554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33</xdr:row>
      <xdr:rowOff>137160</xdr:rowOff>
    </xdr:from>
    <xdr:to>
      <xdr:col>16</xdr:col>
      <xdr:colOff>0</xdr:colOff>
      <xdr:row>33</xdr:row>
      <xdr:rowOff>274320</xdr:rowOff>
    </xdr:to>
    <xdr:sp macro="" textlink="">
      <xdr:nvSpPr>
        <xdr:cNvPr id="812" name="進捗実績25">
          <a:extLst>
            <a:ext uri="{FF2B5EF4-FFF2-40B4-BE49-F238E27FC236}">
              <a16:creationId xmlns:a16="http://schemas.microsoft.com/office/drawing/2014/main" id="{5ED4B038-02E0-4642-BBD5-93D89F75726B}"/>
            </a:ext>
          </a:extLst>
        </xdr:cNvPr>
        <xdr:cNvSpPr/>
      </xdr:nvSpPr>
      <xdr:spPr>
        <a:xfrm>
          <a:off x="7277100" y="92240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34</xdr:row>
      <xdr:rowOff>68580</xdr:rowOff>
    </xdr:from>
    <xdr:to>
      <xdr:col>17</xdr:col>
      <xdr:colOff>0</xdr:colOff>
      <xdr:row>34</xdr:row>
      <xdr:rowOff>205740</xdr:rowOff>
    </xdr:to>
    <xdr:sp macro="" textlink="">
      <xdr:nvSpPr>
        <xdr:cNvPr id="813" name="進捗26">
          <a:extLst>
            <a:ext uri="{FF2B5EF4-FFF2-40B4-BE49-F238E27FC236}">
              <a16:creationId xmlns:a16="http://schemas.microsoft.com/office/drawing/2014/main" id="{B5F1BB41-6BA5-4851-83D5-6AE40110ED27}"/>
            </a:ext>
          </a:extLst>
        </xdr:cNvPr>
        <xdr:cNvSpPr/>
      </xdr:nvSpPr>
      <xdr:spPr>
        <a:xfrm>
          <a:off x="7534275" y="94983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34</xdr:row>
      <xdr:rowOff>137160</xdr:rowOff>
    </xdr:from>
    <xdr:to>
      <xdr:col>17</xdr:col>
      <xdr:colOff>0</xdr:colOff>
      <xdr:row>34</xdr:row>
      <xdr:rowOff>274320</xdr:rowOff>
    </xdr:to>
    <xdr:sp macro="" textlink="">
      <xdr:nvSpPr>
        <xdr:cNvPr id="814" name="進捗実績26">
          <a:extLst>
            <a:ext uri="{FF2B5EF4-FFF2-40B4-BE49-F238E27FC236}">
              <a16:creationId xmlns:a16="http://schemas.microsoft.com/office/drawing/2014/main" id="{80DA0EA3-1090-437A-9664-3C9557EE417A}"/>
            </a:ext>
          </a:extLst>
        </xdr:cNvPr>
        <xdr:cNvSpPr/>
      </xdr:nvSpPr>
      <xdr:spPr>
        <a:xfrm>
          <a:off x="7534275" y="95669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35</xdr:row>
      <xdr:rowOff>68580</xdr:rowOff>
    </xdr:from>
    <xdr:to>
      <xdr:col>17</xdr:col>
      <xdr:colOff>0</xdr:colOff>
      <xdr:row>35</xdr:row>
      <xdr:rowOff>205740</xdr:rowOff>
    </xdr:to>
    <xdr:sp macro="" textlink="">
      <xdr:nvSpPr>
        <xdr:cNvPr id="815" name="進捗27">
          <a:extLst>
            <a:ext uri="{FF2B5EF4-FFF2-40B4-BE49-F238E27FC236}">
              <a16:creationId xmlns:a16="http://schemas.microsoft.com/office/drawing/2014/main" id="{B36275AF-1797-4928-923C-2D1AB333D0CE}"/>
            </a:ext>
          </a:extLst>
        </xdr:cNvPr>
        <xdr:cNvSpPr/>
      </xdr:nvSpPr>
      <xdr:spPr>
        <a:xfrm>
          <a:off x="7534275" y="98412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35</xdr:row>
      <xdr:rowOff>137160</xdr:rowOff>
    </xdr:from>
    <xdr:to>
      <xdr:col>17</xdr:col>
      <xdr:colOff>0</xdr:colOff>
      <xdr:row>35</xdr:row>
      <xdr:rowOff>274320</xdr:rowOff>
    </xdr:to>
    <xdr:sp macro="" textlink="">
      <xdr:nvSpPr>
        <xdr:cNvPr id="816" name="進捗実績27">
          <a:extLst>
            <a:ext uri="{FF2B5EF4-FFF2-40B4-BE49-F238E27FC236}">
              <a16:creationId xmlns:a16="http://schemas.microsoft.com/office/drawing/2014/main" id="{70840B8F-57D9-4D59-A4F4-FE745C8FAC5C}"/>
            </a:ext>
          </a:extLst>
        </xdr:cNvPr>
        <xdr:cNvSpPr/>
      </xdr:nvSpPr>
      <xdr:spPr>
        <a:xfrm>
          <a:off x="7534275" y="99098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36</xdr:row>
      <xdr:rowOff>68580</xdr:rowOff>
    </xdr:from>
    <xdr:to>
      <xdr:col>17</xdr:col>
      <xdr:colOff>0</xdr:colOff>
      <xdr:row>36</xdr:row>
      <xdr:rowOff>205740</xdr:rowOff>
    </xdr:to>
    <xdr:sp macro="" textlink="">
      <xdr:nvSpPr>
        <xdr:cNvPr id="817" name="進捗28">
          <a:extLst>
            <a:ext uri="{FF2B5EF4-FFF2-40B4-BE49-F238E27FC236}">
              <a16:creationId xmlns:a16="http://schemas.microsoft.com/office/drawing/2014/main" id="{9DECF0CD-C18F-4695-97DB-70A4B4FE3D39}"/>
            </a:ext>
          </a:extLst>
        </xdr:cNvPr>
        <xdr:cNvSpPr/>
      </xdr:nvSpPr>
      <xdr:spPr>
        <a:xfrm>
          <a:off x="7534275" y="101841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36</xdr:row>
      <xdr:rowOff>137160</xdr:rowOff>
    </xdr:from>
    <xdr:to>
      <xdr:col>17</xdr:col>
      <xdr:colOff>0</xdr:colOff>
      <xdr:row>36</xdr:row>
      <xdr:rowOff>274320</xdr:rowOff>
    </xdr:to>
    <xdr:sp macro="" textlink="">
      <xdr:nvSpPr>
        <xdr:cNvPr id="818" name="進捗実績28">
          <a:extLst>
            <a:ext uri="{FF2B5EF4-FFF2-40B4-BE49-F238E27FC236}">
              <a16:creationId xmlns:a16="http://schemas.microsoft.com/office/drawing/2014/main" id="{550F10D7-9416-4096-AD02-2A98E9556007}"/>
            </a:ext>
          </a:extLst>
        </xdr:cNvPr>
        <xdr:cNvSpPr/>
      </xdr:nvSpPr>
      <xdr:spPr>
        <a:xfrm>
          <a:off x="7534275" y="102527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37</xdr:row>
      <xdr:rowOff>68580</xdr:rowOff>
    </xdr:from>
    <xdr:to>
      <xdr:col>17</xdr:col>
      <xdr:colOff>0</xdr:colOff>
      <xdr:row>37</xdr:row>
      <xdr:rowOff>205740</xdr:rowOff>
    </xdr:to>
    <xdr:sp macro="" textlink="">
      <xdr:nvSpPr>
        <xdr:cNvPr id="819" name="進捗29">
          <a:extLst>
            <a:ext uri="{FF2B5EF4-FFF2-40B4-BE49-F238E27FC236}">
              <a16:creationId xmlns:a16="http://schemas.microsoft.com/office/drawing/2014/main" id="{C4487219-24E0-4F75-9CCA-21EBF5CA3A5D}"/>
            </a:ext>
          </a:extLst>
        </xdr:cNvPr>
        <xdr:cNvSpPr/>
      </xdr:nvSpPr>
      <xdr:spPr>
        <a:xfrm>
          <a:off x="7534275" y="105270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37</xdr:row>
      <xdr:rowOff>137160</xdr:rowOff>
    </xdr:from>
    <xdr:to>
      <xdr:col>17</xdr:col>
      <xdr:colOff>0</xdr:colOff>
      <xdr:row>37</xdr:row>
      <xdr:rowOff>274320</xdr:rowOff>
    </xdr:to>
    <xdr:sp macro="" textlink="">
      <xdr:nvSpPr>
        <xdr:cNvPr id="820" name="進捗実績29">
          <a:extLst>
            <a:ext uri="{FF2B5EF4-FFF2-40B4-BE49-F238E27FC236}">
              <a16:creationId xmlns:a16="http://schemas.microsoft.com/office/drawing/2014/main" id="{C528F554-2AAC-4C6A-AF4E-3F8862F66365}"/>
            </a:ext>
          </a:extLst>
        </xdr:cNvPr>
        <xdr:cNvSpPr/>
      </xdr:nvSpPr>
      <xdr:spPr>
        <a:xfrm>
          <a:off x="7534275" y="105956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38</xdr:row>
      <xdr:rowOff>68580</xdr:rowOff>
    </xdr:from>
    <xdr:to>
      <xdr:col>18</xdr:col>
      <xdr:colOff>0</xdr:colOff>
      <xdr:row>38</xdr:row>
      <xdr:rowOff>205740</xdr:rowOff>
    </xdr:to>
    <xdr:sp macro="" textlink="">
      <xdr:nvSpPr>
        <xdr:cNvPr id="821" name="進捗30">
          <a:extLst>
            <a:ext uri="{FF2B5EF4-FFF2-40B4-BE49-F238E27FC236}">
              <a16:creationId xmlns:a16="http://schemas.microsoft.com/office/drawing/2014/main" id="{087B6DBB-88AA-43E1-B4F3-8E70535080EB}"/>
            </a:ext>
          </a:extLst>
        </xdr:cNvPr>
        <xdr:cNvSpPr/>
      </xdr:nvSpPr>
      <xdr:spPr>
        <a:xfrm>
          <a:off x="7791450" y="108699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38</xdr:row>
      <xdr:rowOff>137160</xdr:rowOff>
    </xdr:from>
    <xdr:to>
      <xdr:col>18</xdr:col>
      <xdr:colOff>0</xdr:colOff>
      <xdr:row>38</xdr:row>
      <xdr:rowOff>274320</xdr:rowOff>
    </xdr:to>
    <xdr:sp macro="" textlink="">
      <xdr:nvSpPr>
        <xdr:cNvPr id="822" name="進捗実績30">
          <a:extLst>
            <a:ext uri="{FF2B5EF4-FFF2-40B4-BE49-F238E27FC236}">
              <a16:creationId xmlns:a16="http://schemas.microsoft.com/office/drawing/2014/main" id="{D13E3E5E-DF7C-4271-A2F6-5EB4728B33E5}"/>
            </a:ext>
          </a:extLst>
        </xdr:cNvPr>
        <xdr:cNvSpPr/>
      </xdr:nvSpPr>
      <xdr:spPr>
        <a:xfrm>
          <a:off x="7791450" y="109385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39</xdr:row>
      <xdr:rowOff>68580</xdr:rowOff>
    </xdr:from>
    <xdr:to>
      <xdr:col>18</xdr:col>
      <xdr:colOff>0</xdr:colOff>
      <xdr:row>39</xdr:row>
      <xdr:rowOff>205740</xdr:rowOff>
    </xdr:to>
    <xdr:sp macro="" textlink="">
      <xdr:nvSpPr>
        <xdr:cNvPr id="823" name="進捗31">
          <a:extLst>
            <a:ext uri="{FF2B5EF4-FFF2-40B4-BE49-F238E27FC236}">
              <a16:creationId xmlns:a16="http://schemas.microsoft.com/office/drawing/2014/main" id="{362F7310-C864-4779-A61E-BA164E2A7855}"/>
            </a:ext>
          </a:extLst>
        </xdr:cNvPr>
        <xdr:cNvSpPr/>
      </xdr:nvSpPr>
      <xdr:spPr>
        <a:xfrm>
          <a:off x="7791450" y="112128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39</xdr:row>
      <xdr:rowOff>137160</xdr:rowOff>
    </xdr:from>
    <xdr:to>
      <xdr:col>18</xdr:col>
      <xdr:colOff>0</xdr:colOff>
      <xdr:row>39</xdr:row>
      <xdr:rowOff>274320</xdr:rowOff>
    </xdr:to>
    <xdr:sp macro="" textlink="">
      <xdr:nvSpPr>
        <xdr:cNvPr id="824" name="進捗実績31">
          <a:extLst>
            <a:ext uri="{FF2B5EF4-FFF2-40B4-BE49-F238E27FC236}">
              <a16:creationId xmlns:a16="http://schemas.microsoft.com/office/drawing/2014/main" id="{B18518DC-8FB8-435F-85A9-996EF7670BA0}"/>
            </a:ext>
          </a:extLst>
        </xdr:cNvPr>
        <xdr:cNvSpPr/>
      </xdr:nvSpPr>
      <xdr:spPr>
        <a:xfrm>
          <a:off x="7791450" y="112814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40</xdr:row>
      <xdr:rowOff>68580</xdr:rowOff>
    </xdr:from>
    <xdr:to>
      <xdr:col>18</xdr:col>
      <xdr:colOff>0</xdr:colOff>
      <xdr:row>40</xdr:row>
      <xdr:rowOff>205740</xdr:rowOff>
    </xdr:to>
    <xdr:sp macro="" textlink="">
      <xdr:nvSpPr>
        <xdr:cNvPr id="825" name="進捗32">
          <a:extLst>
            <a:ext uri="{FF2B5EF4-FFF2-40B4-BE49-F238E27FC236}">
              <a16:creationId xmlns:a16="http://schemas.microsoft.com/office/drawing/2014/main" id="{497CE04F-F550-4BCC-A70F-4D1436F654D7}"/>
            </a:ext>
          </a:extLst>
        </xdr:cNvPr>
        <xdr:cNvSpPr/>
      </xdr:nvSpPr>
      <xdr:spPr>
        <a:xfrm>
          <a:off x="7791450" y="115557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40</xdr:row>
      <xdr:rowOff>137160</xdr:rowOff>
    </xdr:from>
    <xdr:to>
      <xdr:col>18</xdr:col>
      <xdr:colOff>0</xdr:colOff>
      <xdr:row>40</xdr:row>
      <xdr:rowOff>274320</xdr:rowOff>
    </xdr:to>
    <xdr:sp macro="" textlink="">
      <xdr:nvSpPr>
        <xdr:cNvPr id="826" name="進捗実績32">
          <a:extLst>
            <a:ext uri="{FF2B5EF4-FFF2-40B4-BE49-F238E27FC236}">
              <a16:creationId xmlns:a16="http://schemas.microsoft.com/office/drawing/2014/main" id="{8C621970-6DC2-4D4E-9FBF-82104548B0F2}"/>
            </a:ext>
          </a:extLst>
        </xdr:cNvPr>
        <xdr:cNvSpPr/>
      </xdr:nvSpPr>
      <xdr:spPr>
        <a:xfrm>
          <a:off x="7791450" y="116243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41</xdr:row>
      <xdr:rowOff>68580</xdr:rowOff>
    </xdr:from>
    <xdr:to>
      <xdr:col>18</xdr:col>
      <xdr:colOff>0</xdr:colOff>
      <xdr:row>41</xdr:row>
      <xdr:rowOff>205740</xdr:rowOff>
    </xdr:to>
    <xdr:sp macro="" textlink="">
      <xdr:nvSpPr>
        <xdr:cNvPr id="827" name="進捗33">
          <a:extLst>
            <a:ext uri="{FF2B5EF4-FFF2-40B4-BE49-F238E27FC236}">
              <a16:creationId xmlns:a16="http://schemas.microsoft.com/office/drawing/2014/main" id="{E2A81789-DD69-491A-BAFF-EB20A58A614B}"/>
            </a:ext>
          </a:extLst>
        </xdr:cNvPr>
        <xdr:cNvSpPr/>
      </xdr:nvSpPr>
      <xdr:spPr>
        <a:xfrm>
          <a:off x="7791450" y="118986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41</xdr:row>
      <xdr:rowOff>137160</xdr:rowOff>
    </xdr:from>
    <xdr:to>
      <xdr:col>18</xdr:col>
      <xdr:colOff>0</xdr:colOff>
      <xdr:row>41</xdr:row>
      <xdr:rowOff>274320</xdr:rowOff>
    </xdr:to>
    <xdr:sp macro="" textlink="">
      <xdr:nvSpPr>
        <xdr:cNvPr id="828" name="進捗実績33">
          <a:extLst>
            <a:ext uri="{FF2B5EF4-FFF2-40B4-BE49-F238E27FC236}">
              <a16:creationId xmlns:a16="http://schemas.microsoft.com/office/drawing/2014/main" id="{DA170DEE-5ADF-4522-AFC0-D72FD6C6BC2A}"/>
            </a:ext>
          </a:extLst>
        </xdr:cNvPr>
        <xdr:cNvSpPr/>
      </xdr:nvSpPr>
      <xdr:spPr>
        <a:xfrm>
          <a:off x="7791450" y="119672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42</xdr:row>
      <xdr:rowOff>68580</xdr:rowOff>
    </xdr:from>
    <xdr:to>
      <xdr:col>18</xdr:col>
      <xdr:colOff>0</xdr:colOff>
      <xdr:row>42</xdr:row>
      <xdr:rowOff>205740</xdr:rowOff>
    </xdr:to>
    <xdr:sp macro="" textlink="">
      <xdr:nvSpPr>
        <xdr:cNvPr id="829" name="進捗34">
          <a:extLst>
            <a:ext uri="{FF2B5EF4-FFF2-40B4-BE49-F238E27FC236}">
              <a16:creationId xmlns:a16="http://schemas.microsoft.com/office/drawing/2014/main" id="{CB8C10A6-67E6-4E4B-85F6-380206189D7D}"/>
            </a:ext>
          </a:extLst>
        </xdr:cNvPr>
        <xdr:cNvSpPr/>
      </xdr:nvSpPr>
      <xdr:spPr>
        <a:xfrm>
          <a:off x="7791450" y="122415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42</xdr:row>
      <xdr:rowOff>137160</xdr:rowOff>
    </xdr:from>
    <xdr:to>
      <xdr:col>18</xdr:col>
      <xdr:colOff>0</xdr:colOff>
      <xdr:row>42</xdr:row>
      <xdr:rowOff>274320</xdr:rowOff>
    </xdr:to>
    <xdr:sp macro="" textlink="">
      <xdr:nvSpPr>
        <xdr:cNvPr id="830" name="進捗実績34">
          <a:extLst>
            <a:ext uri="{FF2B5EF4-FFF2-40B4-BE49-F238E27FC236}">
              <a16:creationId xmlns:a16="http://schemas.microsoft.com/office/drawing/2014/main" id="{E3631648-FE86-49E7-B073-30F52ED8207E}"/>
            </a:ext>
          </a:extLst>
        </xdr:cNvPr>
        <xdr:cNvSpPr/>
      </xdr:nvSpPr>
      <xdr:spPr>
        <a:xfrm>
          <a:off x="7791450" y="123101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43</xdr:row>
      <xdr:rowOff>68580</xdr:rowOff>
    </xdr:from>
    <xdr:to>
      <xdr:col>18</xdr:col>
      <xdr:colOff>0</xdr:colOff>
      <xdr:row>43</xdr:row>
      <xdr:rowOff>205740</xdr:rowOff>
    </xdr:to>
    <xdr:sp macro="" textlink="">
      <xdr:nvSpPr>
        <xdr:cNvPr id="831" name="進捗35">
          <a:extLst>
            <a:ext uri="{FF2B5EF4-FFF2-40B4-BE49-F238E27FC236}">
              <a16:creationId xmlns:a16="http://schemas.microsoft.com/office/drawing/2014/main" id="{9F7B9D0E-40C2-47AA-8023-1167482BDB9C}"/>
            </a:ext>
          </a:extLst>
        </xdr:cNvPr>
        <xdr:cNvSpPr/>
      </xdr:nvSpPr>
      <xdr:spPr>
        <a:xfrm>
          <a:off x="7791450" y="125844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43</xdr:row>
      <xdr:rowOff>137160</xdr:rowOff>
    </xdr:from>
    <xdr:to>
      <xdr:col>18</xdr:col>
      <xdr:colOff>0</xdr:colOff>
      <xdr:row>43</xdr:row>
      <xdr:rowOff>274320</xdr:rowOff>
    </xdr:to>
    <xdr:sp macro="" textlink="">
      <xdr:nvSpPr>
        <xdr:cNvPr id="832" name="進捗実績35">
          <a:extLst>
            <a:ext uri="{FF2B5EF4-FFF2-40B4-BE49-F238E27FC236}">
              <a16:creationId xmlns:a16="http://schemas.microsoft.com/office/drawing/2014/main" id="{9D9753B7-F22A-400A-B60F-65929E44E5A7}"/>
            </a:ext>
          </a:extLst>
        </xdr:cNvPr>
        <xdr:cNvSpPr/>
      </xdr:nvSpPr>
      <xdr:spPr>
        <a:xfrm>
          <a:off x="7791450" y="126530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45</xdr:row>
      <xdr:rowOff>68580</xdr:rowOff>
    </xdr:from>
    <xdr:to>
      <xdr:col>26</xdr:col>
      <xdr:colOff>0</xdr:colOff>
      <xdr:row>45</xdr:row>
      <xdr:rowOff>205741</xdr:rowOff>
    </xdr:to>
    <xdr:sp macro="" textlink="">
      <xdr:nvSpPr>
        <xdr:cNvPr id="833" name="進捗37">
          <a:extLst>
            <a:ext uri="{FF2B5EF4-FFF2-40B4-BE49-F238E27FC236}">
              <a16:creationId xmlns:a16="http://schemas.microsoft.com/office/drawing/2014/main" id="{2CDB7E19-D921-4D6E-87C9-F0CEDEB44EE9}"/>
            </a:ext>
          </a:extLst>
        </xdr:cNvPr>
        <xdr:cNvSpPr/>
      </xdr:nvSpPr>
      <xdr:spPr>
        <a:xfrm>
          <a:off x="8048625" y="13270230"/>
          <a:ext cx="20574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45</xdr:row>
      <xdr:rowOff>137161</xdr:rowOff>
    </xdr:from>
    <xdr:to>
      <xdr:col>26</xdr:col>
      <xdr:colOff>0</xdr:colOff>
      <xdr:row>45</xdr:row>
      <xdr:rowOff>274321</xdr:rowOff>
    </xdr:to>
    <xdr:sp macro="" textlink="">
      <xdr:nvSpPr>
        <xdr:cNvPr id="834" name="進捗実績37">
          <a:extLst>
            <a:ext uri="{FF2B5EF4-FFF2-40B4-BE49-F238E27FC236}">
              <a16:creationId xmlns:a16="http://schemas.microsoft.com/office/drawing/2014/main" id="{52F518C0-00DD-45EF-9AF7-5B1C3E2DDB43}"/>
            </a:ext>
          </a:extLst>
        </xdr:cNvPr>
        <xdr:cNvSpPr/>
      </xdr:nvSpPr>
      <xdr:spPr>
        <a:xfrm>
          <a:off x="8048625" y="13338811"/>
          <a:ext cx="205740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46</xdr:row>
      <xdr:rowOff>68580</xdr:rowOff>
    </xdr:from>
    <xdr:to>
      <xdr:col>26</xdr:col>
      <xdr:colOff>0</xdr:colOff>
      <xdr:row>46</xdr:row>
      <xdr:rowOff>205741</xdr:rowOff>
    </xdr:to>
    <xdr:sp macro="" textlink="">
      <xdr:nvSpPr>
        <xdr:cNvPr id="835" name="進捗38">
          <a:extLst>
            <a:ext uri="{FF2B5EF4-FFF2-40B4-BE49-F238E27FC236}">
              <a16:creationId xmlns:a16="http://schemas.microsoft.com/office/drawing/2014/main" id="{C38E8075-B8CE-4AD3-8368-19A4838FA3BD}"/>
            </a:ext>
          </a:extLst>
        </xdr:cNvPr>
        <xdr:cNvSpPr/>
      </xdr:nvSpPr>
      <xdr:spPr>
        <a:xfrm>
          <a:off x="8048625" y="13613130"/>
          <a:ext cx="20574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46</xdr:row>
      <xdr:rowOff>137161</xdr:rowOff>
    </xdr:from>
    <xdr:to>
      <xdr:col>26</xdr:col>
      <xdr:colOff>0</xdr:colOff>
      <xdr:row>46</xdr:row>
      <xdr:rowOff>274321</xdr:rowOff>
    </xdr:to>
    <xdr:sp macro="" textlink="">
      <xdr:nvSpPr>
        <xdr:cNvPr id="836" name="進捗実績38">
          <a:extLst>
            <a:ext uri="{FF2B5EF4-FFF2-40B4-BE49-F238E27FC236}">
              <a16:creationId xmlns:a16="http://schemas.microsoft.com/office/drawing/2014/main" id="{20E624D0-2729-4358-ABA7-431594D70CFD}"/>
            </a:ext>
          </a:extLst>
        </xdr:cNvPr>
        <xdr:cNvSpPr/>
      </xdr:nvSpPr>
      <xdr:spPr>
        <a:xfrm>
          <a:off x="8048625" y="13681711"/>
          <a:ext cx="205740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47</xdr:row>
      <xdr:rowOff>68580</xdr:rowOff>
    </xdr:from>
    <xdr:to>
      <xdr:col>26</xdr:col>
      <xdr:colOff>0</xdr:colOff>
      <xdr:row>47</xdr:row>
      <xdr:rowOff>205741</xdr:rowOff>
    </xdr:to>
    <xdr:sp macro="" textlink="">
      <xdr:nvSpPr>
        <xdr:cNvPr id="837" name="進捗39">
          <a:extLst>
            <a:ext uri="{FF2B5EF4-FFF2-40B4-BE49-F238E27FC236}">
              <a16:creationId xmlns:a16="http://schemas.microsoft.com/office/drawing/2014/main" id="{50E416A0-C8D0-4529-88A2-41AA1E502082}"/>
            </a:ext>
          </a:extLst>
        </xdr:cNvPr>
        <xdr:cNvSpPr/>
      </xdr:nvSpPr>
      <xdr:spPr>
        <a:xfrm>
          <a:off x="8048625" y="13956030"/>
          <a:ext cx="20574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47</xdr:row>
      <xdr:rowOff>137161</xdr:rowOff>
    </xdr:from>
    <xdr:to>
      <xdr:col>26</xdr:col>
      <xdr:colOff>0</xdr:colOff>
      <xdr:row>47</xdr:row>
      <xdr:rowOff>274321</xdr:rowOff>
    </xdr:to>
    <xdr:sp macro="" textlink="">
      <xdr:nvSpPr>
        <xdr:cNvPr id="838" name="進捗実績39">
          <a:extLst>
            <a:ext uri="{FF2B5EF4-FFF2-40B4-BE49-F238E27FC236}">
              <a16:creationId xmlns:a16="http://schemas.microsoft.com/office/drawing/2014/main" id="{DA406E04-5F6D-4A59-928D-F4B5B45C3BCF}"/>
            </a:ext>
          </a:extLst>
        </xdr:cNvPr>
        <xdr:cNvSpPr/>
      </xdr:nvSpPr>
      <xdr:spPr>
        <a:xfrm>
          <a:off x="8048625" y="14024611"/>
          <a:ext cx="205740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50</xdr:row>
      <xdr:rowOff>68580</xdr:rowOff>
    </xdr:from>
    <xdr:to>
      <xdr:col>22</xdr:col>
      <xdr:colOff>0</xdr:colOff>
      <xdr:row>50</xdr:row>
      <xdr:rowOff>205741</xdr:rowOff>
    </xdr:to>
    <xdr:sp macro="" textlink="">
      <xdr:nvSpPr>
        <xdr:cNvPr id="839" name="進捗42">
          <a:extLst>
            <a:ext uri="{FF2B5EF4-FFF2-40B4-BE49-F238E27FC236}">
              <a16:creationId xmlns:a16="http://schemas.microsoft.com/office/drawing/2014/main" id="{0C5063D6-C408-485C-B4EF-78F0B61E7D63}"/>
            </a:ext>
          </a:extLst>
        </xdr:cNvPr>
        <xdr:cNvSpPr/>
      </xdr:nvSpPr>
      <xdr:spPr>
        <a:xfrm>
          <a:off x="8820150" y="149847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50</xdr:row>
      <xdr:rowOff>137161</xdr:rowOff>
    </xdr:from>
    <xdr:to>
      <xdr:col>22</xdr:col>
      <xdr:colOff>0</xdr:colOff>
      <xdr:row>50</xdr:row>
      <xdr:rowOff>274321</xdr:rowOff>
    </xdr:to>
    <xdr:sp macro="" textlink="">
      <xdr:nvSpPr>
        <xdr:cNvPr id="840" name="進捗実績42">
          <a:extLst>
            <a:ext uri="{FF2B5EF4-FFF2-40B4-BE49-F238E27FC236}">
              <a16:creationId xmlns:a16="http://schemas.microsoft.com/office/drawing/2014/main" id="{EC9FF9E3-C552-4E48-AF16-37EEF35C2277}"/>
            </a:ext>
          </a:extLst>
        </xdr:cNvPr>
        <xdr:cNvSpPr/>
      </xdr:nvSpPr>
      <xdr:spPr>
        <a:xfrm>
          <a:off x="8820150" y="1505331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51</xdr:row>
      <xdr:rowOff>68580</xdr:rowOff>
    </xdr:from>
    <xdr:to>
      <xdr:col>22</xdr:col>
      <xdr:colOff>0</xdr:colOff>
      <xdr:row>51</xdr:row>
      <xdr:rowOff>205741</xdr:rowOff>
    </xdr:to>
    <xdr:sp macro="" textlink="">
      <xdr:nvSpPr>
        <xdr:cNvPr id="841" name="進捗43">
          <a:extLst>
            <a:ext uri="{FF2B5EF4-FFF2-40B4-BE49-F238E27FC236}">
              <a16:creationId xmlns:a16="http://schemas.microsoft.com/office/drawing/2014/main" id="{0E6D9130-918A-4F8F-A365-CD6AE3DB4071}"/>
            </a:ext>
          </a:extLst>
        </xdr:cNvPr>
        <xdr:cNvSpPr/>
      </xdr:nvSpPr>
      <xdr:spPr>
        <a:xfrm>
          <a:off x="8820150" y="15327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51</xdr:row>
      <xdr:rowOff>137161</xdr:rowOff>
    </xdr:from>
    <xdr:to>
      <xdr:col>22</xdr:col>
      <xdr:colOff>0</xdr:colOff>
      <xdr:row>51</xdr:row>
      <xdr:rowOff>274321</xdr:rowOff>
    </xdr:to>
    <xdr:sp macro="" textlink="">
      <xdr:nvSpPr>
        <xdr:cNvPr id="842" name="進捗実績43">
          <a:extLst>
            <a:ext uri="{FF2B5EF4-FFF2-40B4-BE49-F238E27FC236}">
              <a16:creationId xmlns:a16="http://schemas.microsoft.com/office/drawing/2014/main" id="{FF67FC06-3A89-49C1-ADF8-B8CEB564588B}"/>
            </a:ext>
          </a:extLst>
        </xdr:cNvPr>
        <xdr:cNvSpPr/>
      </xdr:nvSpPr>
      <xdr:spPr>
        <a:xfrm>
          <a:off x="8820150" y="1539621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52</xdr:row>
      <xdr:rowOff>68580</xdr:rowOff>
    </xdr:from>
    <xdr:to>
      <xdr:col>23</xdr:col>
      <xdr:colOff>0</xdr:colOff>
      <xdr:row>52</xdr:row>
      <xdr:rowOff>205741</xdr:rowOff>
    </xdr:to>
    <xdr:sp macro="" textlink="">
      <xdr:nvSpPr>
        <xdr:cNvPr id="843" name="進捗44">
          <a:extLst>
            <a:ext uri="{FF2B5EF4-FFF2-40B4-BE49-F238E27FC236}">
              <a16:creationId xmlns:a16="http://schemas.microsoft.com/office/drawing/2014/main" id="{92C4982F-C382-40DE-81C7-87B6D3C31755}"/>
            </a:ext>
          </a:extLst>
        </xdr:cNvPr>
        <xdr:cNvSpPr/>
      </xdr:nvSpPr>
      <xdr:spPr>
        <a:xfrm>
          <a:off x="9077325" y="15670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52</xdr:row>
      <xdr:rowOff>137161</xdr:rowOff>
    </xdr:from>
    <xdr:to>
      <xdr:col>23</xdr:col>
      <xdr:colOff>0</xdr:colOff>
      <xdr:row>52</xdr:row>
      <xdr:rowOff>274321</xdr:rowOff>
    </xdr:to>
    <xdr:sp macro="" textlink="">
      <xdr:nvSpPr>
        <xdr:cNvPr id="844" name="進捗実績44">
          <a:extLst>
            <a:ext uri="{FF2B5EF4-FFF2-40B4-BE49-F238E27FC236}">
              <a16:creationId xmlns:a16="http://schemas.microsoft.com/office/drawing/2014/main" id="{224E604B-E826-4464-9A8A-13C361F8C7D7}"/>
            </a:ext>
          </a:extLst>
        </xdr:cNvPr>
        <xdr:cNvSpPr/>
      </xdr:nvSpPr>
      <xdr:spPr>
        <a:xfrm>
          <a:off x="9077325" y="1573911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53</xdr:row>
      <xdr:rowOff>68580</xdr:rowOff>
    </xdr:from>
    <xdr:to>
      <xdr:col>23</xdr:col>
      <xdr:colOff>0</xdr:colOff>
      <xdr:row>53</xdr:row>
      <xdr:rowOff>205741</xdr:rowOff>
    </xdr:to>
    <xdr:sp macro="" textlink="">
      <xdr:nvSpPr>
        <xdr:cNvPr id="845" name="進捗45">
          <a:extLst>
            <a:ext uri="{FF2B5EF4-FFF2-40B4-BE49-F238E27FC236}">
              <a16:creationId xmlns:a16="http://schemas.microsoft.com/office/drawing/2014/main" id="{4F2BAF97-5D4F-4B85-AB39-101690873EFE}"/>
            </a:ext>
          </a:extLst>
        </xdr:cNvPr>
        <xdr:cNvSpPr/>
      </xdr:nvSpPr>
      <xdr:spPr>
        <a:xfrm>
          <a:off x="9077325" y="16013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53</xdr:row>
      <xdr:rowOff>137161</xdr:rowOff>
    </xdr:from>
    <xdr:to>
      <xdr:col>23</xdr:col>
      <xdr:colOff>0</xdr:colOff>
      <xdr:row>53</xdr:row>
      <xdr:rowOff>274321</xdr:rowOff>
    </xdr:to>
    <xdr:sp macro="" textlink="">
      <xdr:nvSpPr>
        <xdr:cNvPr id="846" name="進捗実績45">
          <a:extLst>
            <a:ext uri="{FF2B5EF4-FFF2-40B4-BE49-F238E27FC236}">
              <a16:creationId xmlns:a16="http://schemas.microsoft.com/office/drawing/2014/main" id="{BBF171B5-8DB9-4448-83F7-A6FCB617E50F}"/>
            </a:ext>
          </a:extLst>
        </xdr:cNvPr>
        <xdr:cNvSpPr/>
      </xdr:nvSpPr>
      <xdr:spPr>
        <a:xfrm>
          <a:off x="9077325" y="1608201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54</xdr:row>
      <xdr:rowOff>68580</xdr:rowOff>
    </xdr:from>
    <xdr:to>
      <xdr:col>24</xdr:col>
      <xdr:colOff>0</xdr:colOff>
      <xdr:row>54</xdr:row>
      <xdr:rowOff>205741</xdr:rowOff>
    </xdr:to>
    <xdr:sp macro="" textlink="">
      <xdr:nvSpPr>
        <xdr:cNvPr id="847" name="進捗46">
          <a:extLst>
            <a:ext uri="{FF2B5EF4-FFF2-40B4-BE49-F238E27FC236}">
              <a16:creationId xmlns:a16="http://schemas.microsoft.com/office/drawing/2014/main" id="{90E51248-CFBB-4280-86EC-F37518C6B264}"/>
            </a:ext>
          </a:extLst>
        </xdr:cNvPr>
        <xdr:cNvSpPr/>
      </xdr:nvSpPr>
      <xdr:spPr>
        <a:xfrm>
          <a:off x="9334500" y="16356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54</xdr:row>
      <xdr:rowOff>137161</xdr:rowOff>
    </xdr:from>
    <xdr:to>
      <xdr:col>24</xdr:col>
      <xdr:colOff>0</xdr:colOff>
      <xdr:row>54</xdr:row>
      <xdr:rowOff>274321</xdr:rowOff>
    </xdr:to>
    <xdr:sp macro="" textlink="">
      <xdr:nvSpPr>
        <xdr:cNvPr id="848" name="進捗実績46">
          <a:extLst>
            <a:ext uri="{FF2B5EF4-FFF2-40B4-BE49-F238E27FC236}">
              <a16:creationId xmlns:a16="http://schemas.microsoft.com/office/drawing/2014/main" id="{2B956C24-5C3E-41C9-B06E-F358B6535177}"/>
            </a:ext>
          </a:extLst>
        </xdr:cNvPr>
        <xdr:cNvSpPr/>
      </xdr:nvSpPr>
      <xdr:spPr>
        <a:xfrm>
          <a:off x="9334500" y="1642491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55</xdr:row>
      <xdr:rowOff>68580</xdr:rowOff>
    </xdr:from>
    <xdr:to>
      <xdr:col>24</xdr:col>
      <xdr:colOff>0</xdr:colOff>
      <xdr:row>55</xdr:row>
      <xdr:rowOff>205741</xdr:rowOff>
    </xdr:to>
    <xdr:sp macro="" textlink="">
      <xdr:nvSpPr>
        <xdr:cNvPr id="849" name="進捗47">
          <a:extLst>
            <a:ext uri="{FF2B5EF4-FFF2-40B4-BE49-F238E27FC236}">
              <a16:creationId xmlns:a16="http://schemas.microsoft.com/office/drawing/2014/main" id="{2E4DFD04-7F55-4518-80E0-2A066EA8C3BB}"/>
            </a:ext>
          </a:extLst>
        </xdr:cNvPr>
        <xdr:cNvSpPr/>
      </xdr:nvSpPr>
      <xdr:spPr>
        <a:xfrm>
          <a:off x="9334500" y="16699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55</xdr:row>
      <xdr:rowOff>137161</xdr:rowOff>
    </xdr:from>
    <xdr:to>
      <xdr:col>24</xdr:col>
      <xdr:colOff>0</xdr:colOff>
      <xdr:row>55</xdr:row>
      <xdr:rowOff>274321</xdr:rowOff>
    </xdr:to>
    <xdr:sp macro="" textlink="">
      <xdr:nvSpPr>
        <xdr:cNvPr id="850" name="進捗実績47">
          <a:extLst>
            <a:ext uri="{FF2B5EF4-FFF2-40B4-BE49-F238E27FC236}">
              <a16:creationId xmlns:a16="http://schemas.microsoft.com/office/drawing/2014/main" id="{5C34E7B4-9FEF-4D7E-A69E-003C07B22B3C}"/>
            </a:ext>
          </a:extLst>
        </xdr:cNvPr>
        <xdr:cNvSpPr/>
      </xdr:nvSpPr>
      <xdr:spPr>
        <a:xfrm>
          <a:off x="9334500" y="1676781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56</xdr:row>
      <xdr:rowOff>68580</xdr:rowOff>
    </xdr:from>
    <xdr:to>
      <xdr:col>25</xdr:col>
      <xdr:colOff>0</xdr:colOff>
      <xdr:row>56</xdr:row>
      <xdr:rowOff>205741</xdr:rowOff>
    </xdr:to>
    <xdr:sp macro="" textlink="">
      <xdr:nvSpPr>
        <xdr:cNvPr id="851" name="進捗48">
          <a:extLst>
            <a:ext uri="{FF2B5EF4-FFF2-40B4-BE49-F238E27FC236}">
              <a16:creationId xmlns:a16="http://schemas.microsoft.com/office/drawing/2014/main" id="{C27DC997-280E-4723-A5F9-6ECC8A2A83F1}"/>
            </a:ext>
          </a:extLst>
        </xdr:cNvPr>
        <xdr:cNvSpPr/>
      </xdr:nvSpPr>
      <xdr:spPr>
        <a:xfrm>
          <a:off x="9591675" y="17042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56</xdr:row>
      <xdr:rowOff>137161</xdr:rowOff>
    </xdr:from>
    <xdr:to>
      <xdr:col>25</xdr:col>
      <xdr:colOff>0</xdr:colOff>
      <xdr:row>56</xdr:row>
      <xdr:rowOff>274321</xdr:rowOff>
    </xdr:to>
    <xdr:sp macro="" textlink="">
      <xdr:nvSpPr>
        <xdr:cNvPr id="852" name="進捗実績48">
          <a:extLst>
            <a:ext uri="{FF2B5EF4-FFF2-40B4-BE49-F238E27FC236}">
              <a16:creationId xmlns:a16="http://schemas.microsoft.com/office/drawing/2014/main" id="{E1D67BE3-A9B2-40E4-A641-4D5198B826C2}"/>
            </a:ext>
          </a:extLst>
        </xdr:cNvPr>
        <xdr:cNvSpPr/>
      </xdr:nvSpPr>
      <xdr:spPr>
        <a:xfrm>
          <a:off x="9591675" y="1711071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57</xdr:row>
      <xdr:rowOff>68580</xdr:rowOff>
    </xdr:from>
    <xdr:to>
      <xdr:col>25</xdr:col>
      <xdr:colOff>0</xdr:colOff>
      <xdr:row>57</xdr:row>
      <xdr:rowOff>205741</xdr:rowOff>
    </xdr:to>
    <xdr:sp macro="" textlink="">
      <xdr:nvSpPr>
        <xdr:cNvPr id="853" name="進捗49">
          <a:extLst>
            <a:ext uri="{FF2B5EF4-FFF2-40B4-BE49-F238E27FC236}">
              <a16:creationId xmlns:a16="http://schemas.microsoft.com/office/drawing/2014/main" id="{B1E8F62B-2775-43F9-8E2A-C5AB31E7C2BA}"/>
            </a:ext>
          </a:extLst>
        </xdr:cNvPr>
        <xdr:cNvSpPr/>
      </xdr:nvSpPr>
      <xdr:spPr>
        <a:xfrm>
          <a:off x="9591675" y="173850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57</xdr:row>
      <xdr:rowOff>137161</xdr:rowOff>
    </xdr:from>
    <xdr:to>
      <xdr:col>25</xdr:col>
      <xdr:colOff>0</xdr:colOff>
      <xdr:row>57</xdr:row>
      <xdr:rowOff>274321</xdr:rowOff>
    </xdr:to>
    <xdr:sp macro="" textlink="">
      <xdr:nvSpPr>
        <xdr:cNvPr id="854" name="進捗実績49">
          <a:extLst>
            <a:ext uri="{FF2B5EF4-FFF2-40B4-BE49-F238E27FC236}">
              <a16:creationId xmlns:a16="http://schemas.microsoft.com/office/drawing/2014/main" id="{E970EAAF-A98F-4E87-A450-6182522781AE}"/>
            </a:ext>
          </a:extLst>
        </xdr:cNvPr>
        <xdr:cNvSpPr/>
      </xdr:nvSpPr>
      <xdr:spPr>
        <a:xfrm>
          <a:off x="9591675" y="1745361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58</xdr:row>
      <xdr:rowOff>68580</xdr:rowOff>
    </xdr:from>
    <xdr:to>
      <xdr:col>22</xdr:col>
      <xdr:colOff>0</xdr:colOff>
      <xdr:row>58</xdr:row>
      <xdr:rowOff>205741</xdr:rowOff>
    </xdr:to>
    <xdr:sp macro="" textlink="">
      <xdr:nvSpPr>
        <xdr:cNvPr id="855" name="進捗50">
          <a:extLst>
            <a:ext uri="{FF2B5EF4-FFF2-40B4-BE49-F238E27FC236}">
              <a16:creationId xmlns:a16="http://schemas.microsoft.com/office/drawing/2014/main" id="{81DF5A78-4DE6-4EC8-B141-A48049184D17}"/>
            </a:ext>
          </a:extLst>
        </xdr:cNvPr>
        <xdr:cNvSpPr/>
      </xdr:nvSpPr>
      <xdr:spPr>
        <a:xfrm>
          <a:off x="8820150" y="177279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58</xdr:row>
      <xdr:rowOff>137161</xdr:rowOff>
    </xdr:from>
    <xdr:to>
      <xdr:col>22</xdr:col>
      <xdr:colOff>0</xdr:colOff>
      <xdr:row>58</xdr:row>
      <xdr:rowOff>274321</xdr:rowOff>
    </xdr:to>
    <xdr:sp macro="" textlink="">
      <xdr:nvSpPr>
        <xdr:cNvPr id="856" name="進捗実績50">
          <a:extLst>
            <a:ext uri="{FF2B5EF4-FFF2-40B4-BE49-F238E27FC236}">
              <a16:creationId xmlns:a16="http://schemas.microsoft.com/office/drawing/2014/main" id="{EA1214A3-89DB-41BD-BCDB-03A2512F8158}"/>
            </a:ext>
          </a:extLst>
        </xdr:cNvPr>
        <xdr:cNvSpPr/>
      </xdr:nvSpPr>
      <xdr:spPr>
        <a:xfrm>
          <a:off x="8820150" y="1779651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59</xdr:row>
      <xdr:rowOff>68580</xdr:rowOff>
    </xdr:from>
    <xdr:to>
      <xdr:col>22</xdr:col>
      <xdr:colOff>0</xdr:colOff>
      <xdr:row>59</xdr:row>
      <xdr:rowOff>205741</xdr:rowOff>
    </xdr:to>
    <xdr:sp macro="" textlink="">
      <xdr:nvSpPr>
        <xdr:cNvPr id="857" name="進捗51">
          <a:extLst>
            <a:ext uri="{FF2B5EF4-FFF2-40B4-BE49-F238E27FC236}">
              <a16:creationId xmlns:a16="http://schemas.microsoft.com/office/drawing/2014/main" id="{DB924974-771D-4DF3-9A54-8B3DB0AFA1A2}"/>
            </a:ext>
          </a:extLst>
        </xdr:cNvPr>
        <xdr:cNvSpPr/>
      </xdr:nvSpPr>
      <xdr:spPr>
        <a:xfrm>
          <a:off x="8820150" y="180708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59</xdr:row>
      <xdr:rowOff>137161</xdr:rowOff>
    </xdr:from>
    <xdr:to>
      <xdr:col>22</xdr:col>
      <xdr:colOff>0</xdr:colOff>
      <xdr:row>59</xdr:row>
      <xdr:rowOff>274321</xdr:rowOff>
    </xdr:to>
    <xdr:sp macro="" textlink="">
      <xdr:nvSpPr>
        <xdr:cNvPr id="858" name="進捗実績51">
          <a:extLst>
            <a:ext uri="{FF2B5EF4-FFF2-40B4-BE49-F238E27FC236}">
              <a16:creationId xmlns:a16="http://schemas.microsoft.com/office/drawing/2014/main" id="{37B00CE9-EB81-48F1-96E7-23CE2FC9388B}"/>
            </a:ext>
          </a:extLst>
        </xdr:cNvPr>
        <xdr:cNvSpPr/>
      </xdr:nvSpPr>
      <xdr:spPr>
        <a:xfrm>
          <a:off x="8820150" y="1813941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61</xdr:row>
      <xdr:rowOff>68580</xdr:rowOff>
    </xdr:from>
    <xdr:to>
      <xdr:col>26</xdr:col>
      <xdr:colOff>0</xdr:colOff>
      <xdr:row>61</xdr:row>
      <xdr:rowOff>205741</xdr:rowOff>
    </xdr:to>
    <xdr:sp macro="" textlink="">
      <xdr:nvSpPr>
        <xdr:cNvPr id="859" name="進捗53">
          <a:extLst>
            <a:ext uri="{FF2B5EF4-FFF2-40B4-BE49-F238E27FC236}">
              <a16:creationId xmlns:a16="http://schemas.microsoft.com/office/drawing/2014/main" id="{0DD3DD24-7549-4205-817B-3A25A384361D}"/>
            </a:ext>
          </a:extLst>
        </xdr:cNvPr>
        <xdr:cNvSpPr/>
      </xdr:nvSpPr>
      <xdr:spPr>
        <a:xfrm>
          <a:off x="9848850" y="18756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61</xdr:row>
      <xdr:rowOff>137161</xdr:rowOff>
    </xdr:from>
    <xdr:to>
      <xdr:col>26</xdr:col>
      <xdr:colOff>0</xdr:colOff>
      <xdr:row>61</xdr:row>
      <xdr:rowOff>274321</xdr:rowOff>
    </xdr:to>
    <xdr:sp macro="" textlink="">
      <xdr:nvSpPr>
        <xdr:cNvPr id="860" name="進捗実績53">
          <a:extLst>
            <a:ext uri="{FF2B5EF4-FFF2-40B4-BE49-F238E27FC236}">
              <a16:creationId xmlns:a16="http://schemas.microsoft.com/office/drawing/2014/main" id="{538B7AF4-2CC2-41A6-B701-A6FB8EA8236E}"/>
            </a:ext>
          </a:extLst>
        </xdr:cNvPr>
        <xdr:cNvSpPr/>
      </xdr:nvSpPr>
      <xdr:spPr>
        <a:xfrm>
          <a:off x="9848850" y="1882521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62</xdr:row>
      <xdr:rowOff>68580</xdr:rowOff>
    </xdr:from>
    <xdr:to>
      <xdr:col>26</xdr:col>
      <xdr:colOff>0</xdr:colOff>
      <xdr:row>62</xdr:row>
      <xdr:rowOff>205741</xdr:rowOff>
    </xdr:to>
    <xdr:sp macro="" textlink="">
      <xdr:nvSpPr>
        <xdr:cNvPr id="861" name="進捗54">
          <a:extLst>
            <a:ext uri="{FF2B5EF4-FFF2-40B4-BE49-F238E27FC236}">
              <a16:creationId xmlns:a16="http://schemas.microsoft.com/office/drawing/2014/main" id="{2B546C68-2FCC-4BBD-BAA8-36A36729DFC0}"/>
            </a:ext>
          </a:extLst>
        </xdr:cNvPr>
        <xdr:cNvSpPr/>
      </xdr:nvSpPr>
      <xdr:spPr>
        <a:xfrm>
          <a:off x="9848850" y="19099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62</xdr:row>
      <xdr:rowOff>137161</xdr:rowOff>
    </xdr:from>
    <xdr:to>
      <xdr:col>26</xdr:col>
      <xdr:colOff>0</xdr:colOff>
      <xdr:row>62</xdr:row>
      <xdr:rowOff>274321</xdr:rowOff>
    </xdr:to>
    <xdr:sp macro="" textlink="">
      <xdr:nvSpPr>
        <xdr:cNvPr id="862" name="進捗実績54">
          <a:extLst>
            <a:ext uri="{FF2B5EF4-FFF2-40B4-BE49-F238E27FC236}">
              <a16:creationId xmlns:a16="http://schemas.microsoft.com/office/drawing/2014/main" id="{1FE9D676-A726-4B5B-B45D-9C9C41F9D558}"/>
            </a:ext>
          </a:extLst>
        </xdr:cNvPr>
        <xdr:cNvSpPr/>
      </xdr:nvSpPr>
      <xdr:spPr>
        <a:xfrm>
          <a:off x="9848850" y="1916811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64</xdr:row>
      <xdr:rowOff>68580</xdr:rowOff>
    </xdr:from>
    <xdr:to>
      <xdr:col>30</xdr:col>
      <xdr:colOff>0</xdr:colOff>
      <xdr:row>64</xdr:row>
      <xdr:rowOff>205741</xdr:rowOff>
    </xdr:to>
    <xdr:sp macro="" textlink="">
      <xdr:nvSpPr>
        <xdr:cNvPr id="863" name="進捗56">
          <a:extLst>
            <a:ext uri="{FF2B5EF4-FFF2-40B4-BE49-F238E27FC236}">
              <a16:creationId xmlns:a16="http://schemas.microsoft.com/office/drawing/2014/main" id="{B40B04AD-5465-4C49-917A-A6E496E35B91}"/>
            </a:ext>
          </a:extLst>
        </xdr:cNvPr>
        <xdr:cNvSpPr/>
      </xdr:nvSpPr>
      <xdr:spPr>
        <a:xfrm>
          <a:off x="10620375" y="197853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64</xdr:row>
      <xdr:rowOff>137161</xdr:rowOff>
    </xdr:from>
    <xdr:to>
      <xdr:col>29</xdr:col>
      <xdr:colOff>128588</xdr:colOff>
      <xdr:row>64</xdr:row>
      <xdr:rowOff>274321</xdr:rowOff>
    </xdr:to>
    <xdr:sp macro="" textlink="">
      <xdr:nvSpPr>
        <xdr:cNvPr id="864" name="進捗実績56">
          <a:extLst>
            <a:ext uri="{FF2B5EF4-FFF2-40B4-BE49-F238E27FC236}">
              <a16:creationId xmlns:a16="http://schemas.microsoft.com/office/drawing/2014/main" id="{E447B50F-4842-40AE-BC8D-94D3B65D5246}"/>
            </a:ext>
          </a:extLst>
        </xdr:cNvPr>
        <xdr:cNvSpPr/>
      </xdr:nvSpPr>
      <xdr:spPr>
        <a:xfrm>
          <a:off x="10620375" y="19853911"/>
          <a:ext cx="38576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65</xdr:row>
      <xdr:rowOff>68580</xdr:rowOff>
    </xdr:from>
    <xdr:to>
      <xdr:col>30</xdr:col>
      <xdr:colOff>0</xdr:colOff>
      <xdr:row>65</xdr:row>
      <xdr:rowOff>205741</xdr:rowOff>
    </xdr:to>
    <xdr:sp macro="" textlink="">
      <xdr:nvSpPr>
        <xdr:cNvPr id="865" name="進捗57">
          <a:extLst>
            <a:ext uri="{FF2B5EF4-FFF2-40B4-BE49-F238E27FC236}">
              <a16:creationId xmlns:a16="http://schemas.microsoft.com/office/drawing/2014/main" id="{ED4523D5-5458-4837-BE30-05034AE868A2}"/>
            </a:ext>
          </a:extLst>
        </xdr:cNvPr>
        <xdr:cNvSpPr/>
      </xdr:nvSpPr>
      <xdr:spPr>
        <a:xfrm>
          <a:off x="10620375" y="201282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65</xdr:row>
      <xdr:rowOff>137161</xdr:rowOff>
    </xdr:from>
    <xdr:to>
      <xdr:col>29</xdr:col>
      <xdr:colOff>128588</xdr:colOff>
      <xdr:row>65</xdr:row>
      <xdr:rowOff>274321</xdr:rowOff>
    </xdr:to>
    <xdr:sp macro="" textlink="">
      <xdr:nvSpPr>
        <xdr:cNvPr id="866" name="進捗実績57">
          <a:extLst>
            <a:ext uri="{FF2B5EF4-FFF2-40B4-BE49-F238E27FC236}">
              <a16:creationId xmlns:a16="http://schemas.microsoft.com/office/drawing/2014/main" id="{5784E795-0135-4135-8731-ADD7DC953B4A}"/>
            </a:ext>
          </a:extLst>
        </xdr:cNvPr>
        <xdr:cNvSpPr/>
      </xdr:nvSpPr>
      <xdr:spPr>
        <a:xfrm>
          <a:off x="10620375" y="20196811"/>
          <a:ext cx="38576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66</xdr:row>
      <xdr:rowOff>68580</xdr:rowOff>
    </xdr:from>
    <xdr:to>
      <xdr:col>30</xdr:col>
      <xdr:colOff>0</xdr:colOff>
      <xdr:row>66</xdr:row>
      <xdr:rowOff>205741</xdr:rowOff>
    </xdr:to>
    <xdr:sp macro="" textlink="">
      <xdr:nvSpPr>
        <xdr:cNvPr id="867" name="進捗58">
          <a:extLst>
            <a:ext uri="{FF2B5EF4-FFF2-40B4-BE49-F238E27FC236}">
              <a16:creationId xmlns:a16="http://schemas.microsoft.com/office/drawing/2014/main" id="{96AB649A-9ABA-4D9B-B687-FD074FB5A1F7}"/>
            </a:ext>
          </a:extLst>
        </xdr:cNvPr>
        <xdr:cNvSpPr/>
      </xdr:nvSpPr>
      <xdr:spPr>
        <a:xfrm>
          <a:off x="10620375" y="204711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66</xdr:row>
      <xdr:rowOff>137161</xdr:rowOff>
    </xdr:from>
    <xdr:to>
      <xdr:col>30</xdr:col>
      <xdr:colOff>0</xdr:colOff>
      <xdr:row>66</xdr:row>
      <xdr:rowOff>274321</xdr:rowOff>
    </xdr:to>
    <xdr:sp macro="" textlink="">
      <xdr:nvSpPr>
        <xdr:cNvPr id="868" name="進捗実績58">
          <a:extLst>
            <a:ext uri="{FF2B5EF4-FFF2-40B4-BE49-F238E27FC236}">
              <a16:creationId xmlns:a16="http://schemas.microsoft.com/office/drawing/2014/main" id="{960EB2CC-F269-43D8-A76A-CEA476644B5C}"/>
            </a:ext>
          </a:extLst>
        </xdr:cNvPr>
        <xdr:cNvSpPr/>
      </xdr:nvSpPr>
      <xdr:spPr>
        <a:xfrm>
          <a:off x="10620375" y="2053971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8</xdr:col>
      <xdr:colOff>0</xdr:colOff>
      <xdr:row>33</xdr:row>
      <xdr:rowOff>0</xdr:rowOff>
    </xdr:to>
    <xdr:sp macro="" textlink="">
      <xdr:nvSpPr>
        <xdr:cNvPr id="2" name="イナズマ線0823">
          <a:extLst>
            <a:ext uri="{FF2B5EF4-FFF2-40B4-BE49-F238E27FC236}">
              <a16:creationId xmlns:a16="http://schemas.microsoft.com/office/drawing/2014/main" id="{DFD8708B-8134-4916-8D50-3620DEB3D9A7}"/>
            </a:ext>
          </a:extLst>
        </xdr:cNvPr>
        <xdr:cNvSpPr/>
      </xdr:nvSpPr>
      <xdr:spPr>
        <a:xfrm>
          <a:off x="4832350" y="641350"/>
          <a:ext cx="0" cy="8426450"/>
        </a:xfrm>
        <a:custGeom>
          <a:avLst/>
          <a:gdLst>
            <a:gd name="connsiteX0" fmla="*/ 0 w 0"/>
            <a:gd name="connsiteY0" fmla="*/ 0 h 8426450"/>
            <a:gd name="connsiteX1" fmla="*/ 0 w 0"/>
            <a:gd name="connsiteY1" fmla="*/ 196850 h 8426450"/>
            <a:gd name="connsiteX2" fmla="*/ 0 w 0"/>
            <a:gd name="connsiteY2" fmla="*/ 8426450 h 8426450"/>
            <a:gd name="connsiteX0" fmla="*/ 0 w 0"/>
            <a:gd name="connsiteY0" fmla="*/ 0 h 8426450"/>
            <a:gd name="connsiteX1" fmla="*/ 0 w 0"/>
            <a:gd name="connsiteY1" fmla="*/ 196850 h 8426450"/>
            <a:gd name="connsiteX2" fmla="*/ 0 w 0"/>
            <a:gd name="connsiteY2" fmla="*/ 539750 h 8426450"/>
            <a:gd name="connsiteX3" fmla="*/ 0 w 0"/>
            <a:gd name="connsiteY3" fmla="*/ 8426450 h 8426450"/>
            <a:gd name="connsiteX0" fmla="*/ 0 w 0"/>
            <a:gd name="connsiteY0" fmla="*/ 0 h 8426450"/>
            <a:gd name="connsiteX1" fmla="*/ 0 w 0"/>
            <a:gd name="connsiteY1" fmla="*/ 196850 h 8426450"/>
            <a:gd name="connsiteX2" fmla="*/ 0 w 0"/>
            <a:gd name="connsiteY2" fmla="*/ 539750 h 8426450"/>
            <a:gd name="connsiteX3" fmla="*/ 0 w 0"/>
            <a:gd name="connsiteY3" fmla="*/ 882650 h 8426450"/>
            <a:gd name="connsiteX4" fmla="*/ 0 w 0"/>
            <a:gd name="connsiteY4" fmla="*/ 8426450 h 8426450"/>
            <a:gd name="connsiteX0" fmla="*/ 0 w 0"/>
            <a:gd name="connsiteY0" fmla="*/ 0 h 8426450"/>
            <a:gd name="connsiteX1" fmla="*/ 0 w 0"/>
            <a:gd name="connsiteY1" fmla="*/ 196850 h 8426450"/>
            <a:gd name="connsiteX2" fmla="*/ 0 w 0"/>
            <a:gd name="connsiteY2" fmla="*/ 539750 h 8426450"/>
            <a:gd name="connsiteX3" fmla="*/ 0 w 0"/>
            <a:gd name="connsiteY3" fmla="*/ 882650 h 8426450"/>
            <a:gd name="connsiteX4" fmla="*/ 0 w 0"/>
            <a:gd name="connsiteY4" fmla="*/ 1225550 h 8426450"/>
            <a:gd name="connsiteX5" fmla="*/ 0 w 0"/>
            <a:gd name="connsiteY5" fmla="*/ 8426450 h 8426450"/>
            <a:gd name="connsiteX0" fmla="*/ 0 w 0"/>
            <a:gd name="connsiteY0" fmla="*/ 0 h 8426450"/>
            <a:gd name="connsiteX1" fmla="*/ 0 w 0"/>
            <a:gd name="connsiteY1" fmla="*/ 196850 h 8426450"/>
            <a:gd name="connsiteX2" fmla="*/ 0 w 0"/>
            <a:gd name="connsiteY2" fmla="*/ 539750 h 8426450"/>
            <a:gd name="connsiteX3" fmla="*/ 0 w 0"/>
            <a:gd name="connsiteY3" fmla="*/ 882650 h 8426450"/>
            <a:gd name="connsiteX4" fmla="*/ 0 w 0"/>
            <a:gd name="connsiteY4" fmla="*/ 1225550 h 8426450"/>
            <a:gd name="connsiteX5" fmla="*/ 0 w 0"/>
            <a:gd name="connsiteY5" fmla="*/ 1568450 h 8426450"/>
            <a:gd name="connsiteX6" fmla="*/ 0 w 0"/>
            <a:gd name="connsiteY6" fmla="*/ 8426450 h 8426450"/>
            <a:gd name="connsiteX0" fmla="*/ 0 w 0"/>
            <a:gd name="connsiteY0" fmla="*/ 0 h 8426450"/>
            <a:gd name="connsiteX1" fmla="*/ 0 w 0"/>
            <a:gd name="connsiteY1" fmla="*/ 196850 h 8426450"/>
            <a:gd name="connsiteX2" fmla="*/ 0 w 0"/>
            <a:gd name="connsiteY2" fmla="*/ 539750 h 8426450"/>
            <a:gd name="connsiteX3" fmla="*/ 0 w 0"/>
            <a:gd name="connsiteY3" fmla="*/ 882650 h 8426450"/>
            <a:gd name="connsiteX4" fmla="*/ 0 w 0"/>
            <a:gd name="connsiteY4" fmla="*/ 1225550 h 8426450"/>
            <a:gd name="connsiteX5" fmla="*/ 0 w 0"/>
            <a:gd name="connsiteY5" fmla="*/ 1568450 h 8426450"/>
            <a:gd name="connsiteX6" fmla="*/ 0 w 0"/>
            <a:gd name="connsiteY6" fmla="*/ 1911350 h 8426450"/>
            <a:gd name="connsiteX7" fmla="*/ 0 w 0"/>
            <a:gd name="connsiteY7" fmla="*/ 8426450 h 8426450"/>
            <a:gd name="connsiteX0" fmla="*/ 0 w 0"/>
            <a:gd name="connsiteY0" fmla="*/ 0 h 8426450"/>
            <a:gd name="connsiteX1" fmla="*/ 0 w 0"/>
            <a:gd name="connsiteY1" fmla="*/ 196850 h 8426450"/>
            <a:gd name="connsiteX2" fmla="*/ 0 w 0"/>
            <a:gd name="connsiteY2" fmla="*/ 539750 h 8426450"/>
            <a:gd name="connsiteX3" fmla="*/ 0 w 0"/>
            <a:gd name="connsiteY3" fmla="*/ 882650 h 8426450"/>
            <a:gd name="connsiteX4" fmla="*/ 0 w 0"/>
            <a:gd name="connsiteY4" fmla="*/ 1225550 h 8426450"/>
            <a:gd name="connsiteX5" fmla="*/ 0 w 0"/>
            <a:gd name="connsiteY5" fmla="*/ 1568450 h 8426450"/>
            <a:gd name="connsiteX6" fmla="*/ 0 w 0"/>
            <a:gd name="connsiteY6" fmla="*/ 1911350 h 8426450"/>
            <a:gd name="connsiteX7" fmla="*/ 0 w 0"/>
            <a:gd name="connsiteY7" fmla="*/ 2254250 h 8426450"/>
            <a:gd name="connsiteX8" fmla="*/ 0 w 0"/>
            <a:gd name="connsiteY8" fmla="*/ 8426450 h 8426450"/>
            <a:gd name="connsiteX0" fmla="*/ 0 w 0"/>
            <a:gd name="connsiteY0" fmla="*/ 0 h 8426450"/>
            <a:gd name="connsiteX1" fmla="*/ 0 w 0"/>
            <a:gd name="connsiteY1" fmla="*/ 196850 h 8426450"/>
            <a:gd name="connsiteX2" fmla="*/ 0 w 0"/>
            <a:gd name="connsiteY2" fmla="*/ 539750 h 8426450"/>
            <a:gd name="connsiteX3" fmla="*/ 0 w 0"/>
            <a:gd name="connsiteY3" fmla="*/ 882650 h 8426450"/>
            <a:gd name="connsiteX4" fmla="*/ 0 w 0"/>
            <a:gd name="connsiteY4" fmla="*/ 1225550 h 8426450"/>
            <a:gd name="connsiteX5" fmla="*/ 0 w 0"/>
            <a:gd name="connsiteY5" fmla="*/ 1568450 h 8426450"/>
            <a:gd name="connsiteX6" fmla="*/ 0 w 0"/>
            <a:gd name="connsiteY6" fmla="*/ 1911350 h 8426450"/>
            <a:gd name="connsiteX7" fmla="*/ 0 w 0"/>
            <a:gd name="connsiteY7" fmla="*/ 2254250 h 8426450"/>
            <a:gd name="connsiteX8" fmla="*/ 0 w 0"/>
            <a:gd name="connsiteY8" fmla="*/ 2597150 h 8426450"/>
            <a:gd name="connsiteX9" fmla="*/ 0 w 0"/>
            <a:gd name="connsiteY9" fmla="*/ 8426450 h 8426450"/>
            <a:gd name="connsiteX0" fmla="*/ 0 w 0"/>
            <a:gd name="connsiteY0" fmla="*/ 0 h 8426450"/>
            <a:gd name="connsiteX1" fmla="*/ 0 w 0"/>
            <a:gd name="connsiteY1" fmla="*/ 196850 h 8426450"/>
            <a:gd name="connsiteX2" fmla="*/ 0 w 0"/>
            <a:gd name="connsiteY2" fmla="*/ 539750 h 8426450"/>
            <a:gd name="connsiteX3" fmla="*/ 0 w 0"/>
            <a:gd name="connsiteY3" fmla="*/ 882650 h 8426450"/>
            <a:gd name="connsiteX4" fmla="*/ 0 w 0"/>
            <a:gd name="connsiteY4" fmla="*/ 1225550 h 8426450"/>
            <a:gd name="connsiteX5" fmla="*/ 0 w 0"/>
            <a:gd name="connsiteY5" fmla="*/ 1568450 h 8426450"/>
            <a:gd name="connsiteX6" fmla="*/ 0 w 0"/>
            <a:gd name="connsiteY6" fmla="*/ 1911350 h 8426450"/>
            <a:gd name="connsiteX7" fmla="*/ 0 w 0"/>
            <a:gd name="connsiteY7" fmla="*/ 2254250 h 8426450"/>
            <a:gd name="connsiteX8" fmla="*/ 0 w 0"/>
            <a:gd name="connsiteY8" fmla="*/ 2597150 h 8426450"/>
            <a:gd name="connsiteX9" fmla="*/ 0 w 0"/>
            <a:gd name="connsiteY9" fmla="*/ 2940050 h 8426450"/>
            <a:gd name="connsiteX10" fmla="*/ 0 w 0"/>
            <a:gd name="connsiteY10" fmla="*/ 8426450 h 8426450"/>
            <a:gd name="connsiteX0" fmla="*/ 0 w 0"/>
            <a:gd name="connsiteY0" fmla="*/ 0 h 8426450"/>
            <a:gd name="connsiteX1" fmla="*/ 0 w 0"/>
            <a:gd name="connsiteY1" fmla="*/ 196850 h 8426450"/>
            <a:gd name="connsiteX2" fmla="*/ 0 w 0"/>
            <a:gd name="connsiteY2" fmla="*/ 539750 h 8426450"/>
            <a:gd name="connsiteX3" fmla="*/ 0 w 0"/>
            <a:gd name="connsiteY3" fmla="*/ 882650 h 8426450"/>
            <a:gd name="connsiteX4" fmla="*/ 0 w 0"/>
            <a:gd name="connsiteY4" fmla="*/ 1225550 h 8426450"/>
            <a:gd name="connsiteX5" fmla="*/ 0 w 0"/>
            <a:gd name="connsiteY5" fmla="*/ 1568450 h 8426450"/>
            <a:gd name="connsiteX6" fmla="*/ 0 w 0"/>
            <a:gd name="connsiteY6" fmla="*/ 1911350 h 8426450"/>
            <a:gd name="connsiteX7" fmla="*/ 0 w 0"/>
            <a:gd name="connsiteY7" fmla="*/ 2254250 h 8426450"/>
            <a:gd name="connsiteX8" fmla="*/ 0 w 0"/>
            <a:gd name="connsiteY8" fmla="*/ 2597150 h 8426450"/>
            <a:gd name="connsiteX9" fmla="*/ 0 w 0"/>
            <a:gd name="connsiteY9" fmla="*/ 2940050 h 8426450"/>
            <a:gd name="connsiteX10" fmla="*/ 0 w 0"/>
            <a:gd name="connsiteY10" fmla="*/ 3282950 h 8426450"/>
            <a:gd name="connsiteX11" fmla="*/ 0 w 0"/>
            <a:gd name="connsiteY11" fmla="*/ 8426450 h 8426450"/>
            <a:gd name="connsiteX0" fmla="*/ 0 w 0"/>
            <a:gd name="connsiteY0" fmla="*/ 0 h 8426450"/>
            <a:gd name="connsiteX1" fmla="*/ 0 w 0"/>
            <a:gd name="connsiteY1" fmla="*/ 196850 h 8426450"/>
            <a:gd name="connsiteX2" fmla="*/ 0 w 0"/>
            <a:gd name="connsiteY2" fmla="*/ 539750 h 8426450"/>
            <a:gd name="connsiteX3" fmla="*/ 0 w 0"/>
            <a:gd name="connsiteY3" fmla="*/ 882650 h 8426450"/>
            <a:gd name="connsiteX4" fmla="*/ 0 w 0"/>
            <a:gd name="connsiteY4" fmla="*/ 1225550 h 8426450"/>
            <a:gd name="connsiteX5" fmla="*/ 0 w 0"/>
            <a:gd name="connsiteY5" fmla="*/ 1568450 h 8426450"/>
            <a:gd name="connsiteX6" fmla="*/ 0 w 0"/>
            <a:gd name="connsiteY6" fmla="*/ 1911350 h 8426450"/>
            <a:gd name="connsiteX7" fmla="*/ 0 w 0"/>
            <a:gd name="connsiteY7" fmla="*/ 2254250 h 8426450"/>
            <a:gd name="connsiteX8" fmla="*/ 0 w 0"/>
            <a:gd name="connsiteY8" fmla="*/ 2597150 h 8426450"/>
            <a:gd name="connsiteX9" fmla="*/ 0 w 0"/>
            <a:gd name="connsiteY9" fmla="*/ 2940050 h 8426450"/>
            <a:gd name="connsiteX10" fmla="*/ 0 w 0"/>
            <a:gd name="connsiteY10" fmla="*/ 3282950 h 8426450"/>
            <a:gd name="connsiteX11" fmla="*/ 0 w 0"/>
            <a:gd name="connsiteY11" fmla="*/ 3625850 h 8426450"/>
            <a:gd name="connsiteX12" fmla="*/ 0 w 0"/>
            <a:gd name="connsiteY12" fmla="*/ 8426450 h 8426450"/>
            <a:gd name="connsiteX0" fmla="*/ 0 w 0"/>
            <a:gd name="connsiteY0" fmla="*/ 0 h 8426450"/>
            <a:gd name="connsiteX1" fmla="*/ 0 w 0"/>
            <a:gd name="connsiteY1" fmla="*/ 196850 h 8426450"/>
            <a:gd name="connsiteX2" fmla="*/ 0 w 0"/>
            <a:gd name="connsiteY2" fmla="*/ 539750 h 8426450"/>
            <a:gd name="connsiteX3" fmla="*/ 0 w 0"/>
            <a:gd name="connsiteY3" fmla="*/ 882650 h 8426450"/>
            <a:gd name="connsiteX4" fmla="*/ 0 w 0"/>
            <a:gd name="connsiteY4" fmla="*/ 1225550 h 8426450"/>
            <a:gd name="connsiteX5" fmla="*/ 0 w 0"/>
            <a:gd name="connsiteY5" fmla="*/ 1568450 h 8426450"/>
            <a:gd name="connsiteX6" fmla="*/ 0 w 0"/>
            <a:gd name="connsiteY6" fmla="*/ 1911350 h 8426450"/>
            <a:gd name="connsiteX7" fmla="*/ 0 w 0"/>
            <a:gd name="connsiteY7" fmla="*/ 2254250 h 8426450"/>
            <a:gd name="connsiteX8" fmla="*/ 0 w 0"/>
            <a:gd name="connsiteY8" fmla="*/ 2597150 h 8426450"/>
            <a:gd name="connsiteX9" fmla="*/ 0 w 0"/>
            <a:gd name="connsiteY9" fmla="*/ 2940050 h 8426450"/>
            <a:gd name="connsiteX10" fmla="*/ 0 w 0"/>
            <a:gd name="connsiteY10" fmla="*/ 3282950 h 8426450"/>
            <a:gd name="connsiteX11" fmla="*/ 0 w 0"/>
            <a:gd name="connsiteY11" fmla="*/ 3625850 h 8426450"/>
            <a:gd name="connsiteX12" fmla="*/ 0 w 0"/>
            <a:gd name="connsiteY12" fmla="*/ 3968750 h 8426450"/>
            <a:gd name="connsiteX13" fmla="*/ 0 w 0"/>
            <a:gd name="connsiteY13" fmla="*/ 8426450 h 8426450"/>
            <a:gd name="connsiteX0" fmla="*/ 0 w 0"/>
            <a:gd name="connsiteY0" fmla="*/ 0 h 8426450"/>
            <a:gd name="connsiteX1" fmla="*/ 0 w 0"/>
            <a:gd name="connsiteY1" fmla="*/ 196850 h 8426450"/>
            <a:gd name="connsiteX2" fmla="*/ 0 w 0"/>
            <a:gd name="connsiteY2" fmla="*/ 539750 h 8426450"/>
            <a:gd name="connsiteX3" fmla="*/ 0 w 0"/>
            <a:gd name="connsiteY3" fmla="*/ 882650 h 8426450"/>
            <a:gd name="connsiteX4" fmla="*/ 0 w 0"/>
            <a:gd name="connsiteY4" fmla="*/ 1225550 h 8426450"/>
            <a:gd name="connsiteX5" fmla="*/ 0 w 0"/>
            <a:gd name="connsiteY5" fmla="*/ 1568450 h 8426450"/>
            <a:gd name="connsiteX6" fmla="*/ 0 w 0"/>
            <a:gd name="connsiteY6" fmla="*/ 1911350 h 8426450"/>
            <a:gd name="connsiteX7" fmla="*/ 0 w 0"/>
            <a:gd name="connsiteY7" fmla="*/ 2254250 h 8426450"/>
            <a:gd name="connsiteX8" fmla="*/ 0 w 0"/>
            <a:gd name="connsiteY8" fmla="*/ 2597150 h 8426450"/>
            <a:gd name="connsiteX9" fmla="*/ 0 w 0"/>
            <a:gd name="connsiteY9" fmla="*/ 2940050 h 8426450"/>
            <a:gd name="connsiteX10" fmla="*/ 0 w 0"/>
            <a:gd name="connsiteY10" fmla="*/ 3282950 h 8426450"/>
            <a:gd name="connsiteX11" fmla="*/ 0 w 0"/>
            <a:gd name="connsiteY11" fmla="*/ 3625850 h 8426450"/>
            <a:gd name="connsiteX12" fmla="*/ 0 w 0"/>
            <a:gd name="connsiteY12" fmla="*/ 3968750 h 8426450"/>
            <a:gd name="connsiteX13" fmla="*/ 0 w 0"/>
            <a:gd name="connsiteY13" fmla="*/ 4311650 h 8426450"/>
            <a:gd name="connsiteX14" fmla="*/ 0 w 0"/>
            <a:gd name="connsiteY14" fmla="*/ 8426450 h 8426450"/>
            <a:gd name="connsiteX0" fmla="*/ 0 w 0"/>
            <a:gd name="connsiteY0" fmla="*/ 0 h 8426450"/>
            <a:gd name="connsiteX1" fmla="*/ 0 w 0"/>
            <a:gd name="connsiteY1" fmla="*/ 196850 h 8426450"/>
            <a:gd name="connsiteX2" fmla="*/ 0 w 0"/>
            <a:gd name="connsiteY2" fmla="*/ 539750 h 8426450"/>
            <a:gd name="connsiteX3" fmla="*/ 0 w 0"/>
            <a:gd name="connsiteY3" fmla="*/ 882650 h 8426450"/>
            <a:gd name="connsiteX4" fmla="*/ 0 w 0"/>
            <a:gd name="connsiteY4" fmla="*/ 1225550 h 8426450"/>
            <a:gd name="connsiteX5" fmla="*/ 0 w 0"/>
            <a:gd name="connsiteY5" fmla="*/ 1568450 h 8426450"/>
            <a:gd name="connsiteX6" fmla="*/ 0 w 0"/>
            <a:gd name="connsiteY6" fmla="*/ 1911350 h 8426450"/>
            <a:gd name="connsiteX7" fmla="*/ 0 w 0"/>
            <a:gd name="connsiteY7" fmla="*/ 2254250 h 8426450"/>
            <a:gd name="connsiteX8" fmla="*/ 0 w 0"/>
            <a:gd name="connsiteY8" fmla="*/ 2597150 h 8426450"/>
            <a:gd name="connsiteX9" fmla="*/ 0 w 0"/>
            <a:gd name="connsiteY9" fmla="*/ 2940050 h 8426450"/>
            <a:gd name="connsiteX10" fmla="*/ 0 w 0"/>
            <a:gd name="connsiteY10" fmla="*/ 3282950 h 8426450"/>
            <a:gd name="connsiteX11" fmla="*/ 0 w 0"/>
            <a:gd name="connsiteY11" fmla="*/ 3625850 h 8426450"/>
            <a:gd name="connsiteX12" fmla="*/ 0 w 0"/>
            <a:gd name="connsiteY12" fmla="*/ 3968750 h 8426450"/>
            <a:gd name="connsiteX13" fmla="*/ 0 w 0"/>
            <a:gd name="connsiteY13" fmla="*/ 4311650 h 8426450"/>
            <a:gd name="connsiteX14" fmla="*/ 0 w 0"/>
            <a:gd name="connsiteY14" fmla="*/ 4654550 h 8426450"/>
            <a:gd name="connsiteX15" fmla="*/ 0 w 0"/>
            <a:gd name="connsiteY15" fmla="*/ 8426450 h 8426450"/>
            <a:gd name="connsiteX0" fmla="*/ 0 w 0"/>
            <a:gd name="connsiteY0" fmla="*/ 0 h 8426450"/>
            <a:gd name="connsiteX1" fmla="*/ 0 w 0"/>
            <a:gd name="connsiteY1" fmla="*/ 196850 h 8426450"/>
            <a:gd name="connsiteX2" fmla="*/ 0 w 0"/>
            <a:gd name="connsiteY2" fmla="*/ 539750 h 8426450"/>
            <a:gd name="connsiteX3" fmla="*/ 0 w 0"/>
            <a:gd name="connsiteY3" fmla="*/ 882650 h 8426450"/>
            <a:gd name="connsiteX4" fmla="*/ 0 w 0"/>
            <a:gd name="connsiteY4" fmla="*/ 1225550 h 8426450"/>
            <a:gd name="connsiteX5" fmla="*/ 0 w 0"/>
            <a:gd name="connsiteY5" fmla="*/ 1568450 h 8426450"/>
            <a:gd name="connsiteX6" fmla="*/ 0 w 0"/>
            <a:gd name="connsiteY6" fmla="*/ 1911350 h 8426450"/>
            <a:gd name="connsiteX7" fmla="*/ 0 w 0"/>
            <a:gd name="connsiteY7" fmla="*/ 2254250 h 8426450"/>
            <a:gd name="connsiteX8" fmla="*/ 0 w 0"/>
            <a:gd name="connsiteY8" fmla="*/ 2597150 h 8426450"/>
            <a:gd name="connsiteX9" fmla="*/ 0 w 0"/>
            <a:gd name="connsiteY9" fmla="*/ 2940050 h 8426450"/>
            <a:gd name="connsiteX10" fmla="*/ 0 w 0"/>
            <a:gd name="connsiteY10" fmla="*/ 3282950 h 8426450"/>
            <a:gd name="connsiteX11" fmla="*/ 0 w 0"/>
            <a:gd name="connsiteY11" fmla="*/ 3625850 h 8426450"/>
            <a:gd name="connsiteX12" fmla="*/ 0 w 0"/>
            <a:gd name="connsiteY12" fmla="*/ 3968750 h 8426450"/>
            <a:gd name="connsiteX13" fmla="*/ 0 w 0"/>
            <a:gd name="connsiteY13" fmla="*/ 4311650 h 8426450"/>
            <a:gd name="connsiteX14" fmla="*/ 0 w 0"/>
            <a:gd name="connsiteY14" fmla="*/ 4654550 h 8426450"/>
            <a:gd name="connsiteX15" fmla="*/ 0 w 0"/>
            <a:gd name="connsiteY15" fmla="*/ 4997450 h 8426450"/>
            <a:gd name="connsiteX16" fmla="*/ 0 w 0"/>
            <a:gd name="connsiteY16" fmla="*/ 8426450 h 8426450"/>
            <a:gd name="connsiteX0" fmla="*/ 0 w 0"/>
            <a:gd name="connsiteY0" fmla="*/ 0 h 8426450"/>
            <a:gd name="connsiteX1" fmla="*/ 0 w 0"/>
            <a:gd name="connsiteY1" fmla="*/ 196850 h 8426450"/>
            <a:gd name="connsiteX2" fmla="*/ 0 w 0"/>
            <a:gd name="connsiteY2" fmla="*/ 539750 h 8426450"/>
            <a:gd name="connsiteX3" fmla="*/ 0 w 0"/>
            <a:gd name="connsiteY3" fmla="*/ 882650 h 8426450"/>
            <a:gd name="connsiteX4" fmla="*/ 0 w 0"/>
            <a:gd name="connsiteY4" fmla="*/ 1225550 h 8426450"/>
            <a:gd name="connsiteX5" fmla="*/ 0 w 0"/>
            <a:gd name="connsiteY5" fmla="*/ 1568450 h 8426450"/>
            <a:gd name="connsiteX6" fmla="*/ 0 w 0"/>
            <a:gd name="connsiteY6" fmla="*/ 1911350 h 8426450"/>
            <a:gd name="connsiteX7" fmla="*/ 0 w 0"/>
            <a:gd name="connsiteY7" fmla="*/ 2254250 h 8426450"/>
            <a:gd name="connsiteX8" fmla="*/ 0 w 0"/>
            <a:gd name="connsiteY8" fmla="*/ 2597150 h 8426450"/>
            <a:gd name="connsiteX9" fmla="*/ 0 w 0"/>
            <a:gd name="connsiteY9" fmla="*/ 2940050 h 8426450"/>
            <a:gd name="connsiteX10" fmla="*/ 0 w 0"/>
            <a:gd name="connsiteY10" fmla="*/ 3282950 h 8426450"/>
            <a:gd name="connsiteX11" fmla="*/ 0 w 0"/>
            <a:gd name="connsiteY11" fmla="*/ 3625850 h 8426450"/>
            <a:gd name="connsiteX12" fmla="*/ 0 w 0"/>
            <a:gd name="connsiteY12" fmla="*/ 3968750 h 8426450"/>
            <a:gd name="connsiteX13" fmla="*/ 0 w 0"/>
            <a:gd name="connsiteY13" fmla="*/ 4311650 h 8426450"/>
            <a:gd name="connsiteX14" fmla="*/ 0 w 0"/>
            <a:gd name="connsiteY14" fmla="*/ 4654550 h 8426450"/>
            <a:gd name="connsiteX15" fmla="*/ 0 w 0"/>
            <a:gd name="connsiteY15" fmla="*/ 4997450 h 8426450"/>
            <a:gd name="connsiteX16" fmla="*/ 0 w 0"/>
            <a:gd name="connsiteY16" fmla="*/ 5340350 h 8426450"/>
            <a:gd name="connsiteX17" fmla="*/ 0 w 0"/>
            <a:gd name="connsiteY17" fmla="*/ 8426450 h 8426450"/>
            <a:gd name="connsiteX0" fmla="*/ 0 w 0"/>
            <a:gd name="connsiteY0" fmla="*/ 0 h 8426450"/>
            <a:gd name="connsiteX1" fmla="*/ 0 w 0"/>
            <a:gd name="connsiteY1" fmla="*/ 196850 h 8426450"/>
            <a:gd name="connsiteX2" fmla="*/ 0 w 0"/>
            <a:gd name="connsiteY2" fmla="*/ 539750 h 8426450"/>
            <a:gd name="connsiteX3" fmla="*/ 0 w 0"/>
            <a:gd name="connsiteY3" fmla="*/ 882650 h 8426450"/>
            <a:gd name="connsiteX4" fmla="*/ 0 w 0"/>
            <a:gd name="connsiteY4" fmla="*/ 1225550 h 8426450"/>
            <a:gd name="connsiteX5" fmla="*/ 0 w 0"/>
            <a:gd name="connsiteY5" fmla="*/ 1568450 h 8426450"/>
            <a:gd name="connsiteX6" fmla="*/ 0 w 0"/>
            <a:gd name="connsiteY6" fmla="*/ 1911350 h 8426450"/>
            <a:gd name="connsiteX7" fmla="*/ 0 w 0"/>
            <a:gd name="connsiteY7" fmla="*/ 2254250 h 8426450"/>
            <a:gd name="connsiteX8" fmla="*/ 0 w 0"/>
            <a:gd name="connsiteY8" fmla="*/ 2597150 h 8426450"/>
            <a:gd name="connsiteX9" fmla="*/ 0 w 0"/>
            <a:gd name="connsiteY9" fmla="*/ 2940050 h 8426450"/>
            <a:gd name="connsiteX10" fmla="*/ 0 w 0"/>
            <a:gd name="connsiteY10" fmla="*/ 3282950 h 8426450"/>
            <a:gd name="connsiteX11" fmla="*/ 0 w 0"/>
            <a:gd name="connsiteY11" fmla="*/ 3625850 h 8426450"/>
            <a:gd name="connsiteX12" fmla="*/ 0 w 0"/>
            <a:gd name="connsiteY12" fmla="*/ 3968750 h 8426450"/>
            <a:gd name="connsiteX13" fmla="*/ 0 w 0"/>
            <a:gd name="connsiteY13" fmla="*/ 4311650 h 8426450"/>
            <a:gd name="connsiteX14" fmla="*/ 0 w 0"/>
            <a:gd name="connsiteY14" fmla="*/ 4654550 h 8426450"/>
            <a:gd name="connsiteX15" fmla="*/ 0 w 0"/>
            <a:gd name="connsiteY15" fmla="*/ 4997450 h 8426450"/>
            <a:gd name="connsiteX16" fmla="*/ 0 w 0"/>
            <a:gd name="connsiteY16" fmla="*/ 5340350 h 8426450"/>
            <a:gd name="connsiteX17" fmla="*/ 0 w 0"/>
            <a:gd name="connsiteY17" fmla="*/ 5683250 h 8426450"/>
            <a:gd name="connsiteX18" fmla="*/ 0 w 0"/>
            <a:gd name="connsiteY18" fmla="*/ 8426450 h 8426450"/>
            <a:gd name="connsiteX0" fmla="*/ 0 w 0"/>
            <a:gd name="connsiteY0" fmla="*/ 0 h 8426450"/>
            <a:gd name="connsiteX1" fmla="*/ 0 w 0"/>
            <a:gd name="connsiteY1" fmla="*/ 196850 h 8426450"/>
            <a:gd name="connsiteX2" fmla="*/ 0 w 0"/>
            <a:gd name="connsiteY2" fmla="*/ 539750 h 8426450"/>
            <a:gd name="connsiteX3" fmla="*/ 0 w 0"/>
            <a:gd name="connsiteY3" fmla="*/ 882650 h 8426450"/>
            <a:gd name="connsiteX4" fmla="*/ 0 w 0"/>
            <a:gd name="connsiteY4" fmla="*/ 1225550 h 8426450"/>
            <a:gd name="connsiteX5" fmla="*/ 0 w 0"/>
            <a:gd name="connsiteY5" fmla="*/ 1568450 h 8426450"/>
            <a:gd name="connsiteX6" fmla="*/ 0 w 0"/>
            <a:gd name="connsiteY6" fmla="*/ 1911350 h 8426450"/>
            <a:gd name="connsiteX7" fmla="*/ 0 w 0"/>
            <a:gd name="connsiteY7" fmla="*/ 2254250 h 8426450"/>
            <a:gd name="connsiteX8" fmla="*/ 0 w 0"/>
            <a:gd name="connsiteY8" fmla="*/ 2597150 h 8426450"/>
            <a:gd name="connsiteX9" fmla="*/ 0 w 0"/>
            <a:gd name="connsiteY9" fmla="*/ 2940050 h 8426450"/>
            <a:gd name="connsiteX10" fmla="*/ 0 w 0"/>
            <a:gd name="connsiteY10" fmla="*/ 3282950 h 8426450"/>
            <a:gd name="connsiteX11" fmla="*/ 0 w 0"/>
            <a:gd name="connsiteY11" fmla="*/ 3625850 h 8426450"/>
            <a:gd name="connsiteX12" fmla="*/ 0 w 0"/>
            <a:gd name="connsiteY12" fmla="*/ 3968750 h 8426450"/>
            <a:gd name="connsiteX13" fmla="*/ 0 w 0"/>
            <a:gd name="connsiteY13" fmla="*/ 4311650 h 8426450"/>
            <a:gd name="connsiteX14" fmla="*/ 0 w 0"/>
            <a:gd name="connsiteY14" fmla="*/ 4654550 h 8426450"/>
            <a:gd name="connsiteX15" fmla="*/ 0 w 0"/>
            <a:gd name="connsiteY15" fmla="*/ 4997450 h 8426450"/>
            <a:gd name="connsiteX16" fmla="*/ 0 w 0"/>
            <a:gd name="connsiteY16" fmla="*/ 5340350 h 8426450"/>
            <a:gd name="connsiteX17" fmla="*/ 0 w 0"/>
            <a:gd name="connsiteY17" fmla="*/ 5683250 h 8426450"/>
            <a:gd name="connsiteX18" fmla="*/ 0 w 0"/>
            <a:gd name="connsiteY18" fmla="*/ 6026150 h 8426450"/>
            <a:gd name="connsiteX19" fmla="*/ 0 w 0"/>
            <a:gd name="connsiteY19" fmla="*/ 8426450 h 8426450"/>
            <a:gd name="connsiteX0" fmla="*/ 0 w 0"/>
            <a:gd name="connsiteY0" fmla="*/ 0 h 8426450"/>
            <a:gd name="connsiteX1" fmla="*/ 0 w 0"/>
            <a:gd name="connsiteY1" fmla="*/ 196850 h 8426450"/>
            <a:gd name="connsiteX2" fmla="*/ 0 w 0"/>
            <a:gd name="connsiteY2" fmla="*/ 539750 h 8426450"/>
            <a:gd name="connsiteX3" fmla="*/ 0 w 0"/>
            <a:gd name="connsiteY3" fmla="*/ 882650 h 8426450"/>
            <a:gd name="connsiteX4" fmla="*/ 0 w 0"/>
            <a:gd name="connsiteY4" fmla="*/ 1225550 h 8426450"/>
            <a:gd name="connsiteX5" fmla="*/ 0 w 0"/>
            <a:gd name="connsiteY5" fmla="*/ 1568450 h 8426450"/>
            <a:gd name="connsiteX6" fmla="*/ 0 w 0"/>
            <a:gd name="connsiteY6" fmla="*/ 1911350 h 8426450"/>
            <a:gd name="connsiteX7" fmla="*/ 0 w 0"/>
            <a:gd name="connsiteY7" fmla="*/ 2254250 h 8426450"/>
            <a:gd name="connsiteX8" fmla="*/ 0 w 0"/>
            <a:gd name="connsiteY8" fmla="*/ 2597150 h 8426450"/>
            <a:gd name="connsiteX9" fmla="*/ 0 w 0"/>
            <a:gd name="connsiteY9" fmla="*/ 2940050 h 8426450"/>
            <a:gd name="connsiteX10" fmla="*/ 0 w 0"/>
            <a:gd name="connsiteY10" fmla="*/ 3282950 h 8426450"/>
            <a:gd name="connsiteX11" fmla="*/ 0 w 0"/>
            <a:gd name="connsiteY11" fmla="*/ 3625850 h 8426450"/>
            <a:gd name="connsiteX12" fmla="*/ 0 w 0"/>
            <a:gd name="connsiteY12" fmla="*/ 3968750 h 8426450"/>
            <a:gd name="connsiteX13" fmla="*/ 0 w 0"/>
            <a:gd name="connsiteY13" fmla="*/ 4311650 h 8426450"/>
            <a:gd name="connsiteX14" fmla="*/ 0 w 0"/>
            <a:gd name="connsiteY14" fmla="*/ 4654550 h 8426450"/>
            <a:gd name="connsiteX15" fmla="*/ 0 w 0"/>
            <a:gd name="connsiteY15" fmla="*/ 4997450 h 8426450"/>
            <a:gd name="connsiteX16" fmla="*/ 0 w 0"/>
            <a:gd name="connsiteY16" fmla="*/ 5340350 h 8426450"/>
            <a:gd name="connsiteX17" fmla="*/ 0 w 0"/>
            <a:gd name="connsiteY17" fmla="*/ 5683250 h 8426450"/>
            <a:gd name="connsiteX18" fmla="*/ 0 w 0"/>
            <a:gd name="connsiteY18" fmla="*/ 6026150 h 8426450"/>
            <a:gd name="connsiteX19" fmla="*/ 0 w 0"/>
            <a:gd name="connsiteY19" fmla="*/ 6369050 h 8426450"/>
            <a:gd name="connsiteX20" fmla="*/ 0 w 0"/>
            <a:gd name="connsiteY20" fmla="*/ 8426450 h 8426450"/>
            <a:gd name="connsiteX0" fmla="*/ 0 w 0"/>
            <a:gd name="connsiteY0" fmla="*/ 0 h 8426450"/>
            <a:gd name="connsiteX1" fmla="*/ 0 w 0"/>
            <a:gd name="connsiteY1" fmla="*/ 196850 h 8426450"/>
            <a:gd name="connsiteX2" fmla="*/ 0 w 0"/>
            <a:gd name="connsiteY2" fmla="*/ 539750 h 8426450"/>
            <a:gd name="connsiteX3" fmla="*/ 0 w 0"/>
            <a:gd name="connsiteY3" fmla="*/ 882650 h 8426450"/>
            <a:gd name="connsiteX4" fmla="*/ 0 w 0"/>
            <a:gd name="connsiteY4" fmla="*/ 1225550 h 8426450"/>
            <a:gd name="connsiteX5" fmla="*/ 0 w 0"/>
            <a:gd name="connsiteY5" fmla="*/ 1568450 h 8426450"/>
            <a:gd name="connsiteX6" fmla="*/ 0 w 0"/>
            <a:gd name="connsiteY6" fmla="*/ 1911350 h 8426450"/>
            <a:gd name="connsiteX7" fmla="*/ 0 w 0"/>
            <a:gd name="connsiteY7" fmla="*/ 2254250 h 8426450"/>
            <a:gd name="connsiteX8" fmla="*/ 0 w 0"/>
            <a:gd name="connsiteY8" fmla="*/ 2597150 h 8426450"/>
            <a:gd name="connsiteX9" fmla="*/ 0 w 0"/>
            <a:gd name="connsiteY9" fmla="*/ 2940050 h 8426450"/>
            <a:gd name="connsiteX10" fmla="*/ 0 w 0"/>
            <a:gd name="connsiteY10" fmla="*/ 3282950 h 8426450"/>
            <a:gd name="connsiteX11" fmla="*/ 0 w 0"/>
            <a:gd name="connsiteY11" fmla="*/ 3625850 h 8426450"/>
            <a:gd name="connsiteX12" fmla="*/ 0 w 0"/>
            <a:gd name="connsiteY12" fmla="*/ 3968750 h 8426450"/>
            <a:gd name="connsiteX13" fmla="*/ 0 w 0"/>
            <a:gd name="connsiteY13" fmla="*/ 4311650 h 8426450"/>
            <a:gd name="connsiteX14" fmla="*/ 0 w 0"/>
            <a:gd name="connsiteY14" fmla="*/ 4654550 h 8426450"/>
            <a:gd name="connsiteX15" fmla="*/ 0 w 0"/>
            <a:gd name="connsiteY15" fmla="*/ 4997450 h 8426450"/>
            <a:gd name="connsiteX16" fmla="*/ 0 w 0"/>
            <a:gd name="connsiteY16" fmla="*/ 5340350 h 8426450"/>
            <a:gd name="connsiteX17" fmla="*/ 0 w 0"/>
            <a:gd name="connsiteY17" fmla="*/ 5683250 h 8426450"/>
            <a:gd name="connsiteX18" fmla="*/ 0 w 0"/>
            <a:gd name="connsiteY18" fmla="*/ 6026150 h 8426450"/>
            <a:gd name="connsiteX19" fmla="*/ 0 w 0"/>
            <a:gd name="connsiteY19" fmla="*/ 6369050 h 8426450"/>
            <a:gd name="connsiteX20" fmla="*/ 0 w 0"/>
            <a:gd name="connsiteY20" fmla="*/ 6711950 h 8426450"/>
            <a:gd name="connsiteX21" fmla="*/ 0 w 0"/>
            <a:gd name="connsiteY21" fmla="*/ 8426450 h 8426450"/>
            <a:gd name="connsiteX0" fmla="*/ 0 w 0"/>
            <a:gd name="connsiteY0" fmla="*/ 0 h 8426450"/>
            <a:gd name="connsiteX1" fmla="*/ 0 w 0"/>
            <a:gd name="connsiteY1" fmla="*/ 196850 h 8426450"/>
            <a:gd name="connsiteX2" fmla="*/ 0 w 0"/>
            <a:gd name="connsiteY2" fmla="*/ 539750 h 8426450"/>
            <a:gd name="connsiteX3" fmla="*/ 0 w 0"/>
            <a:gd name="connsiteY3" fmla="*/ 882650 h 8426450"/>
            <a:gd name="connsiteX4" fmla="*/ 0 w 0"/>
            <a:gd name="connsiteY4" fmla="*/ 1225550 h 8426450"/>
            <a:gd name="connsiteX5" fmla="*/ 0 w 0"/>
            <a:gd name="connsiteY5" fmla="*/ 1568450 h 8426450"/>
            <a:gd name="connsiteX6" fmla="*/ 0 w 0"/>
            <a:gd name="connsiteY6" fmla="*/ 1911350 h 8426450"/>
            <a:gd name="connsiteX7" fmla="*/ 0 w 0"/>
            <a:gd name="connsiteY7" fmla="*/ 2254250 h 8426450"/>
            <a:gd name="connsiteX8" fmla="*/ 0 w 0"/>
            <a:gd name="connsiteY8" fmla="*/ 2597150 h 8426450"/>
            <a:gd name="connsiteX9" fmla="*/ 0 w 0"/>
            <a:gd name="connsiteY9" fmla="*/ 2940050 h 8426450"/>
            <a:gd name="connsiteX10" fmla="*/ 0 w 0"/>
            <a:gd name="connsiteY10" fmla="*/ 3282950 h 8426450"/>
            <a:gd name="connsiteX11" fmla="*/ 0 w 0"/>
            <a:gd name="connsiteY11" fmla="*/ 3625850 h 8426450"/>
            <a:gd name="connsiteX12" fmla="*/ 0 w 0"/>
            <a:gd name="connsiteY12" fmla="*/ 3968750 h 8426450"/>
            <a:gd name="connsiteX13" fmla="*/ 0 w 0"/>
            <a:gd name="connsiteY13" fmla="*/ 4311650 h 8426450"/>
            <a:gd name="connsiteX14" fmla="*/ 0 w 0"/>
            <a:gd name="connsiteY14" fmla="*/ 4654550 h 8426450"/>
            <a:gd name="connsiteX15" fmla="*/ 0 w 0"/>
            <a:gd name="connsiteY15" fmla="*/ 4997450 h 8426450"/>
            <a:gd name="connsiteX16" fmla="*/ 0 w 0"/>
            <a:gd name="connsiteY16" fmla="*/ 5340350 h 8426450"/>
            <a:gd name="connsiteX17" fmla="*/ 0 w 0"/>
            <a:gd name="connsiteY17" fmla="*/ 5683250 h 8426450"/>
            <a:gd name="connsiteX18" fmla="*/ 0 w 0"/>
            <a:gd name="connsiteY18" fmla="*/ 6026150 h 8426450"/>
            <a:gd name="connsiteX19" fmla="*/ 0 w 0"/>
            <a:gd name="connsiteY19" fmla="*/ 6369050 h 8426450"/>
            <a:gd name="connsiteX20" fmla="*/ 0 w 0"/>
            <a:gd name="connsiteY20" fmla="*/ 6711950 h 8426450"/>
            <a:gd name="connsiteX21" fmla="*/ 0 w 0"/>
            <a:gd name="connsiteY21" fmla="*/ 7054850 h 8426450"/>
            <a:gd name="connsiteX22" fmla="*/ 0 w 0"/>
            <a:gd name="connsiteY22" fmla="*/ 8426450 h 8426450"/>
            <a:gd name="connsiteX0" fmla="*/ 0 w 0"/>
            <a:gd name="connsiteY0" fmla="*/ 0 h 8426450"/>
            <a:gd name="connsiteX1" fmla="*/ 0 w 0"/>
            <a:gd name="connsiteY1" fmla="*/ 196850 h 8426450"/>
            <a:gd name="connsiteX2" fmla="*/ 0 w 0"/>
            <a:gd name="connsiteY2" fmla="*/ 539750 h 8426450"/>
            <a:gd name="connsiteX3" fmla="*/ 0 w 0"/>
            <a:gd name="connsiteY3" fmla="*/ 882650 h 8426450"/>
            <a:gd name="connsiteX4" fmla="*/ 0 w 0"/>
            <a:gd name="connsiteY4" fmla="*/ 1225550 h 8426450"/>
            <a:gd name="connsiteX5" fmla="*/ 0 w 0"/>
            <a:gd name="connsiteY5" fmla="*/ 1568450 h 8426450"/>
            <a:gd name="connsiteX6" fmla="*/ 0 w 0"/>
            <a:gd name="connsiteY6" fmla="*/ 1911350 h 8426450"/>
            <a:gd name="connsiteX7" fmla="*/ 0 w 0"/>
            <a:gd name="connsiteY7" fmla="*/ 2254250 h 8426450"/>
            <a:gd name="connsiteX8" fmla="*/ 0 w 0"/>
            <a:gd name="connsiteY8" fmla="*/ 2597150 h 8426450"/>
            <a:gd name="connsiteX9" fmla="*/ 0 w 0"/>
            <a:gd name="connsiteY9" fmla="*/ 2940050 h 8426450"/>
            <a:gd name="connsiteX10" fmla="*/ 0 w 0"/>
            <a:gd name="connsiteY10" fmla="*/ 3282950 h 8426450"/>
            <a:gd name="connsiteX11" fmla="*/ 0 w 0"/>
            <a:gd name="connsiteY11" fmla="*/ 3625850 h 8426450"/>
            <a:gd name="connsiteX12" fmla="*/ 0 w 0"/>
            <a:gd name="connsiteY12" fmla="*/ 3968750 h 8426450"/>
            <a:gd name="connsiteX13" fmla="*/ 0 w 0"/>
            <a:gd name="connsiteY13" fmla="*/ 4311650 h 8426450"/>
            <a:gd name="connsiteX14" fmla="*/ 0 w 0"/>
            <a:gd name="connsiteY14" fmla="*/ 4654550 h 8426450"/>
            <a:gd name="connsiteX15" fmla="*/ 0 w 0"/>
            <a:gd name="connsiteY15" fmla="*/ 4997450 h 8426450"/>
            <a:gd name="connsiteX16" fmla="*/ 0 w 0"/>
            <a:gd name="connsiteY16" fmla="*/ 5340350 h 8426450"/>
            <a:gd name="connsiteX17" fmla="*/ 0 w 0"/>
            <a:gd name="connsiteY17" fmla="*/ 5683250 h 8426450"/>
            <a:gd name="connsiteX18" fmla="*/ 0 w 0"/>
            <a:gd name="connsiteY18" fmla="*/ 6026150 h 8426450"/>
            <a:gd name="connsiteX19" fmla="*/ 0 w 0"/>
            <a:gd name="connsiteY19" fmla="*/ 6369050 h 8426450"/>
            <a:gd name="connsiteX20" fmla="*/ 0 w 0"/>
            <a:gd name="connsiteY20" fmla="*/ 6711950 h 8426450"/>
            <a:gd name="connsiteX21" fmla="*/ 0 w 0"/>
            <a:gd name="connsiteY21" fmla="*/ 7054850 h 8426450"/>
            <a:gd name="connsiteX22" fmla="*/ 0 w 0"/>
            <a:gd name="connsiteY22" fmla="*/ 7397750 h 8426450"/>
            <a:gd name="connsiteX23" fmla="*/ 0 w 0"/>
            <a:gd name="connsiteY23" fmla="*/ 8426450 h 8426450"/>
            <a:gd name="connsiteX0" fmla="*/ 0 w 0"/>
            <a:gd name="connsiteY0" fmla="*/ 0 h 8426450"/>
            <a:gd name="connsiteX1" fmla="*/ 0 w 0"/>
            <a:gd name="connsiteY1" fmla="*/ 196850 h 8426450"/>
            <a:gd name="connsiteX2" fmla="*/ 0 w 0"/>
            <a:gd name="connsiteY2" fmla="*/ 539750 h 8426450"/>
            <a:gd name="connsiteX3" fmla="*/ 0 w 0"/>
            <a:gd name="connsiteY3" fmla="*/ 882650 h 8426450"/>
            <a:gd name="connsiteX4" fmla="*/ 0 w 0"/>
            <a:gd name="connsiteY4" fmla="*/ 1225550 h 8426450"/>
            <a:gd name="connsiteX5" fmla="*/ 0 w 0"/>
            <a:gd name="connsiteY5" fmla="*/ 1568450 h 8426450"/>
            <a:gd name="connsiteX6" fmla="*/ 0 w 0"/>
            <a:gd name="connsiteY6" fmla="*/ 1911350 h 8426450"/>
            <a:gd name="connsiteX7" fmla="*/ 0 w 0"/>
            <a:gd name="connsiteY7" fmla="*/ 2254250 h 8426450"/>
            <a:gd name="connsiteX8" fmla="*/ 0 w 0"/>
            <a:gd name="connsiteY8" fmla="*/ 2597150 h 8426450"/>
            <a:gd name="connsiteX9" fmla="*/ 0 w 0"/>
            <a:gd name="connsiteY9" fmla="*/ 2940050 h 8426450"/>
            <a:gd name="connsiteX10" fmla="*/ 0 w 0"/>
            <a:gd name="connsiteY10" fmla="*/ 3282950 h 8426450"/>
            <a:gd name="connsiteX11" fmla="*/ 0 w 0"/>
            <a:gd name="connsiteY11" fmla="*/ 3625850 h 8426450"/>
            <a:gd name="connsiteX12" fmla="*/ 0 w 0"/>
            <a:gd name="connsiteY12" fmla="*/ 3968750 h 8426450"/>
            <a:gd name="connsiteX13" fmla="*/ 0 w 0"/>
            <a:gd name="connsiteY13" fmla="*/ 4311650 h 8426450"/>
            <a:gd name="connsiteX14" fmla="*/ 0 w 0"/>
            <a:gd name="connsiteY14" fmla="*/ 4654550 h 8426450"/>
            <a:gd name="connsiteX15" fmla="*/ 0 w 0"/>
            <a:gd name="connsiteY15" fmla="*/ 4997450 h 8426450"/>
            <a:gd name="connsiteX16" fmla="*/ 0 w 0"/>
            <a:gd name="connsiteY16" fmla="*/ 5340350 h 8426450"/>
            <a:gd name="connsiteX17" fmla="*/ 0 w 0"/>
            <a:gd name="connsiteY17" fmla="*/ 5683250 h 8426450"/>
            <a:gd name="connsiteX18" fmla="*/ 0 w 0"/>
            <a:gd name="connsiteY18" fmla="*/ 6026150 h 8426450"/>
            <a:gd name="connsiteX19" fmla="*/ 0 w 0"/>
            <a:gd name="connsiteY19" fmla="*/ 6369050 h 8426450"/>
            <a:gd name="connsiteX20" fmla="*/ 0 w 0"/>
            <a:gd name="connsiteY20" fmla="*/ 6711950 h 8426450"/>
            <a:gd name="connsiteX21" fmla="*/ 0 w 0"/>
            <a:gd name="connsiteY21" fmla="*/ 7054850 h 8426450"/>
            <a:gd name="connsiteX22" fmla="*/ 0 w 0"/>
            <a:gd name="connsiteY22" fmla="*/ 7397750 h 8426450"/>
            <a:gd name="connsiteX23" fmla="*/ 0 w 0"/>
            <a:gd name="connsiteY23" fmla="*/ 7740650 h 8426450"/>
            <a:gd name="connsiteX24" fmla="*/ 0 w 0"/>
            <a:gd name="connsiteY24" fmla="*/ 8426450 h 8426450"/>
            <a:gd name="connsiteX0" fmla="*/ 0 w 0"/>
            <a:gd name="connsiteY0" fmla="*/ 0 h 8426450"/>
            <a:gd name="connsiteX1" fmla="*/ 0 w 0"/>
            <a:gd name="connsiteY1" fmla="*/ 196850 h 8426450"/>
            <a:gd name="connsiteX2" fmla="*/ 0 w 0"/>
            <a:gd name="connsiteY2" fmla="*/ 539750 h 8426450"/>
            <a:gd name="connsiteX3" fmla="*/ 0 w 0"/>
            <a:gd name="connsiteY3" fmla="*/ 882650 h 8426450"/>
            <a:gd name="connsiteX4" fmla="*/ 0 w 0"/>
            <a:gd name="connsiteY4" fmla="*/ 1225550 h 8426450"/>
            <a:gd name="connsiteX5" fmla="*/ 0 w 0"/>
            <a:gd name="connsiteY5" fmla="*/ 1568450 h 8426450"/>
            <a:gd name="connsiteX6" fmla="*/ 0 w 0"/>
            <a:gd name="connsiteY6" fmla="*/ 1911350 h 8426450"/>
            <a:gd name="connsiteX7" fmla="*/ 0 w 0"/>
            <a:gd name="connsiteY7" fmla="*/ 2254250 h 8426450"/>
            <a:gd name="connsiteX8" fmla="*/ 0 w 0"/>
            <a:gd name="connsiteY8" fmla="*/ 2597150 h 8426450"/>
            <a:gd name="connsiteX9" fmla="*/ 0 w 0"/>
            <a:gd name="connsiteY9" fmla="*/ 2940050 h 8426450"/>
            <a:gd name="connsiteX10" fmla="*/ 0 w 0"/>
            <a:gd name="connsiteY10" fmla="*/ 3282950 h 8426450"/>
            <a:gd name="connsiteX11" fmla="*/ 0 w 0"/>
            <a:gd name="connsiteY11" fmla="*/ 3625850 h 8426450"/>
            <a:gd name="connsiteX12" fmla="*/ 0 w 0"/>
            <a:gd name="connsiteY12" fmla="*/ 3968750 h 8426450"/>
            <a:gd name="connsiteX13" fmla="*/ 0 w 0"/>
            <a:gd name="connsiteY13" fmla="*/ 4311650 h 8426450"/>
            <a:gd name="connsiteX14" fmla="*/ 0 w 0"/>
            <a:gd name="connsiteY14" fmla="*/ 4654550 h 8426450"/>
            <a:gd name="connsiteX15" fmla="*/ 0 w 0"/>
            <a:gd name="connsiteY15" fmla="*/ 4997450 h 8426450"/>
            <a:gd name="connsiteX16" fmla="*/ 0 w 0"/>
            <a:gd name="connsiteY16" fmla="*/ 5340350 h 8426450"/>
            <a:gd name="connsiteX17" fmla="*/ 0 w 0"/>
            <a:gd name="connsiteY17" fmla="*/ 5683250 h 8426450"/>
            <a:gd name="connsiteX18" fmla="*/ 0 w 0"/>
            <a:gd name="connsiteY18" fmla="*/ 6026150 h 8426450"/>
            <a:gd name="connsiteX19" fmla="*/ 0 w 0"/>
            <a:gd name="connsiteY19" fmla="*/ 6369050 h 8426450"/>
            <a:gd name="connsiteX20" fmla="*/ 0 w 0"/>
            <a:gd name="connsiteY20" fmla="*/ 6711950 h 8426450"/>
            <a:gd name="connsiteX21" fmla="*/ 0 w 0"/>
            <a:gd name="connsiteY21" fmla="*/ 7054850 h 8426450"/>
            <a:gd name="connsiteX22" fmla="*/ 0 w 0"/>
            <a:gd name="connsiteY22" fmla="*/ 7397750 h 8426450"/>
            <a:gd name="connsiteX23" fmla="*/ 0 w 0"/>
            <a:gd name="connsiteY23" fmla="*/ 7740650 h 8426450"/>
            <a:gd name="connsiteX24" fmla="*/ 0 w 0"/>
            <a:gd name="connsiteY24" fmla="*/ 8083550 h 8426450"/>
            <a:gd name="connsiteX25" fmla="*/ 0 w 0"/>
            <a:gd name="connsiteY25" fmla="*/ 8426450 h 84264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</a:cxnLst>
          <a:rect l="l" t="t" r="r" b="b"/>
          <a:pathLst>
            <a:path h="8426450">
              <a:moveTo>
                <a:pt x="0" y="0"/>
              </a:moveTo>
              <a:lnTo>
                <a:pt x="0" y="196850"/>
              </a:lnTo>
              <a:lnTo>
                <a:pt x="0" y="539750"/>
              </a:lnTo>
              <a:lnTo>
                <a:pt x="0" y="882650"/>
              </a:lnTo>
              <a:lnTo>
                <a:pt x="0" y="1225550"/>
              </a:lnTo>
              <a:lnTo>
                <a:pt x="0" y="1568450"/>
              </a:lnTo>
              <a:lnTo>
                <a:pt x="0" y="1911350"/>
              </a:lnTo>
              <a:lnTo>
                <a:pt x="0" y="2254250"/>
              </a:lnTo>
              <a:lnTo>
                <a:pt x="0" y="2597150"/>
              </a:lnTo>
              <a:lnTo>
                <a:pt x="0" y="2940050"/>
              </a:lnTo>
              <a:lnTo>
                <a:pt x="0" y="3282950"/>
              </a:lnTo>
              <a:lnTo>
                <a:pt x="0" y="3625850"/>
              </a:lnTo>
              <a:lnTo>
                <a:pt x="0" y="3968750"/>
              </a:lnTo>
              <a:lnTo>
                <a:pt x="0" y="4311650"/>
              </a:lnTo>
              <a:lnTo>
                <a:pt x="0" y="4654550"/>
              </a:lnTo>
              <a:lnTo>
                <a:pt x="0" y="4997450"/>
              </a:lnTo>
              <a:lnTo>
                <a:pt x="0" y="5340350"/>
              </a:lnTo>
              <a:lnTo>
                <a:pt x="0" y="5683250"/>
              </a:lnTo>
              <a:lnTo>
                <a:pt x="0" y="6026150"/>
              </a:lnTo>
              <a:lnTo>
                <a:pt x="0" y="6369050"/>
              </a:lnTo>
              <a:lnTo>
                <a:pt x="0" y="6711950"/>
              </a:lnTo>
              <a:lnTo>
                <a:pt x="0" y="7054850"/>
              </a:lnTo>
              <a:lnTo>
                <a:pt x="0" y="7397750"/>
              </a:lnTo>
              <a:lnTo>
                <a:pt x="0" y="7740650"/>
              </a:lnTo>
              <a:lnTo>
                <a:pt x="0" y="8083550"/>
              </a:lnTo>
              <a:lnTo>
                <a:pt x="0" y="8426450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</xdr:row>
      <xdr:rowOff>142874</xdr:rowOff>
    </xdr:from>
    <xdr:to>
      <xdr:col>17</xdr:col>
      <xdr:colOff>0</xdr:colOff>
      <xdr:row>32</xdr:row>
      <xdr:rowOff>342899</xdr:rowOff>
    </xdr:to>
    <xdr:sp macro="" textlink="">
      <xdr:nvSpPr>
        <xdr:cNvPr id="18" name="イナズマ線0901">
          <a:extLst>
            <a:ext uri="{FF2B5EF4-FFF2-40B4-BE49-F238E27FC236}">
              <a16:creationId xmlns:a16="http://schemas.microsoft.com/office/drawing/2014/main" id="{EFEEA62C-F8AC-4420-A745-77F3E16A2C3E}"/>
            </a:ext>
          </a:extLst>
        </xdr:cNvPr>
        <xdr:cNvSpPr/>
      </xdr:nvSpPr>
      <xdr:spPr>
        <a:xfrm>
          <a:off x="7077075" y="657224"/>
          <a:ext cx="514350" cy="8429625"/>
        </a:xfrm>
        <a:custGeom>
          <a:avLst/>
          <a:gdLst>
            <a:gd name="connsiteX0" fmla="*/ 0 w 0"/>
            <a:gd name="connsiteY0" fmla="*/ 0 h 8429625"/>
            <a:gd name="connsiteX1" fmla="*/ 0 w 0"/>
            <a:gd name="connsiteY1" fmla="*/ 200025 h 8429625"/>
            <a:gd name="connsiteX2" fmla="*/ 0 w 0"/>
            <a:gd name="connsiteY2" fmla="*/ 8429625 h 8429625"/>
            <a:gd name="connsiteX0" fmla="*/ 0 w 0"/>
            <a:gd name="connsiteY0" fmla="*/ 0 h 8429625"/>
            <a:gd name="connsiteX1" fmla="*/ 0 w 0"/>
            <a:gd name="connsiteY1" fmla="*/ 200025 h 8429625"/>
            <a:gd name="connsiteX2" fmla="*/ 0 w 0"/>
            <a:gd name="connsiteY2" fmla="*/ 542926 h 8429625"/>
            <a:gd name="connsiteX3" fmla="*/ 0 w 0"/>
            <a:gd name="connsiteY3" fmla="*/ 8429625 h 8429625"/>
            <a:gd name="connsiteX0" fmla="*/ 0 w 0"/>
            <a:gd name="connsiteY0" fmla="*/ 0 h 8429625"/>
            <a:gd name="connsiteX1" fmla="*/ 0 w 0"/>
            <a:gd name="connsiteY1" fmla="*/ 200025 h 8429625"/>
            <a:gd name="connsiteX2" fmla="*/ 0 w 0"/>
            <a:gd name="connsiteY2" fmla="*/ 542926 h 8429625"/>
            <a:gd name="connsiteX3" fmla="*/ 0 w 0"/>
            <a:gd name="connsiteY3" fmla="*/ 885826 h 8429625"/>
            <a:gd name="connsiteX4" fmla="*/ 0 w 0"/>
            <a:gd name="connsiteY4" fmla="*/ 8429625 h 8429625"/>
            <a:gd name="connsiteX0" fmla="*/ 514350 w 514350"/>
            <a:gd name="connsiteY0" fmla="*/ 0 h 8429625"/>
            <a:gd name="connsiteX1" fmla="*/ 514350 w 514350"/>
            <a:gd name="connsiteY1" fmla="*/ 200025 h 8429625"/>
            <a:gd name="connsiteX2" fmla="*/ 514350 w 514350"/>
            <a:gd name="connsiteY2" fmla="*/ 542926 h 8429625"/>
            <a:gd name="connsiteX3" fmla="*/ 514350 w 514350"/>
            <a:gd name="connsiteY3" fmla="*/ 885826 h 8429625"/>
            <a:gd name="connsiteX4" fmla="*/ 0 w 514350"/>
            <a:gd name="connsiteY4" fmla="*/ 1091566 h 8429625"/>
            <a:gd name="connsiteX5" fmla="*/ 514350 w 514350"/>
            <a:gd name="connsiteY5" fmla="*/ 8429625 h 8429625"/>
            <a:gd name="connsiteX0" fmla="*/ 514350 w 514350"/>
            <a:gd name="connsiteY0" fmla="*/ 0 h 8429625"/>
            <a:gd name="connsiteX1" fmla="*/ 514350 w 514350"/>
            <a:gd name="connsiteY1" fmla="*/ 200025 h 8429625"/>
            <a:gd name="connsiteX2" fmla="*/ 514350 w 514350"/>
            <a:gd name="connsiteY2" fmla="*/ 542926 h 8429625"/>
            <a:gd name="connsiteX3" fmla="*/ 514350 w 514350"/>
            <a:gd name="connsiteY3" fmla="*/ 885826 h 8429625"/>
            <a:gd name="connsiteX4" fmla="*/ 0 w 514350"/>
            <a:gd name="connsiteY4" fmla="*/ 1091566 h 8429625"/>
            <a:gd name="connsiteX5" fmla="*/ 514350 w 514350"/>
            <a:gd name="connsiteY5" fmla="*/ 1228726 h 8429625"/>
            <a:gd name="connsiteX6" fmla="*/ 514350 w 514350"/>
            <a:gd name="connsiteY6" fmla="*/ 8429625 h 8429625"/>
            <a:gd name="connsiteX0" fmla="*/ 514350 w 514350"/>
            <a:gd name="connsiteY0" fmla="*/ 0 h 8429625"/>
            <a:gd name="connsiteX1" fmla="*/ 514350 w 514350"/>
            <a:gd name="connsiteY1" fmla="*/ 200025 h 8429625"/>
            <a:gd name="connsiteX2" fmla="*/ 514350 w 514350"/>
            <a:gd name="connsiteY2" fmla="*/ 542926 h 8429625"/>
            <a:gd name="connsiteX3" fmla="*/ 514350 w 514350"/>
            <a:gd name="connsiteY3" fmla="*/ 885826 h 8429625"/>
            <a:gd name="connsiteX4" fmla="*/ 0 w 514350"/>
            <a:gd name="connsiteY4" fmla="*/ 1091566 h 8429625"/>
            <a:gd name="connsiteX5" fmla="*/ 514350 w 514350"/>
            <a:gd name="connsiteY5" fmla="*/ 1228726 h 8429625"/>
            <a:gd name="connsiteX6" fmla="*/ 514350 w 514350"/>
            <a:gd name="connsiteY6" fmla="*/ 1571626 h 8429625"/>
            <a:gd name="connsiteX7" fmla="*/ 514350 w 514350"/>
            <a:gd name="connsiteY7" fmla="*/ 8429625 h 8429625"/>
            <a:gd name="connsiteX0" fmla="*/ 514350 w 514350"/>
            <a:gd name="connsiteY0" fmla="*/ 0 h 8429625"/>
            <a:gd name="connsiteX1" fmla="*/ 514350 w 514350"/>
            <a:gd name="connsiteY1" fmla="*/ 200025 h 8429625"/>
            <a:gd name="connsiteX2" fmla="*/ 514350 w 514350"/>
            <a:gd name="connsiteY2" fmla="*/ 542926 h 8429625"/>
            <a:gd name="connsiteX3" fmla="*/ 514350 w 514350"/>
            <a:gd name="connsiteY3" fmla="*/ 885826 h 8429625"/>
            <a:gd name="connsiteX4" fmla="*/ 0 w 514350"/>
            <a:gd name="connsiteY4" fmla="*/ 1091566 h 8429625"/>
            <a:gd name="connsiteX5" fmla="*/ 514350 w 514350"/>
            <a:gd name="connsiteY5" fmla="*/ 1228726 h 8429625"/>
            <a:gd name="connsiteX6" fmla="*/ 514350 w 514350"/>
            <a:gd name="connsiteY6" fmla="*/ 1571626 h 8429625"/>
            <a:gd name="connsiteX7" fmla="*/ 514350 w 514350"/>
            <a:gd name="connsiteY7" fmla="*/ 1914526 h 8429625"/>
            <a:gd name="connsiteX8" fmla="*/ 514350 w 514350"/>
            <a:gd name="connsiteY8" fmla="*/ 8429625 h 8429625"/>
            <a:gd name="connsiteX0" fmla="*/ 514350 w 514350"/>
            <a:gd name="connsiteY0" fmla="*/ 0 h 8429625"/>
            <a:gd name="connsiteX1" fmla="*/ 514350 w 514350"/>
            <a:gd name="connsiteY1" fmla="*/ 200025 h 8429625"/>
            <a:gd name="connsiteX2" fmla="*/ 514350 w 514350"/>
            <a:gd name="connsiteY2" fmla="*/ 542926 h 8429625"/>
            <a:gd name="connsiteX3" fmla="*/ 514350 w 514350"/>
            <a:gd name="connsiteY3" fmla="*/ 885826 h 8429625"/>
            <a:gd name="connsiteX4" fmla="*/ 0 w 514350"/>
            <a:gd name="connsiteY4" fmla="*/ 1091566 h 8429625"/>
            <a:gd name="connsiteX5" fmla="*/ 514350 w 514350"/>
            <a:gd name="connsiteY5" fmla="*/ 1228726 h 8429625"/>
            <a:gd name="connsiteX6" fmla="*/ 514350 w 514350"/>
            <a:gd name="connsiteY6" fmla="*/ 1571626 h 8429625"/>
            <a:gd name="connsiteX7" fmla="*/ 514350 w 514350"/>
            <a:gd name="connsiteY7" fmla="*/ 1914526 h 8429625"/>
            <a:gd name="connsiteX8" fmla="*/ 514350 w 514350"/>
            <a:gd name="connsiteY8" fmla="*/ 2257426 h 8429625"/>
            <a:gd name="connsiteX9" fmla="*/ 514350 w 514350"/>
            <a:gd name="connsiteY9" fmla="*/ 8429625 h 8429625"/>
            <a:gd name="connsiteX0" fmla="*/ 514350 w 514350"/>
            <a:gd name="connsiteY0" fmla="*/ 0 h 8429625"/>
            <a:gd name="connsiteX1" fmla="*/ 514350 w 514350"/>
            <a:gd name="connsiteY1" fmla="*/ 200025 h 8429625"/>
            <a:gd name="connsiteX2" fmla="*/ 514350 w 514350"/>
            <a:gd name="connsiteY2" fmla="*/ 542926 h 8429625"/>
            <a:gd name="connsiteX3" fmla="*/ 514350 w 514350"/>
            <a:gd name="connsiteY3" fmla="*/ 885826 h 8429625"/>
            <a:gd name="connsiteX4" fmla="*/ 0 w 514350"/>
            <a:gd name="connsiteY4" fmla="*/ 1091566 h 8429625"/>
            <a:gd name="connsiteX5" fmla="*/ 514350 w 514350"/>
            <a:gd name="connsiteY5" fmla="*/ 1228726 h 8429625"/>
            <a:gd name="connsiteX6" fmla="*/ 514350 w 514350"/>
            <a:gd name="connsiteY6" fmla="*/ 1571626 h 8429625"/>
            <a:gd name="connsiteX7" fmla="*/ 514350 w 514350"/>
            <a:gd name="connsiteY7" fmla="*/ 1914526 h 8429625"/>
            <a:gd name="connsiteX8" fmla="*/ 514350 w 514350"/>
            <a:gd name="connsiteY8" fmla="*/ 2257426 h 8429625"/>
            <a:gd name="connsiteX9" fmla="*/ 514350 w 514350"/>
            <a:gd name="connsiteY9" fmla="*/ 2600326 h 8429625"/>
            <a:gd name="connsiteX10" fmla="*/ 514350 w 514350"/>
            <a:gd name="connsiteY10" fmla="*/ 8429625 h 8429625"/>
            <a:gd name="connsiteX0" fmla="*/ 514350 w 514350"/>
            <a:gd name="connsiteY0" fmla="*/ 0 h 8429625"/>
            <a:gd name="connsiteX1" fmla="*/ 514350 w 514350"/>
            <a:gd name="connsiteY1" fmla="*/ 200025 h 8429625"/>
            <a:gd name="connsiteX2" fmla="*/ 514350 w 514350"/>
            <a:gd name="connsiteY2" fmla="*/ 542926 h 8429625"/>
            <a:gd name="connsiteX3" fmla="*/ 514350 w 514350"/>
            <a:gd name="connsiteY3" fmla="*/ 885826 h 8429625"/>
            <a:gd name="connsiteX4" fmla="*/ 0 w 514350"/>
            <a:gd name="connsiteY4" fmla="*/ 1091566 h 8429625"/>
            <a:gd name="connsiteX5" fmla="*/ 514350 w 514350"/>
            <a:gd name="connsiteY5" fmla="*/ 1228726 h 8429625"/>
            <a:gd name="connsiteX6" fmla="*/ 514350 w 514350"/>
            <a:gd name="connsiteY6" fmla="*/ 1571626 h 8429625"/>
            <a:gd name="connsiteX7" fmla="*/ 514350 w 514350"/>
            <a:gd name="connsiteY7" fmla="*/ 1914526 h 8429625"/>
            <a:gd name="connsiteX8" fmla="*/ 514350 w 514350"/>
            <a:gd name="connsiteY8" fmla="*/ 2257426 h 8429625"/>
            <a:gd name="connsiteX9" fmla="*/ 514350 w 514350"/>
            <a:gd name="connsiteY9" fmla="*/ 2600326 h 8429625"/>
            <a:gd name="connsiteX10" fmla="*/ 0 w 514350"/>
            <a:gd name="connsiteY10" fmla="*/ 2806066 h 8429625"/>
            <a:gd name="connsiteX11" fmla="*/ 514350 w 514350"/>
            <a:gd name="connsiteY11" fmla="*/ 8429625 h 8429625"/>
            <a:gd name="connsiteX0" fmla="*/ 514350 w 514350"/>
            <a:gd name="connsiteY0" fmla="*/ 0 h 8429625"/>
            <a:gd name="connsiteX1" fmla="*/ 514350 w 514350"/>
            <a:gd name="connsiteY1" fmla="*/ 200025 h 8429625"/>
            <a:gd name="connsiteX2" fmla="*/ 514350 w 514350"/>
            <a:gd name="connsiteY2" fmla="*/ 542926 h 8429625"/>
            <a:gd name="connsiteX3" fmla="*/ 514350 w 514350"/>
            <a:gd name="connsiteY3" fmla="*/ 885826 h 8429625"/>
            <a:gd name="connsiteX4" fmla="*/ 0 w 514350"/>
            <a:gd name="connsiteY4" fmla="*/ 1091566 h 8429625"/>
            <a:gd name="connsiteX5" fmla="*/ 514350 w 514350"/>
            <a:gd name="connsiteY5" fmla="*/ 1228726 h 8429625"/>
            <a:gd name="connsiteX6" fmla="*/ 514350 w 514350"/>
            <a:gd name="connsiteY6" fmla="*/ 1571626 h 8429625"/>
            <a:gd name="connsiteX7" fmla="*/ 514350 w 514350"/>
            <a:gd name="connsiteY7" fmla="*/ 1914526 h 8429625"/>
            <a:gd name="connsiteX8" fmla="*/ 514350 w 514350"/>
            <a:gd name="connsiteY8" fmla="*/ 2257426 h 8429625"/>
            <a:gd name="connsiteX9" fmla="*/ 514350 w 514350"/>
            <a:gd name="connsiteY9" fmla="*/ 2600326 h 8429625"/>
            <a:gd name="connsiteX10" fmla="*/ 0 w 514350"/>
            <a:gd name="connsiteY10" fmla="*/ 2806066 h 8429625"/>
            <a:gd name="connsiteX11" fmla="*/ 514350 w 514350"/>
            <a:gd name="connsiteY11" fmla="*/ 2943226 h 8429625"/>
            <a:gd name="connsiteX12" fmla="*/ 514350 w 514350"/>
            <a:gd name="connsiteY12" fmla="*/ 8429625 h 8429625"/>
            <a:gd name="connsiteX0" fmla="*/ 514350 w 514350"/>
            <a:gd name="connsiteY0" fmla="*/ 0 h 8429625"/>
            <a:gd name="connsiteX1" fmla="*/ 514350 w 514350"/>
            <a:gd name="connsiteY1" fmla="*/ 200025 h 8429625"/>
            <a:gd name="connsiteX2" fmla="*/ 514350 w 514350"/>
            <a:gd name="connsiteY2" fmla="*/ 542926 h 8429625"/>
            <a:gd name="connsiteX3" fmla="*/ 514350 w 514350"/>
            <a:gd name="connsiteY3" fmla="*/ 885826 h 8429625"/>
            <a:gd name="connsiteX4" fmla="*/ 0 w 514350"/>
            <a:gd name="connsiteY4" fmla="*/ 1091566 h 8429625"/>
            <a:gd name="connsiteX5" fmla="*/ 514350 w 514350"/>
            <a:gd name="connsiteY5" fmla="*/ 1228726 h 8429625"/>
            <a:gd name="connsiteX6" fmla="*/ 514350 w 514350"/>
            <a:gd name="connsiteY6" fmla="*/ 1571626 h 8429625"/>
            <a:gd name="connsiteX7" fmla="*/ 514350 w 514350"/>
            <a:gd name="connsiteY7" fmla="*/ 1914526 h 8429625"/>
            <a:gd name="connsiteX8" fmla="*/ 514350 w 514350"/>
            <a:gd name="connsiteY8" fmla="*/ 2257426 h 8429625"/>
            <a:gd name="connsiteX9" fmla="*/ 514350 w 514350"/>
            <a:gd name="connsiteY9" fmla="*/ 2600326 h 8429625"/>
            <a:gd name="connsiteX10" fmla="*/ 0 w 514350"/>
            <a:gd name="connsiteY10" fmla="*/ 2806066 h 8429625"/>
            <a:gd name="connsiteX11" fmla="*/ 514350 w 514350"/>
            <a:gd name="connsiteY11" fmla="*/ 2943226 h 8429625"/>
            <a:gd name="connsiteX12" fmla="*/ 514350 w 514350"/>
            <a:gd name="connsiteY12" fmla="*/ 3286126 h 8429625"/>
            <a:gd name="connsiteX13" fmla="*/ 514350 w 514350"/>
            <a:gd name="connsiteY13" fmla="*/ 8429625 h 8429625"/>
            <a:gd name="connsiteX0" fmla="*/ 514350 w 514350"/>
            <a:gd name="connsiteY0" fmla="*/ 0 h 8429625"/>
            <a:gd name="connsiteX1" fmla="*/ 514350 w 514350"/>
            <a:gd name="connsiteY1" fmla="*/ 200025 h 8429625"/>
            <a:gd name="connsiteX2" fmla="*/ 514350 w 514350"/>
            <a:gd name="connsiteY2" fmla="*/ 542926 h 8429625"/>
            <a:gd name="connsiteX3" fmla="*/ 514350 w 514350"/>
            <a:gd name="connsiteY3" fmla="*/ 885826 h 8429625"/>
            <a:gd name="connsiteX4" fmla="*/ 0 w 514350"/>
            <a:gd name="connsiteY4" fmla="*/ 1091566 h 8429625"/>
            <a:gd name="connsiteX5" fmla="*/ 514350 w 514350"/>
            <a:gd name="connsiteY5" fmla="*/ 1228726 h 8429625"/>
            <a:gd name="connsiteX6" fmla="*/ 514350 w 514350"/>
            <a:gd name="connsiteY6" fmla="*/ 1571626 h 8429625"/>
            <a:gd name="connsiteX7" fmla="*/ 514350 w 514350"/>
            <a:gd name="connsiteY7" fmla="*/ 1914526 h 8429625"/>
            <a:gd name="connsiteX8" fmla="*/ 514350 w 514350"/>
            <a:gd name="connsiteY8" fmla="*/ 2257426 h 8429625"/>
            <a:gd name="connsiteX9" fmla="*/ 514350 w 514350"/>
            <a:gd name="connsiteY9" fmla="*/ 2600326 h 8429625"/>
            <a:gd name="connsiteX10" fmla="*/ 0 w 514350"/>
            <a:gd name="connsiteY10" fmla="*/ 2806066 h 8429625"/>
            <a:gd name="connsiteX11" fmla="*/ 514350 w 514350"/>
            <a:gd name="connsiteY11" fmla="*/ 2943226 h 8429625"/>
            <a:gd name="connsiteX12" fmla="*/ 514350 w 514350"/>
            <a:gd name="connsiteY12" fmla="*/ 3286126 h 8429625"/>
            <a:gd name="connsiteX13" fmla="*/ 514350 w 514350"/>
            <a:gd name="connsiteY13" fmla="*/ 3629026 h 8429625"/>
            <a:gd name="connsiteX14" fmla="*/ 514350 w 514350"/>
            <a:gd name="connsiteY14" fmla="*/ 8429625 h 8429625"/>
            <a:gd name="connsiteX0" fmla="*/ 514350 w 514350"/>
            <a:gd name="connsiteY0" fmla="*/ 0 h 8429625"/>
            <a:gd name="connsiteX1" fmla="*/ 514350 w 514350"/>
            <a:gd name="connsiteY1" fmla="*/ 200025 h 8429625"/>
            <a:gd name="connsiteX2" fmla="*/ 514350 w 514350"/>
            <a:gd name="connsiteY2" fmla="*/ 542926 h 8429625"/>
            <a:gd name="connsiteX3" fmla="*/ 514350 w 514350"/>
            <a:gd name="connsiteY3" fmla="*/ 885826 h 8429625"/>
            <a:gd name="connsiteX4" fmla="*/ 0 w 514350"/>
            <a:gd name="connsiteY4" fmla="*/ 1091566 h 8429625"/>
            <a:gd name="connsiteX5" fmla="*/ 514350 w 514350"/>
            <a:gd name="connsiteY5" fmla="*/ 1228726 h 8429625"/>
            <a:gd name="connsiteX6" fmla="*/ 514350 w 514350"/>
            <a:gd name="connsiteY6" fmla="*/ 1571626 h 8429625"/>
            <a:gd name="connsiteX7" fmla="*/ 514350 w 514350"/>
            <a:gd name="connsiteY7" fmla="*/ 1914526 h 8429625"/>
            <a:gd name="connsiteX8" fmla="*/ 514350 w 514350"/>
            <a:gd name="connsiteY8" fmla="*/ 2257426 h 8429625"/>
            <a:gd name="connsiteX9" fmla="*/ 514350 w 514350"/>
            <a:gd name="connsiteY9" fmla="*/ 2600326 h 8429625"/>
            <a:gd name="connsiteX10" fmla="*/ 0 w 514350"/>
            <a:gd name="connsiteY10" fmla="*/ 2806066 h 8429625"/>
            <a:gd name="connsiteX11" fmla="*/ 514350 w 514350"/>
            <a:gd name="connsiteY11" fmla="*/ 2943226 h 8429625"/>
            <a:gd name="connsiteX12" fmla="*/ 514350 w 514350"/>
            <a:gd name="connsiteY12" fmla="*/ 3286126 h 8429625"/>
            <a:gd name="connsiteX13" fmla="*/ 514350 w 514350"/>
            <a:gd name="connsiteY13" fmla="*/ 3629026 h 8429625"/>
            <a:gd name="connsiteX14" fmla="*/ 514350 w 514350"/>
            <a:gd name="connsiteY14" fmla="*/ 3971926 h 8429625"/>
            <a:gd name="connsiteX15" fmla="*/ 514350 w 514350"/>
            <a:gd name="connsiteY15" fmla="*/ 8429625 h 8429625"/>
            <a:gd name="connsiteX0" fmla="*/ 514350 w 514350"/>
            <a:gd name="connsiteY0" fmla="*/ 0 h 8429625"/>
            <a:gd name="connsiteX1" fmla="*/ 514350 w 514350"/>
            <a:gd name="connsiteY1" fmla="*/ 200025 h 8429625"/>
            <a:gd name="connsiteX2" fmla="*/ 514350 w 514350"/>
            <a:gd name="connsiteY2" fmla="*/ 542926 h 8429625"/>
            <a:gd name="connsiteX3" fmla="*/ 514350 w 514350"/>
            <a:gd name="connsiteY3" fmla="*/ 885826 h 8429625"/>
            <a:gd name="connsiteX4" fmla="*/ 0 w 514350"/>
            <a:gd name="connsiteY4" fmla="*/ 1091566 h 8429625"/>
            <a:gd name="connsiteX5" fmla="*/ 514350 w 514350"/>
            <a:gd name="connsiteY5" fmla="*/ 1228726 h 8429625"/>
            <a:gd name="connsiteX6" fmla="*/ 514350 w 514350"/>
            <a:gd name="connsiteY6" fmla="*/ 1571626 h 8429625"/>
            <a:gd name="connsiteX7" fmla="*/ 514350 w 514350"/>
            <a:gd name="connsiteY7" fmla="*/ 1914526 h 8429625"/>
            <a:gd name="connsiteX8" fmla="*/ 514350 w 514350"/>
            <a:gd name="connsiteY8" fmla="*/ 2257426 h 8429625"/>
            <a:gd name="connsiteX9" fmla="*/ 514350 w 514350"/>
            <a:gd name="connsiteY9" fmla="*/ 2600326 h 8429625"/>
            <a:gd name="connsiteX10" fmla="*/ 0 w 514350"/>
            <a:gd name="connsiteY10" fmla="*/ 2806066 h 8429625"/>
            <a:gd name="connsiteX11" fmla="*/ 514350 w 514350"/>
            <a:gd name="connsiteY11" fmla="*/ 2943226 h 8429625"/>
            <a:gd name="connsiteX12" fmla="*/ 514350 w 514350"/>
            <a:gd name="connsiteY12" fmla="*/ 3286126 h 8429625"/>
            <a:gd name="connsiteX13" fmla="*/ 514350 w 514350"/>
            <a:gd name="connsiteY13" fmla="*/ 3629026 h 8429625"/>
            <a:gd name="connsiteX14" fmla="*/ 514350 w 514350"/>
            <a:gd name="connsiteY14" fmla="*/ 3971926 h 8429625"/>
            <a:gd name="connsiteX15" fmla="*/ 514350 w 514350"/>
            <a:gd name="connsiteY15" fmla="*/ 4314826 h 8429625"/>
            <a:gd name="connsiteX16" fmla="*/ 514350 w 514350"/>
            <a:gd name="connsiteY16" fmla="*/ 8429625 h 8429625"/>
            <a:gd name="connsiteX0" fmla="*/ 514350 w 514350"/>
            <a:gd name="connsiteY0" fmla="*/ 0 h 8429625"/>
            <a:gd name="connsiteX1" fmla="*/ 514350 w 514350"/>
            <a:gd name="connsiteY1" fmla="*/ 200025 h 8429625"/>
            <a:gd name="connsiteX2" fmla="*/ 514350 w 514350"/>
            <a:gd name="connsiteY2" fmla="*/ 542926 h 8429625"/>
            <a:gd name="connsiteX3" fmla="*/ 514350 w 514350"/>
            <a:gd name="connsiteY3" fmla="*/ 885826 h 8429625"/>
            <a:gd name="connsiteX4" fmla="*/ 0 w 514350"/>
            <a:gd name="connsiteY4" fmla="*/ 1091566 h 8429625"/>
            <a:gd name="connsiteX5" fmla="*/ 514350 w 514350"/>
            <a:gd name="connsiteY5" fmla="*/ 1228726 h 8429625"/>
            <a:gd name="connsiteX6" fmla="*/ 514350 w 514350"/>
            <a:gd name="connsiteY6" fmla="*/ 1571626 h 8429625"/>
            <a:gd name="connsiteX7" fmla="*/ 514350 w 514350"/>
            <a:gd name="connsiteY7" fmla="*/ 1914526 h 8429625"/>
            <a:gd name="connsiteX8" fmla="*/ 514350 w 514350"/>
            <a:gd name="connsiteY8" fmla="*/ 2257426 h 8429625"/>
            <a:gd name="connsiteX9" fmla="*/ 514350 w 514350"/>
            <a:gd name="connsiteY9" fmla="*/ 2600326 h 8429625"/>
            <a:gd name="connsiteX10" fmla="*/ 0 w 514350"/>
            <a:gd name="connsiteY10" fmla="*/ 2806066 h 8429625"/>
            <a:gd name="connsiteX11" fmla="*/ 514350 w 514350"/>
            <a:gd name="connsiteY11" fmla="*/ 2943226 h 8429625"/>
            <a:gd name="connsiteX12" fmla="*/ 514350 w 514350"/>
            <a:gd name="connsiteY12" fmla="*/ 3286126 h 8429625"/>
            <a:gd name="connsiteX13" fmla="*/ 514350 w 514350"/>
            <a:gd name="connsiteY13" fmla="*/ 3629026 h 8429625"/>
            <a:gd name="connsiteX14" fmla="*/ 514350 w 514350"/>
            <a:gd name="connsiteY14" fmla="*/ 3971926 h 8429625"/>
            <a:gd name="connsiteX15" fmla="*/ 514350 w 514350"/>
            <a:gd name="connsiteY15" fmla="*/ 4314826 h 8429625"/>
            <a:gd name="connsiteX16" fmla="*/ 514350 w 514350"/>
            <a:gd name="connsiteY16" fmla="*/ 4657726 h 8429625"/>
            <a:gd name="connsiteX17" fmla="*/ 514350 w 514350"/>
            <a:gd name="connsiteY17" fmla="*/ 8429625 h 8429625"/>
            <a:gd name="connsiteX0" fmla="*/ 514350 w 514350"/>
            <a:gd name="connsiteY0" fmla="*/ 0 h 8429625"/>
            <a:gd name="connsiteX1" fmla="*/ 514350 w 514350"/>
            <a:gd name="connsiteY1" fmla="*/ 200025 h 8429625"/>
            <a:gd name="connsiteX2" fmla="*/ 514350 w 514350"/>
            <a:gd name="connsiteY2" fmla="*/ 542926 h 8429625"/>
            <a:gd name="connsiteX3" fmla="*/ 514350 w 514350"/>
            <a:gd name="connsiteY3" fmla="*/ 885826 h 8429625"/>
            <a:gd name="connsiteX4" fmla="*/ 0 w 514350"/>
            <a:gd name="connsiteY4" fmla="*/ 1091566 h 8429625"/>
            <a:gd name="connsiteX5" fmla="*/ 514350 w 514350"/>
            <a:gd name="connsiteY5" fmla="*/ 1228726 h 8429625"/>
            <a:gd name="connsiteX6" fmla="*/ 514350 w 514350"/>
            <a:gd name="connsiteY6" fmla="*/ 1571626 h 8429625"/>
            <a:gd name="connsiteX7" fmla="*/ 514350 w 514350"/>
            <a:gd name="connsiteY7" fmla="*/ 1914526 h 8429625"/>
            <a:gd name="connsiteX8" fmla="*/ 514350 w 514350"/>
            <a:gd name="connsiteY8" fmla="*/ 2257426 h 8429625"/>
            <a:gd name="connsiteX9" fmla="*/ 514350 w 514350"/>
            <a:gd name="connsiteY9" fmla="*/ 2600326 h 8429625"/>
            <a:gd name="connsiteX10" fmla="*/ 0 w 514350"/>
            <a:gd name="connsiteY10" fmla="*/ 2806066 h 8429625"/>
            <a:gd name="connsiteX11" fmla="*/ 514350 w 514350"/>
            <a:gd name="connsiteY11" fmla="*/ 2943226 h 8429625"/>
            <a:gd name="connsiteX12" fmla="*/ 514350 w 514350"/>
            <a:gd name="connsiteY12" fmla="*/ 3286126 h 8429625"/>
            <a:gd name="connsiteX13" fmla="*/ 514350 w 514350"/>
            <a:gd name="connsiteY13" fmla="*/ 3629026 h 8429625"/>
            <a:gd name="connsiteX14" fmla="*/ 514350 w 514350"/>
            <a:gd name="connsiteY14" fmla="*/ 3971926 h 8429625"/>
            <a:gd name="connsiteX15" fmla="*/ 514350 w 514350"/>
            <a:gd name="connsiteY15" fmla="*/ 4314826 h 8429625"/>
            <a:gd name="connsiteX16" fmla="*/ 514350 w 514350"/>
            <a:gd name="connsiteY16" fmla="*/ 4657726 h 8429625"/>
            <a:gd name="connsiteX17" fmla="*/ 514350 w 514350"/>
            <a:gd name="connsiteY17" fmla="*/ 5000626 h 8429625"/>
            <a:gd name="connsiteX18" fmla="*/ 514350 w 514350"/>
            <a:gd name="connsiteY18" fmla="*/ 8429625 h 8429625"/>
            <a:gd name="connsiteX0" fmla="*/ 514350 w 514350"/>
            <a:gd name="connsiteY0" fmla="*/ 0 h 8429625"/>
            <a:gd name="connsiteX1" fmla="*/ 514350 w 514350"/>
            <a:gd name="connsiteY1" fmla="*/ 200025 h 8429625"/>
            <a:gd name="connsiteX2" fmla="*/ 514350 w 514350"/>
            <a:gd name="connsiteY2" fmla="*/ 542926 h 8429625"/>
            <a:gd name="connsiteX3" fmla="*/ 514350 w 514350"/>
            <a:gd name="connsiteY3" fmla="*/ 885826 h 8429625"/>
            <a:gd name="connsiteX4" fmla="*/ 0 w 514350"/>
            <a:gd name="connsiteY4" fmla="*/ 1091566 h 8429625"/>
            <a:gd name="connsiteX5" fmla="*/ 514350 w 514350"/>
            <a:gd name="connsiteY5" fmla="*/ 1228726 h 8429625"/>
            <a:gd name="connsiteX6" fmla="*/ 514350 w 514350"/>
            <a:gd name="connsiteY6" fmla="*/ 1571626 h 8429625"/>
            <a:gd name="connsiteX7" fmla="*/ 514350 w 514350"/>
            <a:gd name="connsiteY7" fmla="*/ 1914526 h 8429625"/>
            <a:gd name="connsiteX8" fmla="*/ 514350 w 514350"/>
            <a:gd name="connsiteY8" fmla="*/ 2257426 h 8429625"/>
            <a:gd name="connsiteX9" fmla="*/ 514350 w 514350"/>
            <a:gd name="connsiteY9" fmla="*/ 2600326 h 8429625"/>
            <a:gd name="connsiteX10" fmla="*/ 0 w 514350"/>
            <a:gd name="connsiteY10" fmla="*/ 2806066 h 8429625"/>
            <a:gd name="connsiteX11" fmla="*/ 514350 w 514350"/>
            <a:gd name="connsiteY11" fmla="*/ 2943226 h 8429625"/>
            <a:gd name="connsiteX12" fmla="*/ 514350 w 514350"/>
            <a:gd name="connsiteY12" fmla="*/ 3286126 h 8429625"/>
            <a:gd name="connsiteX13" fmla="*/ 514350 w 514350"/>
            <a:gd name="connsiteY13" fmla="*/ 3629026 h 8429625"/>
            <a:gd name="connsiteX14" fmla="*/ 514350 w 514350"/>
            <a:gd name="connsiteY14" fmla="*/ 3971926 h 8429625"/>
            <a:gd name="connsiteX15" fmla="*/ 514350 w 514350"/>
            <a:gd name="connsiteY15" fmla="*/ 4314826 h 8429625"/>
            <a:gd name="connsiteX16" fmla="*/ 514350 w 514350"/>
            <a:gd name="connsiteY16" fmla="*/ 4657726 h 8429625"/>
            <a:gd name="connsiteX17" fmla="*/ 514350 w 514350"/>
            <a:gd name="connsiteY17" fmla="*/ 5000626 h 8429625"/>
            <a:gd name="connsiteX18" fmla="*/ 514350 w 514350"/>
            <a:gd name="connsiteY18" fmla="*/ 5343526 h 8429625"/>
            <a:gd name="connsiteX19" fmla="*/ 514350 w 514350"/>
            <a:gd name="connsiteY19" fmla="*/ 8429625 h 8429625"/>
            <a:gd name="connsiteX0" fmla="*/ 514350 w 514350"/>
            <a:gd name="connsiteY0" fmla="*/ 0 h 8429625"/>
            <a:gd name="connsiteX1" fmla="*/ 514350 w 514350"/>
            <a:gd name="connsiteY1" fmla="*/ 200025 h 8429625"/>
            <a:gd name="connsiteX2" fmla="*/ 514350 w 514350"/>
            <a:gd name="connsiteY2" fmla="*/ 542926 h 8429625"/>
            <a:gd name="connsiteX3" fmla="*/ 514350 w 514350"/>
            <a:gd name="connsiteY3" fmla="*/ 885826 h 8429625"/>
            <a:gd name="connsiteX4" fmla="*/ 0 w 514350"/>
            <a:gd name="connsiteY4" fmla="*/ 1091566 h 8429625"/>
            <a:gd name="connsiteX5" fmla="*/ 514350 w 514350"/>
            <a:gd name="connsiteY5" fmla="*/ 1228726 h 8429625"/>
            <a:gd name="connsiteX6" fmla="*/ 514350 w 514350"/>
            <a:gd name="connsiteY6" fmla="*/ 1571626 h 8429625"/>
            <a:gd name="connsiteX7" fmla="*/ 514350 w 514350"/>
            <a:gd name="connsiteY7" fmla="*/ 1914526 h 8429625"/>
            <a:gd name="connsiteX8" fmla="*/ 514350 w 514350"/>
            <a:gd name="connsiteY8" fmla="*/ 2257426 h 8429625"/>
            <a:gd name="connsiteX9" fmla="*/ 514350 w 514350"/>
            <a:gd name="connsiteY9" fmla="*/ 2600326 h 8429625"/>
            <a:gd name="connsiteX10" fmla="*/ 0 w 514350"/>
            <a:gd name="connsiteY10" fmla="*/ 2806066 h 8429625"/>
            <a:gd name="connsiteX11" fmla="*/ 514350 w 514350"/>
            <a:gd name="connsiteY11" fmla="*/ 2943226 h 8429625"/>
            <a:gd name="connsiteX12" fmla="*/ 514350 w 514350"/>
            <a:gd name="connsiteY12" fmla="*/ 3286126 h 8429625"/>
            <a:gd name="connsiteX13" fmla="*/ 514350 w 514350"/>
            <a:gd name="connsiteY13" fmla="*/ 3629026 h 8429625"/>
            <a:gd name="connsiteX14" fmla="*/ 514350 w 514350"/>
            <a:gd name="connsiteY14" fmla="*/ 3971926 h 8429625"/>
            <a:gd name="connsiteX15" fmla="*/ 514350 w 514350"/>
            <a:gd name="connsiteY15" fmla="*/ 4314826 h 8429625"/>
            <a:gd name="connsiteX16" fmla="*/ 514350 w 514350"/>
            <a:gd name="connsiteY16" fmla="*/ 4657726 h 8429625"/>
            <a:gd name="connsiteX17" fmla="*/ 514350 w 514350"/>
            <a:gd name="connsiteY17" fmla="*/ 5000626 h 8429625"/>
            <a:gd name="connsiteX18" fmla="*/ 514350 w 514350"/>
            <a:gd name="connsiteY18" fmla="*/ 5343526 h 8429625"/>
            <a:gd name="connsiteX19" fmla="*/ 514350 w 514350"/>
            <a:gd name="connsiteY19" fmla="*/ 5686426 h 8429625"/>
            <a:gd name="connsiteX20" fmla="*/ 514350 w 514350"/>
            <a:gd name="connsiteY20" fmla="*/ 8429625 h 8429625"/>
            <a:gd name="connsiteX0" fmla="*/ 514350 w 514350"/>
            <a:gd name="connsiteY0" fmla="*/ 0 h 8429625"/>
            <a:gd name="connsiteX1" fmla="*/ 514350 w 514350"/>
            <a:gd name="connsiteY1" fmla="*/ 200025 h 8429625"/>
            <a:gd name="connsiteX2" fmla="*/ 514350 w 514350"/>
            <a:gd name="connsiteY2" fmla="*/ 542926 h 8429625"/>
            <a:gd name="connsiteX3" fmla="*/ 514350 w 514350"/>
            <a:gd name="connsiteY3" fmla="*/ 885826 h 8429625"/>
            <a:gd name="connsiteX4" fmla="*/ 0 w 514350"/>
            <a:gd name="connsiteY4" fmla="*/ 1091566 h 8429625"/>
            <a:gd name="connsiteX5" fmla="*/ 514350 w 514350"/>
            <a:gd name="connsiteY5" fmla="*/ 1228726 h 8429625"/>
            <a:gd name="connsiteX6" fmla="*/ 514350 w 514350"/>
            <a:gd name="connsiteY6" fmla="*/ 1571626 h 8429625"/>
            <a:gd name="connsiteX7" fmla="*/ 514350 w 514350"/>
            <a:gd name="connsiteY7" fmla="*/ 1914526 h 8429625"/>
            <a:gd name="connsiteX8" fmla="*/ 514350 w 514350"/>
            <a:gd name="connsiteY8" fmla="*/ 2257426 h 8429625"/>
            <a:gd name="connsiteX9" fmla="*/ 514350 w 514350"/>
            <a:gd name="connsiteY9" fmla="*/ 2600326 h 8429625"/>
            <a:gd name="connsiteX10" fmla="*/ 0 w 514350"/>
            <a:gd name="connsiteY10" fmla="*/ 2806066 h 8429625"/>
            <a:gd name="connsiteX11" fmla="*/ 514350 w 514350"/>
            <a:gd name="connsiteY11" fmla="*/ 2943226 h 8429625"/>
            <a:gd name="connsiteX12" fmla="*/ 514350 w 514350"/>
            <a:gd name="connsiteY12" fmla="*/ 3286126 h 8429625"/>
            <a:gd name="connsiteX13" fmla="*/ 514350 w 514350"/>
            <a:gd name="connsiteY13" fmla="*/ 3629026 h 8429625"/>
            <a:gd name="connsiteX14" fmla="*/ 514350 w 514350"/>
            <a:gd name="connsiteY14" fmla="*/ 3971926 h 8429625"/>
            <a:gd name="connsiteX15" fmla="*/ 514350 w 514350"/>
            <a:gd name="connsiteY15" fmla="*/ 4314826 h 8429625"/>
            <a:gd name="connsiteX16" fmla="*/ 514350 w 514350"/>
            <a:gd name="connsiteY16" fmla="*/ 4657726 h 8429625"/>
            <a:gd name="connsiteX17" fmla="*/ 514350 w 514350"/>
            <a:gd name="connsiteY17" fmla="*/ 5000626 h 8429625"/>
            <a:gd name="connsiteX18" fmla="*/ 514350 w 514350"/>
            <a:gd name="connsiteY18" fmla="*/ 5343526 h 8429625"/>
            <a:gd name="connsiteX19" fmla="*/ 514350 w 514350"/>
            <a:gd name="connsiteY19" fmla="*/ 5686426 h 8429625"/>
            <a:gd name="connsiteX20" fmla="*/ 514350 w 514350"/>
            <a:gd name="connsiteY20" fmla="*/ 6029326 h 8429625"/>
            <a:gd name="connsiteX21" fmla="*/ 514350 w 514350"/>
            <a:gd name="connsiteY21" fmla="*/ 8429625 h 8429625"/>
            <a:gd name="connsiteX0" fmla="*/ 514350 w 514350"/>
            <a:gd name="connsiteY0" fmla="*/ 0 h 8429625"/>
            <a:gd name="connsiteX1" fmla="*/ 514350 w 514350"/>
            <a:gd name="connsiteY1" fmla="*/ 200025 h 8429625"/>
            <a:gd name="connsiteX2" fmla="*/ 514350 w 514350"/>
            <a:gd name="connsiteY2" fmla="*/ 542926 h 8429625"/>
            <a:gd name="connsiteX3" fmla="*/ 514350 w 514350"/>
            <a:gd name="connsiteY3" fmla="*/ 885826 h 8429625"/>
            <a:gd name="connsiteX4" fmla="*/ 0 w 514350"/>
            <a:gd name="connsiteY4" fmla="*/ 1091566 h 8429625"/>
            <a:gd name="connsiteX5" fmla="*/ 514350 w 514350"/>
            <a:gd name="connsiteY5" fmla="*/ 1228726 h 8429625"/>
            <a:gd name="connsiteX6" fmla="*/ 514350 w 514350"/>
            <a:gd name="connsiteY6" fmla="*/ 1571626 h 8429625"/>
            <a:gd name="connsiteX7" fmla="*/ 514350 w 514350"/>
            <a:gd name="connsiteY7" fmla="*/ 1914526 h 8429625"/>
            <a:gd name="connsiteX8" fmla="*/ 514350 w 514350"/>
            <a:gd name="connsiteY8" fmla="*/ 2257426 h 8429625"/>
            <a:gd name="connsiteX9" fmla="*/ 514350 w 514350"/>
            <a:gd name="connsiteY9" fmla="*/ 2600326 h 8429625"/>
            <a:gd name="connsiteX10" fmla="*/ 0 w 514350"/>
            <a:gd name="connsiteY10" fmla="*/ 2806066 h 8429625"/>
            <a:gd name="connsiteX11" fmla="*/ 514350 w 514350"/>
            <a:gd name="connsiteY11" fmla="*/ 2943226 h 8429625"/>
            <a:gd name="connsiteX12" fmla="*/ 514350 w 514350"/>
            <a:gd name="connsiteY12" fmla="*/ 3286126 h 8429625"/>
            <a:gd name="connsiteX13" fmla="*/ 514350 w 514350"/>
            <a:gd name="connsiteY13" fmla="*/ 3629026 h 8429625"/>
            <a:gd name="connsiteX14" fmla="*/ 514350 w 514350"/>
            <a:gd name="connsiteY14" fmla="*/ 3971926 h 8429625"/>
            <a:gd name="connsiteX15" fmla="*/ 514350 w 514350"/>
            <a:gd name="connsiteY15" fmla="*/ 4314826 h 8429625"/>
            <a:gd name="connsiteX16" fmla="*/ 514350 w 514350"/>
            <a:gd name="connsiteY16" fmla="*/ 4657726 h 8429625"/>
            <a:gd name="connsiteX17" fmla="*/ 514350 w 514350"/>
            <a:gd name="connsiteY17" fmla="*/ 5000626 h 8429625"/>
            <a:gd name="connsiteX18" fmla="*/ 514350 w 514350"/>
            <a:gd name="connsiteY18" fmla="*/ 5343526 h 8429625"/>
            <a:gd name="connsiteX19" fmla="*/ 514350 w 514350"/>
            <a:gd name="connsiteY19" fmla="*/ 5686426 h 8429625"/>
            <a:gd name="connsiteX20" fmla="*/ 514350 w 514350"/>
            <a:gd name="connsiteY20" fmla="*/ 6029326 h 8429625"/>
            <a:gd name="connsiteX21" fmla="*/ 514350 w 514350"/>
            <a:gd name="connsiteY21" fmla="*/ 6372226 h 8429625"/>
            <a:gd name="connsiteX22" fmla="*/ 514350 w 514350"/>
            <a:gd name="connsiteY22" fmla="*/ 8429625 h 8429625"/>
            <a:gd name="connsiteX0" fmla="*/ 514350 w 514350"/>
            <a:gd name="connsiteY0" fmla="*/ 0 h 8429625"/>
            <a:gd name="connsiteX1" fmla="*/ 514350 w 514350"/>
            <a:gd name="connsiteY1" fmla="*/ 200025 h 8429625"/>
            <a:gd name="connsiteX2" fmla="*/ 514350 w 514350"/>
            <a:gd name="connsiteY2" fmla="*/ 542926 h 8429625"/>
            <a:gd name="connsiteX3" fmla="*/ 514350 w 514350"/>
            <a:gd name="connsiteY3" fmla="*/ 885826 h 8429625"/>
            <a:gd name="connsiteX4" fmla="*/ 0 w 514350"/>
            <a:gd name="connsiteY4" fmla="*/ 1091566 h 8429625"/>
            <a:gd name="connsiteX5" fmla="*/ 514350 w 514350"/>
            <a:gd name="connsiteY5" fmla="*/ 1228726 h 8429625"/>
            <a:gd name="connsiteX6" fmla="*/ 514350 w 514350"/>
            <a:gd name="connsiteY6" fmla="*/ 1571626 h 8429625"/>
            <a:gd name="connsiteX7" fmla="*/ 514350 w 514350"/>
            <a:gd name="connsiteY7" fmla="*/ 1914526 h 8429625"/>
            <a:gd name="connsiteX8" fmla="*/ 514350 w 514350"/>
            <a:gd name="connsiteY8" fmla="*/ 2257426 h 8429625"/>
            <a:gd name="connsiteX9" fmla="*/ 514350 w 514350"/>
            <a:gd name="connsiteY9" fmla="*/ 2600326 h 8429625"/>
            <a:gd name="connsiteX10" fmla="*/ 0 w 514350"/>
            <a:gd name="connsiteY10" fmla="*/ 2806066 h 8429625"/>
            <a:gd name="connsiteX11" fmla="*/ 514350 w 514350"/>
            <a:gd name="connsiteY11" fmla="*/ 2943226 h 8429625"/>
            <a:gd name="connsiteX12" fmla="*/ 514350 w 514350"/>
            <a:gd name="connsiteY12" fmla="*/ 3286126 h 8429625"/>
            <a:gd name="connsiteX13" fmla="*/ 514350 w 514350"/>
            <a:gd name="connsiteY13" fmla="*/ 3629026 h 8429625"/>
            <a:gd name="connsiteX14" fmla="*/ 514350 w 514350"/>
            <a:gd name="connsiteY14" fmla="*/ 3971926 h 8429625"/>
            <a:gd name="connsiteX15" fmla="*/ 514350 w 514350"/>
            <a:gd name="connsiteY15" fmla="*/ 4314826 h 8429625"/>
            <a:gd name="connsiteX16" fmla="*/ 514350 w 514350"/>
            <a:gd name="connsiteY16" fmla="*/ 4657726 h 8429625"/>
            <a:gd name="connsiteX17" fmla="*/ 514350 w 514350"/>
            <a:gd name="connsiteY17" fmla="*/ 5000626 h 8429625"/>
            <a:gd name="connsiteX18" fmla="*/ 514350 w 514350"/>
            <a:gd name="connsiteY18" fmla="*/ 5343526 h 8429625"/>
            <a:gd name="connsiteX19" fmla="*/ 514350 w 514350"/>
            <a:gd name="connsiteY19" fmla="*/ 5686426 h 8429625"/>
            <a:gd name="connsiteX20" fmla="*/ 514350 w 514350"/>
            <a:gd name="connsiteY20" fmla="*/ 6029326 h 8429625"/>
            <a:gd name="connsiteX21" fmla="*/ 514350 w 514350"/>
            <a:gd name="connsiteY21" fmla="*/ 6372226 h 8429625"/>
            <a:gd name="connsiteX22" fmla="*/ 514350 w 514350"/>
            <a:gd name="connsiteY22" fmla="*/ 6715126 h 8429625"/>
            <a:gd name="connsiteX23" fmla="*/ 514350 w 514350"/>
            <a:gd name="connsiteY23" fmla="*/ 8429625 h 8429625"/>
            <a:gd name="connsiteX0" fmla="*/ 514350 w 514350"/>
            <a:gd name="connsiteY0" fmla="*/ 0 h 8429625"/>
            <a:gd name="connsiteX1" fmla="*/ 514350 w 514350"/>
            <a:gd name="connsiteY1" fmla="*/ 200025 h 8429625"/>
            <a:gd name="connsiteX2" fmla="*/ 514350 w 514350"/>
            <a:gd name="connsiteY2" fmla="*/ 542926 h 8429625"/>
            <a:gd name="connsiteX3" fmla="*/ 514350 w 514350"/>
            <a:gd name="connsiteY3" fmla="*/ 885826 h 8429625"/>
            <a:gd name="connsiteX4" fmla="*/ 0 w 514350"/>
            <a:gd name="connsiteY4" fmla="*/ 1091566 h 8429625"/>
            <a:gd name="connsiteX5" fmla="*/ 514350 w 514350"/>
            <a:gd name="connsiteY5" fmla="*/ 1228726 h 8429625"/>
            <a:gd name="connsiteX6" fmla="*/ 514350 w 514350"/>
            <a:gd name="connsiteY6" fmla="*/ 1571626 h 8429625"/>
            <a:gd name="connsiteX7" fmla="*/ 514350 w 514350"/>
            <a:gd name="connsiteY7" fmla="*/ 1914526 h 8429625"/>
            <a:gd name="connsiteX8" fmla="*/ 514350 w 514350"/>
            <a:gd name="connsiteY8" fmla="*/ 2257426 h 8429625"/>
            <a:gd name="connsiteX9" fmla="*/ 514350 w 514350"/>
            <a:gd name="connsiteY9" fmla="*/ 2600326 h 8429625"/>
            <a:gd name="connsiteX10" fmla="*/ 0 w 514350"/>
            <a:gd name="connsiteY10" fmla="*/ 2806066 h 8429625"/>
            <a:gd name="connsiteX11" fmla="*/ 514350 w 514350"/>
            <a:gd name="connsiteY11" fmla="*/ 2943226 h 8429625"/>
            <a:gd name="connsiteX12" fmla="*/ 514350 w 514350"/>
            <a:gd name="connsiteY12" fmla="*/ 3286126 h 8429625"/>
            <a:gd name="connsiteX13" fmla="*/ 514350 w 514350"/>
            <a:gd name="connsiteY13" fmla="*/ 3629026 h 8429625"/>
            <a:gd name="connsiteX14" fmla="*/ 514350 w 514350"/>
            <a:gd name="connsiteY14" fmla="*/ 3971926 h 8429625"/>
            <a:gd name="connsiteX15" fmla="*/ 514350 w 514350"/>
            <a:gd name="connsiteY15" fmla="*/ 4314826 h 8429625"/>
            <a:gd name="connsiteX16" fmla="*/ 514350 w 514350"/>
            <a:gd name="connsiteY16" fmla="*/ 4657726 h 8429625"/>
            <a:gd name="connsiteX17" fmla="*/ 514350 w 514350"/>
            <a:gd name="connsiteY17" fmla="*/ 5000626 h 8429625"/>
            <a:gd name="connsiteX18" fmla="*/ 514350 w 514350"/>
            <a:gd name="connsiteY18" fmla="*/ 5343526 h 8429625"/>
            <a:gd name="connsiteX19" fmla="*/ 514350 w 514350"/>
            <a:gd name="connsiteY19" fmla="*/ 5686426 h 8429625"/>
            <a:gd name="connsiteX20" fmla="*/ 514350 w 514350"/>
            <a:gd name="connsiteY20" fmla="*/ 6029326 h 8429625"/>
            <a:gd name="connsiteX21" fmla="*/ 514350 w 514350"/>
            <a:gd name="connsiteY21" fmla="*/ 6372226 h 8429625"/>
            <a:gd name="connsiteX22" fmla="*/ 514350 w 514350"/>
            <a:gd name="connsiteY22" fmla="*/ 6715126 h 8429625"/>
            <a:gd name="connsiteX23" fmla="*/ 514350 w 514350"/>
            <a:gd name="connsiteY23" fmla="*/ 7058026 h 8429625"/>
            <a:gd name="connsiteX24" fmla="*/ 514350 w 514350"/>
            <a:gd name="connsiteY24" fmla="*/ 8429625 h 8429625"/>
            <a:gd name="connsiteX0" fmla="*/ 514350 w 514350"/>
            <a:gd name="connsiteY0" fmla="*/ 0 h 8429625"/>
            <a:gd name="connsiteX1" fmla="*/ 514350 w 514350"/>
            <a:gd name="connsiteY1" fmla="*/ 200025 h 8429625"/>
            <a:gd name="connsiteX2" fmla="*/ 514350 w 514350"/>
            <a:gd name="connsiteY2" fmla="*/ 542926 h 8429625"/>
            <a:gd name="connsiteX3" fmla="*/ 514350 w 514350"/>
            <a:gd name="connsiteY3" fmla="*/ 885826 h 8429625"/>
            <a:gd name="connsiteX4" fmla="*/ 0 w 514350"/>
            <a:gd name="connsiteY4" fmla="*/ 1091566 h 8429625"/>
            <a:gd name="connsiteX5" fmla="*/ 514350 w 514350"/>
            <a:gd name="connsiteY5" fmla="*/ 1228726 h 8429625"/>
            <a:gd name="connsiteX6" fmla="*/ 514350 w 514350"/>
            <a:gd name="connsiteY6" fmla="*/ 1571626 h 8429625"/>
            <a:gd name="connsiteX7" fmla="*/ 514350 w 514350"/>
            <a:gd name="connsiteY7" fmla="*/ 1914526 h 8429625"/>
            <a:gd name="connsiteX8" fmla="*/ 514350 w 514350"/>
            <a:gd name="connsiteY8" fmla="*/ 2257426 h 8429625"/>
            <a:gd name="connsiteX9" fmla="*/ 514350 w 514350"/>
            <a:gd name="connsiteY9" fmla="*/ 2600326 h 8429625"/>
            <a:gd name="connsiteX10" fmla="*/ 0 w 514350"/>
            <a:gd name="connsiteY10" fmla="*/ 2806066 h 8429625"/>
            <a:gd name="connsiteX11" fmla="*/ 514350 w 514350"/>
            <a:gd name="connsiteY11" fmla="*/ 2943226 h 8429625"/>
            <a:gd name="connsiteX12" fmla="*/ 514350 w 514350"/>
            <a:gd name="connsiteY12" fmla="*/ 3286126 h 8429625"/>
            <a:gd name="connsiteX13" fmla="*/ 514350 w 514350"/>
            <a:gd name="connsiteY13" fmla="*/ 3629026 h 8429625"/>
            <a:gd name="connsiteX14" fmla="*/ 514350 w 514350"/>
            <a:gd name="connsiteY14" fmla="*/ 3971926 h 8429625"/>
            <a:gd name="connsiteX15" fmla="*/ 514350 w 514350"/>
            <a:gd name="connsiteY15" fmla="*/ 4314826 h 8429625"/>
            <a:gd name="connsiteX16" fmla="*/ 514350 w 514350"/>
            <a:gd name="connsiteY16" fmla="*/ 4657726 h 8429625"/>
            <a:gd name="connsiteX17" fmla="*/ 514350 w 514350"/>
            <a:gd name="connsiteY17" fmla="*/ 5000626 h 8429625"/>
            <a:gd name="connsiteX18" fmla="*/ 514350 w 514350"/>
            <a:gd name="connsiteY18" fmla="*/ 5343526 h 8429625"/>
            <a:gd name="connsiteX19" fmla="*/ 514350 w 514350"/>
            <a:gd name="connsiteY19" fmla="*/ 5686426 h 8429625"/>
            <a:gd name="connsiteX20" fmla="*/ 514350 w 514350"/>
            <a:gd name="connsiteY20" fmla="*/ 6029326 h 8429625"/>
            <a:gd name="connsiteX21" fmla="*/ 514350 w 514350"/>
            <a:gd name="connsiteY21" fmla="*/ 6372226 h 8429625"/>
            <a:gd name="connsiteX22" fmla="*/ 514350 w 514350"/>
            <a:gd name="connsiteY22" fmla="*/ 6715126 h 8429625"/>
            <a:gd name="connsiteX23" fmla="*/ 514350 w 514350"/>
            <a:gd name="connsiteY23" fmla="*/ 7058026 h 8429625"/>
            <a:gd name="connsiteX24" fmla="*/ 514350 w 514350"/>
            <a:gd name="connsiteY24" fmla="*/ 7400926 h 8429625"/>
            <a:gd name="connsiteX25" fmla="*/ 514350 w 514350"/>
            <a:gd name="connsiteY25" fmla="*/ 8429625 h 8429625"/>
            <a:gd name="connsiteX0" fmla="*/ 514350 w 514350"/>
            <a:gd name="connsiteY0" fmla="*/ 0 h 8429625"/>
            <a:gd name="connsiteX1" fmla="*/ 514350 w 514350"/>
            <a:gd name="connsiteY1" fmla="*/ 200025 h 8429625"/>
            <a:gd name="connsiteX2" fmla="*/ 514350 w 514350"/>
            <a:gd name="connsiteY2" fmla="*/ 542926 h 8429625"/>
            <a:gd name="connsiteX3" fmla="*/ 514350 w 514350"/>
            <a:gd name="connsiteY3" fmla="*/ 885826 h 8429625"/>
            <a:gd name="connsiteX4" fmla="*/ 0 w 514350"/>
            <a:gd name="connsiteY4" fmla="*/ 1091566 h 8429625"/>
            <a:gd name="connsiteX5" fmla="*/ 514350 w 514350"/>
            <a:gd name="connsiteY5" fmla="*/ 1228726 h 8429625"/>
            <a:gd name="connsiteX6" fmla="*/ 514350 w 514350"/>
            <a:gd name="connsiteY6" fmla="*/ 1571626 h 8429625"/>
            <a:gd name="connsiteX7" fmla="*/ 514350 w 514350"/>
            <a:gd name="connsiteY7" fmla="*/ 1914526 h 8429625"/>
            <a:gd name="connsiteX8" fmla="*/ 514350 w 514350"/>
            <a:gd name="connsiteY8" fmla="*/ 2257426 h 8429625"/>
            <a:gd name="connsiteX9" fmla="*/ 514350 w 514350"/>
            <a:gd name="connsiteY9" fmla="*/ 2600326 h 8429625"/>
            <a:gd name="connsiteX10" fmla="*/ 0 w 514350"/>
            <a:gd name="connsiteY10" fmla="*/ 2806066 h 8429625"/>
            <a:gd name="connsiteX11" fmla="*/ 514350 w 514350"/>
            <a:gd name="connsiteY11" fmla="*/ 2943226 h 8429625"/>
            <a:gd name="connsiteX12" fmla="*/ 514350 w 514350"/>
            <a:gd name="connsiteY12" fmla="*/ 3286126 h 8429625"/>
            <a:gd name="connsiteX13" fmla="*/ 514350 w 514350"/>
            <a:gd name="connsiteY13" fmla="*/ 3629026 h 8429625"/>
            <a:gd name="connsiteX14" fmla="*/ 514350 w 514350"/>
            <a:gd name="connsiteY14" fmla="*/ 3971926 h 8429625"/>
            <a:gd name="connsiteX15" fmla="*/ 514350 w 514350"/>
            <a:gd name="connsiteY15" fmla="*/ 4314826 h 8429625"/>
            <a:gd name="connsiteX16" fmla="*/ 514350 w 514350"/>
            <a:gd name="connsiteY16" fmla="*/ 4657726 h 8429625"/>
            <a:gd name="connsiteX17" fmla="*/ 514350 w 514350"/>
            <a:gd name="connsiteY17" fmla="*/ 5000626 h 8429625"/>
            <a:gd name="connsiteX18" fmla="*/ 514350 w 514350"/>
            <a:gd name="connsiteY18" fmla="*/ 5343526 h 8429625"/>
            <a:gd name="connsiteX19" fmla="*/ 514350 w 514350"/>
            <a:gd name="connsiteY19" fmla="*/ 5686426 h 8429625"/>
            <a:gd name="connsiteX20" fmla="*/ 514350 w 514350"/>
            <a:gd name="connsiteY20" fmla="*/ 6029326 h 8429625"/>
            <a:gd name="connsiteX21" fmla="*/ 514350 w 514350"/>
            <a:gd name="connsiteY21" fmla="*/ 6372226 h 8429625"/>
            <a:gd name="connsiteX22" fmla="*/ 514350 w 514350"/>
            <a:gd name="connsiteY22" fmla="*/ 6715126 h 8429625"/>
            <a:gd name="connsiteX23" fmla="*/ 514350 w 514350"/>
            <a:gd name="connsiteY23" fmla="*/ 7058026 h 8429625"/>
            <a:gd name="connsiteX24" fmla="*/ 514350 w 514350"/>
            <a:gd name="connsiteY24" fmla="*/ 7400926 h 8429625"/>
            <a:gd name="connsiteX25" fmla="*/ 514350 w 514350"/>
            <a:gd name="connsiteY25" fmla="*/ 7743826 h 8429625"/>
            <a:gd name="connsiteX26" fmla="*/ 514350 w 514350"/>
            <a:gd name="connsiteY26" fmla="*/ 8429625 h 8429625"/>
            <a:gd name="connsiteX0" fmla="*/ 514350 w 514350"/>
            <a:gd name="connsiteY0" fmla="*/ 0 h 8429625"/>
            <a:gd name="connsiteX1" fmla="*/ 514350 w 514350"/>
            <a:gd name="connsiteY1" fmla="*/ 200025 h 8429625"/>
            <a:gd name="connsiteX2" fmla="*/ 514350 w 514350"/>
            <a:gd name="connsiteY2" fmla="*/ 542926 h 8429625"/>
            <a:gd name="connsiteX3" fmla="*/ 514350 w 514350"/>
            <a:gd name="connsiteY3" fmla="*/ 885826 h 8429625"/>
            <a:gd name="connsiteX4" fmla="*/ 0 w 514350"/>
            <a:gd name="connsiteY4" fmla="*/ 1091566 h 8429625"/>
            <a:gd name="connsiteX5" fmla="*/ 514350 w 514350"/>
            <a:gd name="connsiteY5" fmla="*/ 1228726 h 8429625"/>
            <a:gd name="connsiteX6" fmla="*/ 514350 w 514350"/>
            <a:gd name="connsiteY6" fmla="*/ 1571626 h 8429625"/>
            <a:gd name="connsiteX7" fmla="*/ 514350 w 514350"/>
            <a:gd name="connsiteY7" fmla="*/ 1914526 h 8429625"/>
            <a:gd name="connsiteX8" fmla="*/ 514350 w 514350"/>
            <a:gd name="connsiteY8" fmla="*/ 2257426 h 8429625"/>
            <a:gd name="connsiteX9" fmla="*/ 514350 w 514350"/>
            <a:gd name="connsiteY9" fmla="*/ 2600326 h 8429625"/>
            <a:gd name="connsiteX10" fmla="*/ 0 w 514350"/>
            <a:gd name="connsiteY10" fmla="*/ 2806066 h 8429625"/>
            <a:gd name="connsiteX11" fmla="*/ 514350 w 514350"/>
            <a:gd name="connsiteY11" fmla="*/ 2943226 h 8429625"/>
            <a:gd name="connsiteX12" fmla="*/ 514350 w 514350"/>
            <a:gd name="connsiteY12" fmla="*/ 3286126 h 8429625"/>
            <a:gd name="connsiteX13" fmla="*/ 514350 w 514350"/>
            <a:gd name="connsiteY13" fmla="*/ 3629026 h 8429625"/>
            <a:gd name="connsiteX14" fmla="*/ 514350 w 514350"/>
            <a:gd name="connsiteY14" fmla="*/ 3971926 h 8429625"/>
            <a:gd name="connsiteX15" fmla="*/ 514350 w 514350"/>
            <a:gd name="connsiteY15" fmla="*/ 4314826 h 8429625"/>
            <a:gd name="connsiteX16" fmla="*/ 514350 w 514350"/>
            <a:gd name="connsiteY16" fmla="*/ 4657726 h 8429625"/>
            <a:gd name="connsiteX17" fmla="*/ 514350 w 514350"/>
            <a:gd name="connsiteY17" fmla="*/ 5000626 h 8429625"/>
            <a:gd name="connsiteX18" fmla="*/ 514350 w 514350"/>
            <a:gd name="connsiteY18" fmla="*/ 5343526 h 8429625"/>
            <a:gd name="connsiteX19" fmla="*/ 514350 w 514350"/>
            <a:gd name="connsiteY19" fmla="*/ 5686426 h 8429625"/>
            <a:gd name="connsiteX20" fmla="*/ 514350 w 514350"/>
            <a:gd name="connsiteY20" fmla="*/ 6029326 h 8429625"/>
            <a:gd name="connsiteX21" fmla="*/ 514350 w 514350"/>
            <a:gd name="connsiteY21" fmla="*/ 6372226 h 8429625"/>
            <a:gd name="connsiteX22" fmla="*/ 514350 w 514350"/>
            <a:gd name="connsiteY22" fmla="*/ 6715126 h 8429625"/>
            <a:gd name="connsiteX23" fmla="*/ 514350 w 514350"/>
            <a:gd name="connsiteY23" fmla="*/ 7058026 h 8429625"/>
            <a:gd name="connsiteX24" fmla="*/ 514350 w 514350"/>
            <a:gd name="connsiteY24" fmla="*/ 7400926 h 8429625"/>
            <a:gd name="connsiteX25" fmla="*/ 514350 w 514350"/>
            <a:gd name="connsiteY25" fmla="*/ 7743826 h 8429625"/>
            <a:gd name="connsiteX26" fmla="*/ 514350 w 514350"/>
            <a:gd name="connsiteY26" fmla="*/ 8086726 h 8429625"/>
            <a:gd name="connsiteX27" fmla="*/ 514350 w 514350"/>
            <a:gd name="connsiteY27" fmla="*/ 8429625 h 8429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</a:cxnLst>
          <a:rect l="l" t="t" r="r" b="b"/>
          <a:pathLst>
            <a:path w="514350" h="8429625">
              <a:moveTo>
                <a:pt x="514350" y="0"/>
              </a:moveTo>
              <a:lnTo>
                <a:pt x="514350" y="200025"/>
              </a:lnTo>
              <a:lnTo>
                <a:pt x="514350" y="542926"/>
              </a:lnTo>
              <a:lnTo>
                <a:pt x="514350" y="885826"/>
              </a:lnTo>
              <a:lnTo>
                <a:pt x="0" y="1091566"/>
              </a:lnTo>
              <a:lnTo>
                <a:pt x="514350" y="1228726"/>
              </a:lnTo>
              <a:lnTo>
                <a:pt x="514350" y="1571626"/>
              </a:lnTo>
              <a:lnTo>
                <a:pt x="514350" y="1914526"/>
              </a:lnTo>
              <a:lnTo>
                <a:pt x="514350" y="2257426"/>
              </a:lnTo>
              <a:lnTo>
                <a:pt x="514350" y="2600326"/>
              </a:lnTo>
              <a:lnTo>
                <a:pt x="0" y="2806066"/>
              </a:lnTo>
              <a:lnTo>
                <a:pt x="514350" y="2943226"/>
              </a:lnTo>
              <a:lnTo>
                <a:pt x="514350" y="3286126"/>
              </a:lnTo>
              <a:lnTo>
                <a:pt x="514350" y="3629026"/>
              </a:lnTo>
              <a:lnTo>
                <a:pt x="514350" y="3971926"/>
              </a:lnTo>
              <a:lnTo>
                <a:pt x="514350" y="4314826"/>
              </a:lnTo>
              <a:lnTo>
                <a:pt x="514350" y="4657726"/>
              </a:lnTo>
              <a:lnTo>
                <a:pt x="514350" y="5000626"/>
              </a:lnTo>
              <a:lnTo>
                <a:pt x="514350" y="5343526"/>
              </a:lnTo>
              <a:lnTo>
                <a:pt x="514350" y="5686426"/>
              </a:lnTo>
              <a:lnTo>
                <a:pt x="514350" y="6029326"/>
              </a:lnTo>
              <a:lnTo>
                <a:pt x="514350" y="6372226"/>
              </a:lnTo>
              <a:lnTo>
                <a:pt x="514350" y="6715126"/>
              </a:lnTo>
              <a:lnTo>
                <a:pt x="514350" y="7058026"/>
              </a:lnTo>
              <a:lnTo>
                <a:pt x="514350" y="7400926"/>
              </a:lnTo>
              <a:lnTo>
                <a:pt x="514350" y="7743826"/>
              </a:lnTo>
              <a:lnTo>
                <a:pt x="514350" y="8086726"/>
              </a:lnTo>
              <a:lnTo>
                <a:pt x="514350" y="84296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128587</xdr:colOff>
      <xdr:row>3</xdr:row>
      <xdr:rowOff>142874</xdr:rowOff>
    </xdr:from>
    <xdr:to>
      <xdr:col>23</xdr:col>
      <xdr:colOff>0</xdr:colOff>
      <xdr:row>32</xdr:row>
      <xdr:rowOff>342899</xdr:rowOff>
    </xdr:to>
    <xdr:sp macro="" textlink="">
      <xdr:nvSpPr>
        <xdr:cNvPr id="3" name="イナズマ線0907">
          <a:extLst>
            <a:ext uri="{FF2B5EF4-FFF2-40B4-BE49-F238E27FC236}">
              <a16:creationId xmlns:a16="http://schemas.microsoft.com/office/drawing/2014/main" id="{8DF7A747-02EB-4FE4-9B83-3353B97738A3}"/>
            </a:ext>
          </a:extLst>
        </xdr:cNvPr>
        <xdr:cNvSpPr/>
      </xdr:nvSpPr>
      <xdr:spPr>
        <a:xfrm>
          <a:off x="8234362" y="657224"/>
          <a:ext cx="900113" cy="8429625"/>
        </a:xfrm>
        <a:custGeom>
          <a:avLst/>
          <a:gdLst>
            <a:gd name="connsiteX0" fmla="*/ 0 w 0"/>
            <a:gd name="connsiteY0" fmla="*/ 0 h 8429625"/>
            <a:gd name="connsiteX1" fmla="*/ 0 w 0"/>
            <a:gd name="connsiteY1" fmla="*/ 200025 h 8429625"/>
            <a:gd name="connsiteX2" fmla="*/ 0 w 0"/>
            <a:gd name="connsiteY2" fmla="*/ 8429625 h 8429625"/>
            <a:gd name="connsiteX0" fmla="*/ 0 w 0"/>
            <a:gd name="connsiteY0" fmla="*/ 0 h 8429625"/>
            <a:gd name="connsiteX1" fmla="*/ 0 w 0"/>
            <a:gd name="connsiteY1" fmla="*/ 200025 h 8429625"/>
            <a:gd name="connsiteX2" fmla="*/ 0 w 0"/>
            <a:gd name="connsiteY2" fmla="*/ 542926 h 8429625"/>
            <a:gd name="connsiteX3" fmla="*/ 0 w 0"/>
            <a:gd name="connsiteY3" fmla="*/ 8429625 h 8429625"/>
            <a:gd name="connsiteX0" fmla="*/ 0 w 0"/>
            <a:gd name="connsiteY0" fmla="*/ 0 h 8429625"/>
            <a:gd name="connsiteX1" fmla="*/ 0 w 0"/>
            <a:gd name="connsiteY1" fmla="*/ 200025 h 8429625"/>
            <a:gd name="connsiteX2" fmla="*/ 0 w 0"/>
            <a:gd name="connsiteY2" fmla="*/ 542926 h 8429625"/>
            <a:gd name="connsiteX3" fmla="*/ 0 w 0"/>
            <a:gd name="connsiteY3" fmla="*/ 885826 h 8429625"/>
            <a:gd name="connsiteX4" fmla="*/ 0 w 0"/>
            <a:gd name="connsiteY4" fmla="*/ 8429625 h 8429625"/>
            <a:gd name="connsiteX0" fmla="*/ 0 w 0"/>
            <a:gd name="connsiteY0" fmla="*/ 0 h 8429625"/>
            <a:gd name="connsiteX1" fmla="*/ 0 w 0"/>
            <a:gd name="connsiteY1" fmla="*/ 200025 h 8429625"/>
            <a:gd name="connsiteX2" fmla="*/ 0 w 0"/>
            <a:gd name="connsiteY2" fmla="*/ 542926 h 8429625"/>
            <a:gd name="connsiteX3" fmla="*/ 0 w 0"/>
            <a:gd name="connsiteY3" fmla="*/ 885826 h 8429625"/>
            <a:gd name="connsiteX4" fmla="*/ 0 w 0"/>
            <a:gd name="connsiteY4" fmla="*/ 1228726 h 8429625"/>
            <a:gd name="connsiteX5" fmla="*/ 0 w 0"/>
            <a:gd name="connsiteY5" fmla="*/ 8429625 h 8429625"/>
            <a:gd name="connsiteX0" fmla="*/ 0 w 0"/>
            <a:gd name="connsiteY0" fmla="*/ 0 h 8429625"/>
            <a:gd name="connsiteX1" fmla="*/ 0 w 0"/>
            <a:gd name="connsiteY1" fmla="*/ 200025 h 8429625"/>
            <a:gd name="connsiteX2" fmla="*/ 0 w 0"/>
            <a:gd name="connsiteY2" fmla="*/ 542926 h 8429625"/>
            <a:gd name="connsiteX3" fmla="*/ 0 w 0"/>
            <a:gd name="connsiteY3" fmla="*/ 885826 h 8429625"/>
            <a:gd name="connsiteX4" fmla="*/ 0 w 0"/>
            <a:gd name="connsiteY4" fmla="*/ 1228726 h 8429625"/>
            <a:gd name="connsiteX5" fmla="*/ 0 w 0"/>
            <a:gd name="connsiteY5" fmla="*/ 1571626 h 8429625"/>
            <a:gd name="connsiteX6" fmla="*/ 0 w 0"/>
            <a:gd name="connsiteY6" fmla="*/ 8429625 h 8429625"/>
            <a:gd name="connsiteX0" fmla="*/ 257175 w 257175"/>
            <a:gd name="connsiteY0" fmla="*/ 0 h 8429625"/>
            <a:gd name="connsiteX1" fmla="*/ 257175 w 257175"/>
            <a:gd name="connsiteY1" fmla="*/ 200025 h 8429625"/>
            <a:gd name="connsiteX2" fmla="*/ 257175 w 257175"/>
            <a:gd name="connsiteY2" fmla="*/ 542926 h 8429625"/>
            <a:gd name="connsiteX3" fmla="*/ 257175 w 257175"/>
            <a:gd name="connsiteY3" fmla="*/ 885826 h 8429625"/>
            <a:gd name="connsiteX4" fmla="*/ 257175 w 257175"/>
            <a:gd name="connsiteY4" fmla="*/ 1228726 h 8429625"/>
            <a:gd name="connsiteX5" fmla="*/ 257175 w 257175"/>
            <a:gd name="connsiteY5" fmla="*/ 1571626 h 8429625"/>
            <a:gd name="connsiteX6" fmla="*/ 0 w 257175"/>
            <a:gd name="connsiteY6" fmla="*/ 1777366 h 8429625"/>
            <a:gd name="connsiteX7" fmla="*/ 257175 w 257175"/>
            <a:gd name="connsiteY7" fmla="*/ 8429625 h 8429625"/>
            <a:gd name="connsiteX0" fmla="*/ 257175 w 257176"/>
            <a:gd name="connsiteY0" fmla="*/ 0 h 8429625"/>
            <a:gd name="connsiteX1" fmla="*/ 257175 w 257176"/>
            <a:gd name="connsiteY1" fmla="*/ 200025 h 8429625"/>
            <a:gd name="connsiteX2" fmla="*/ 257175 w 257176"/>
            <a:gd name="connsiteY2" fmla="*/ 542926 h 8429625"/>
            <a:gd name="connsiteX3" fmla="*/ 257175 w 257176"/>
            <a:gd name="connsiteY3" fmla="*/ 885826 h 8429625"/>
            <a:gd name="connsiteX4" fmla="*/ 257175 w 257176"/>
            <a:gd name="connsiteY4" fmla="*/ 1228726 h 8429625"/>
            <a:gd name="connsiteX5" fmla="*/ 257175 w 257176"/>
            <a:gd name="connsiteY5" fmla="*/ 1571626 h 8429625"/>
            <a:gd name="connsiteX6" fmla="*/ 0 w 257176"/>
            <a:gd name="connsiteY6" fmla="*/ 1777366 h 8429625"/>
            <a:gd name="connsiteX7" fmla="*/ 257176 w 257176"/>
            <a:gd name="connsiteY7" fmla="*/ 1914526 h 8429625"/>
            <a:gd name="connsiteX8" fmla="*/ 257175 w 257176"/>
            <a:gd name="connsiteY8" fmla="*/ 8429625 h 8429625"/>
            <a:gd name="connsiteX0" fmla="*/ 257175 w 257176"/>
            <a:gd name="connsiteY0" fmla="*/ 0 h 8429625"/>
            <a:gd name="connsiteX1" fmla="*/ 257175 w 257176"/>
            <a:gd name="connsiteY1" fmla="*/ 200025 h 8429625"/>
            <a:gd name="connsiteX2" fmla="*/ 257175 w 257176"/>
            <a:gd name="connsiteY2" fmla="*/ 542926 h 8429625"/>
            <a:gd name="connsiteX3" fmla="*/ 257175 w 257176"/>
            <a:gd name="connsiteY3" fmla="*/ 885826 h 8429625"/>
            <a:gd name="connsiteX4" fmla="*/ 257175 w 257176"/>
            <a:gd name="connsiteY4" fmla="*/ 1228726 h 8429625"/>
            <a:gd name="connsiteX5" fmla="*/ 257175 w 257176"/>
            <a:gd name="connsiteY5" fmla="*/ 1571626 h 8429625"/>
            <a:gd name="connsiteX6" fmla="*/ 0 w 257176"/>
            <a:gd name="connsiteY6" fmla="*/ 1777366 h 8429625"/>
            <a:gd name="connsiteX7" fmla="*/ 257176 w 257176"/>
            <a:gd name="connsiteY7" fmla="*/ 1914526 h 8429625"/>
            <a:gd name="connsiteX8" fmla="*/ 257175 w 257176"/>
            <a:gd name="connsiteY8" fmla="*/ 2257426 h 8429625"/>
            <a:gd name="connsiteX9" fmla="*/ 257175 w 257176"/>
            <a:gd name="connsiteY9" fmla="*/ 8429625 h 8429625"/>
            <a:gd name="connsiteX0" fmla="*/ 257175 w 257176"/>
            <a:gd name="connsiteY0" fmla="*/ 0 h 8429625"/>
            <a:gd name="connsiteX1" fmla="*/ 257175 w 257176"/>
            <a:gd name="connsiteY1" fmla="*/ 200025 h 8429625"/>
            <a:gd name="connsiteX2" fmla="*/ 257175 w 257176"/>
            <a:gd name="connsiteY2" fmla="*/ 542926 h 8429625"/>
            <a:gd name="connsiteX3" fmla="*/ 257175 w 257176"/>
            <a:gd name="connsiteY3" fmla="*/ 885826 h 8429625"/>
            <a:gd name="connsiteX4" fmla="*/ 257175 w 257176"/>
            <a:gd name="connsiteY4" fmla="*/ 1228726 h 8429625"/>
            <a:gd name="connsiteX5" fmla="*/ 257175 w 257176"/>
            <a:gd name="connsiteY5" fmla="*/ 1571626 h 8429625"/>
            <a:gd name="connsiteX6" fmla="*/ 0 w 257176"/>
            <a:gd name="connsiteY6" fmla="*/ 1777366 h 8429625"/>
            <a:gd name="connsiteX7" fmla="*/ 257176 w 257176"/>
            <a:gd name="connsiteY7" fmla="*/ 1914526 h 8429625"/>
            <a:gd name="connsiteX8" fmla="*/ 257175 w 257176"/>
            <a:gd name="connsiteY8" fmla="*/ 2257426 h 8429625"/>
            <a:gd name="connsiteX9" fmla="*/ 257175 w 257176"/>
            <a:gd name="connsiteY9" fmla="*/ 2600326 h 8429625"/>
            <a:gd name="connsiteX10" fmla="*/ 257175 w 257176"/>
            <a:gd name="connsiteY10" fmla="*/ 8429625 h 8429625"/>
            <a:gd name="connsiteX0" fmla="*/ 900112 w 900113"/>
            <a:gd name="connsiteY0" fmla="*/ 0 h 8429625"/>
            <a:gd name="connsiteX1" fmla="*/ 900112 w 900113"/>
            <a:gd name="connsiteY1" fmla="*/ 200025 h 8429625"/>
            <a:gd name="connsiteX2" fmla="*/ 900112 w 900113"/>
            <a:gd name="connsiteY2" fmla="*/ 542926 h 8429625"/>
            <a:gd name="connsiteX3" fmla="*/ 900112 w 900113"/>
            <a:gd name="connsiteY3" fmla="*/ 885826 h 8429625"/>
            <a:gd name="connsiteX4" fmla="*/ 900112 w 900113"/>
            <a:gd name="connsiteY4" fmla="*/ 1228726 h 8429625"/>
            <a:gd name="connsiteX5" fmla="*/ 900112 w 900113"/>
            <a:gd name="connsiteY5" fmla="*/ 1571626 h 8429625"/>
            <a:gd name="connsiteX6" fmla="*/ 642937 w 900113"/>
            <a:gd name="connsiteY6" fmla="*/ 1777366 h 8429625"/>
            <a:gd name="connsiteX7" fmla="*/ 900113 w 900113"/>
            <a:gd name="connsiteY7" fmla="*/ 1914526 h 8429625"/>
            <a:gd name="connsiteX8" fmla="*/ 900112 w 900113"/>
            <a:gd name="connsiteY8" fmla="*/ 2257426 h 8429625"/>
            <a:gd name="connsiteX9" fmla="*/ 900112 w 900113"/>
            <a:gd name="connsiteY9" fmla="*/ 2600326 h 8429625"/>
            <a:gd name="connsiteX10" fmla="*/ 0 w 900113"/>
            <a:gd name="connsiteY10" fmla="*/ 2806066 h 8429625"/>
            <a:gd name="connsiteX11" fmla="*/ 900112 w 900113"/>
            <a:gd name="connsiteY11" fmla="*/ 8429625 h 8429625"/>
            <a:gd name="connsiteX0" fmla="*/ 900112 w 900113"/>
            <a:gd name="connsiteY0" fmla="*/ 0 h 8429625"/>
            <a:gd name="connsiteX1" fmla="*/ 900112 w 900113"/>
            <a:gd name="connsiteY1" fmla="*/ 200025 h 8429625"/>
            <a:gd name="connsiteX2" fmla="*/ 900112 w 900113"/>
            <a:gd name="connsiteY2" fmla="*/ 542926 h 8429625"/>
            <a:gd name="connsiteX3" fmla="*/ 900112 w 900113"/>
            <a:gd name="connsiteY3" fmla="*/ 885826 h 8429625"/>
            <a:gd name="connsiteX4" fmla="*/ 900112 w 900113"/>
            <a:gd name="connsiteY4" fmla="*/ 1228726 h 8429625"/>
            <a:gd name="connsiteX5" fmla="*/ 900112 w 900113"/>
            <a:gd name="connsiteY5" fmla="*/ 1571626 h 8429625"/>
            <a:gd name="connsiteX6" fmla="*/ 642937 w 900113"/>
            <a:gd name="connsiteY6" fmla="*/ 1777366 h 8429625"/>
            <a:gd name="connsiteX7" fmla="*/ 900113 w 900113"/>
            <a:gd name="connsiteY7" fmla="*/ 1914526 h 8429625"/>
            <a:gd name="connsiteX8" fmla="*/ 900112 w 900113"/>
            <a:gd name="connsiteY8" fmla="*/ 2257426 h 8429625"/>
            <a:gd name="connsiteX9" fmla="*/ 900112 w 900113"/>
            <a:gd name="connsiteY9" fmla="*/ 2600326 h 8429625"/>
            <a:gd name="connsiteX10" fmla="*/ 0 w 900113"/>
            <a:gd name="connsiteY10" fmla="*/ 2806066 h 8429625"/>
            <a:gd name="connsiteX11" fmla="*/ 900113 w 900113"/>
            <a:gd name="connsiteY11" fmla="*/ 2943226 h 8429625"/>
            <a:gd name="connsiteX12" fmla="*/ 900112 w 900113"/>
            <a:gd name="connsiteY12" fmla="*/ 8429625 h 8429625"/>
            <a:gd name="connsiteX0" fmla="*/ 900112 w 900113"/>
            <a:gd name="connsiteY0" fmla="*/ 0 h 8429625"/>
            <a:gd name="connsiteX1" fmla="*/ 900112 w 900113"/>
            <a:gd name="connsiteY1" fmla="*/ 200025 h 8429625"/>
            <a:gd name="connsiteX2" fmla="*/ 900112 w 900113"/>
            <a:gd name="connsiteY2" fmla="*/ 542926 h 8429625"/>
            <a:gd name="connsiteX3" fmla="*/ 900112 w 900113"/>
            <a:gd name="connsiteY3" fmla="*/ 885826 h 8429625"/>
            <a:gd name="connsiteX4" fmla="*/ 900112 w 900113"/>
            <a:gd name="connsiteY4" fmla="*/ 1228726 h 8429625"/>
            <a:gd name="connsiteX5" fmla="*/ 900112 w 900113"/>
            <a:gd name="connsiteY5" fmla="*/ 1571626 h 8429625"/>
            <a:gd name="connsiteX6" fmla="*/ 642937 w 900113"/>
            <a:gd name="connsiteY6" fmla="*/ 1777366 h 8429625"/>
            <a:gd name="connsiteX7" fmla="*/ 900113 w 900113"/>
            <a:gd name="connsiteY7" fmla="*/ 1914526 h 8429625"/>
            <a:gd name="connsiteX8" fmla="*/ 900112 w 900113"/>
            <a:gd name="connsiteY8" fmla="*/ 2257426 h 8429625"/>
            <a:gd name="connsiteX9" fmla="*/ 900112 w 900113"/>
            <a:gd name="connsiteY9" fmla="*/ 2600326 h 8429625"/>
            <a:gd name="connsiteX10" fmla="*/ 0 w 900113"/>
            <a:gd name="connsiteY10" fmla="*/ 2806066 h 8429625"/>
            <a:gd name="connsiteX11" fmla="*/ 900113 w 900113"/>
            <a:gd name="connsiteY11" fmla="*/ 2943226 h 8429625"/>
            <a:gd name="connsiteX12" fmla="*/ 642938 w 900113"/>
            <a:gd name="connsiteY12" fmla="*/ 3148966 h 8429625"/>
            <a:gd name="connsiteX13" fmla="*/ 900112 w 900113"/>
            <a:gd name="connsiteY13" fmla="*/ 8429625 h 8429625"/>
            <a:gd name="connsiteX0" fmla="*/ 900112 w 900113"/>
            <a:gd name="connsiteY0" fmla="*/ 0 h 8429625"/>
            <a:gd name="connsiteX1" fmla="*/ 900112 w 900113"/>
            <a:gd name="connsiteY1" fmla="*/ 200025 h 8429625"/>
            <a:gd name="connsiteX2" fmla="*/ 900112 w 900113"/>
            <a:gd name="connsiteY2" fmla="*/ 542926 h 8429625"/>
            <a:gd name="connsiteX3" fmla="*/ 900112 w 900113"/>
            <a:gd name="connsiteY3" fmla="*/ 885826 h 8429625"/>
            <a:gd name="connsiteX4" fmla="*/ 900112 w 900113"/>
            <a:gd name="connsiteY4" fmla="*/ 1228726 h 8429625"/>
            <a:gd name="connsiteX5" fmla="*/ 900112 w 900113"/>
            <a:gd name="connsiteY5" fmla="*/ 1571626 h 8429625"/>
            <a:gd name="connsiteX6" fmla="*/ 642937 w 900113"/>
            <a:gd name="connsiteY6" fmla="*/ 1777366 h 8429625"/>
            <a:gd name="connsiteX7" fmla="*/ 900113 w 900113"/>
            <a:gd name="connsiteY7" fmla="*/ 1914526 h 8429625"/>
            <a:gd name="connsiteX8" fmla="*/ 900112 w 900113"/>
            <a:gd name="connsiteY8" fmla="*/ 2257426 h 8429625"/>
            <a:gd name="connsiteX9" fmla="*/ 900112 w 900113"/>
            <a:gd name="connsiteY9" fmla="*/ 2600326 h 8429625"/>
            <a:gd name="connsiteX10" fmla="*/ 0 w 900113"/>
            <a:gd name="connsiteY10" fmla="*/ 2806066 h 8429625"/>
            <a:gd name="connsiteX11" fmla="*/ 900113 w 900113"/>
            <a:gd name="connsiteY11" fmla="*/ 2943226 h 8429625"/>
            <a:gd name="connsiteX12" fmla="*/ 642938 w 900113"/>
            <a:gd name="connsiteY12" fmla="*/ 3148966 h 8429625"/>
            <a:gd name="connsiteX13" fmla="*/ 900113 w 900113"/>
            <a:gd name="connsiteY13" fmla="*/ 3286126 h 8429625"/>
            <a:gd name="connsiteX14" fmla="*/ 900112 w 900113"/>
            <a:gd name="connsiteY14" fmla="*/ 8429625 h 8429625"/>
            <a:gd name="connsiteX0" fmla="*/ 900112 w 900113"/>
            <a:gd name="connsiteY0" fmla="*/ 0 h 8429625"/>
            <a:gd name="connsiteX1" fmla="*/ 900112 w 900113"/>
            <a:gd name="connsiteY1" fmla="*/ 200025 h 8429625"/>
            <a:gd name="connsiteX2" fmla="*/ 900112 w 900113"/>
            <a:gd name="connsiteY2" fmla="*/ 542926 h 8429625"/>
            <a:gd name="connsiteX3" fmla="*/ 900112 w 900113"/>
            <a:gd name="connsiteY3" fmla="*/ 885826 h 8429625"/>
            <a:gd name="connsiteX4" fmla="*/ 900112 w 900113"/>
            <a:gd name="connsiteY4" fmla="*/ 1228726 h 8429625"/>
            <a:gd name="connsiteX5" fmla="*/ 900112 w 900113"/>
            <a:gd name="connsiteY5" fmla="*/ 1571626 h 8429625"/>
            <a:gd name="connsiteX6" fmla="*/ 642937 w 900113"/>
            <a:gd name="connsiteY6" fmla="*/ 1777366 h 8429625"/>
            <a:gd name="connsiteX7" fmla="*/ 900113 w 900113"/>
            <a:gd name="connsiteY7" fmla="*/ 1914526 h 8429625"/>
            <a:gd name="connsiteX8" fmla="*/ 900112 w 900113"/>
            <a:gd name="connsiteY8" fmla="*/ 2257426 h 8429625"/>
            <a:gd name="connsiteX9" fmla="*/ 900112 w 900113"/>
            <a:gd name="connsiteY9" fmla="*/ 2600326 h 8429625"/>
            <a:gd name="connsiteX10" fmla="*/ 0 w 900113"/>
            <a:gd name="connsiteY10" fmla="*/ 2806066 h 8429625"/>
            <a:gd name="connsiteX11" fmla="*/ 900113 w 900113"/>
            <a:gd name="connsiteY11" fmla="*/ 2943226 h 8429625"/>
            <a:gd name="connsiteX12" fmla="*/ 642938 w 900113"/>
            <a:gd name="connsiteY12" fmla="*/ 3148966 h 8429625"/>
            <a:gd name="connsiteX13" fmla="*/ 900113 w 900113"/>
            <a:gd name="connsiteY13" fmla="*/ 3286126 h 8429625"/>
            <a:gd name="connsiteX14" fmla="*/ 900113 w 900113"/>
            <a:gd name="connsiteY14" fmla="*/ 3629026 h 8429625"/>
            <a:gd name="connsiteX15" fmla="*/ 900112 w 900113"/>
            <a:gd name="connsiteY15" fmla="*/ 8429625 h 8429625"/>
            <a:gd name="connsiteX0" fmla="*/ 900112 w 900113"/>
            <a:gd name="connsiteY0" fmla="*/ 0 h 8429625"/>
            <a:gd name="connsiteX1" fmla="*/ 900112 w 900113"/>
            <a:gd name="connsiteY1" fmla="*/ 200025 h 8429625"/>
            <a:gd name="connsiteX2" fmla="*/ 900112 w 900113"/>
            <a:gd name="connsiteY2" fmla="*/ 542926 h 8429625"/>
            <a:gd name="connsiteX3" fmla="*/ 900112 w 900113"/>
            <a:gd name="connsiteY3" fmla="*/ 885826 h 8429625"/>
            <a:gd name="connsiteX4" fmla="*/ 900112 w 900113"/>
            <a:gd name="connsiteY4" fmla="*/ 1228726 h 8429625"/>
            <a:gd name="connsiteX5" fmla="*/ 900112 w 900113"/>
            <a:gd name="connsiteY5" fmla="*/ 1571626 h 8429625"/>
            <a:gd name="connsiteX6" fmla="*/ 642937 w 900113"/>
            <a:gd name="connsiteY6" fmla="*/ 1777366 h 8429625"/>
            <a:gd name="connsiteX7" fmla="*/ 900113 w 900113"/>
            <a:gd name="connsiteY7" fmla="*/ 1914526 h 8429625"/>
            <a:gd name="connsiteX8" fmla="*/ 900112 w 900113"/>
            <a:gd name="connsiteY8" fmla="*/ 2257426 h 8429625"/>
            <a:gd name="connsiteX9" fmla="*/ 900112 w 900113"/>
            <a:gd name="connsiteY9" fmla="*/ 2600326 h 8429625"/>
            <a:gd name="connsiteX10" fmla="*/ 0 w 900113"/>
            <a:gd name="connsiteY10" fmla="*/ 2806066 h 8429625"/>
            <a:gd name="connsiteX11" fmla="*/ 900113 w 900113"/>
            <a:gd name="connsiteY11" fmla="*/ 2943226 h 8429625"/>
            <a:gd name="connsiteX12" fmla="*/ 642938 w 900113"/>
            <a:gd name="connsiteY12" fmla="*/ 3148966 h 8429625"/>
            <a:gd name="connsiteX13" fmla="*/ 900113 w 900113"/>
            <a:gd name="connsiteY13" fmla="*/ 3286126 h 8429625"/>
            <a:gd name="connsiteX14" fmla="*/ 900113 w 900113"/>
            <a:gd name="connsiteY14" fmla="*/ 3629026 h 8429625"/>
            <a:gd name="connsiteX15" fmla="*/ 900113 w 900113"/>
            <a:gd name="connsiteY15" fmla="*/ 3971926 h 8429625"/>
            <a:gd name="connsiteX16" fmla="*/ 900112 w 900113"/>
            <a:gd name="connsiteY16" fmla="*/ 8429625 h 8429625"/>
            <a:gd name="connsiteX0" fmla="*/ 900112 w 900113"/>
            <a:gd name="connsiteY0" fmla="*/ 0 h 8429625"/>
            <a:gd name="connsiteX1" fmla="*/ 900112 w 900113"/>
            <a:gd name="connsiteY1" fmla="*/ 200025 h 8429625"/>
            <a:gd name="connsiteX2" fmla="*/ 900112 w 900113"/>
            <a:gd name="connsiteY2" fmla="*/ 542926 h 8429625"/>
            <a:gd name="connsiteX3" fmla="*/ 900112 w 900113"/>
            <a:gd name="connsiteY3" fmla="*/ 885826 h 8429625"/>
            <a:gd name="connsiteX4" fmla="*/ 900112 w 900113"/>
            <a:gd name="connsiteY4" fmla="*/ 1228726 h 8429625"/>
            <a:gd name="connsiteX5" fmla="*/ 900112 w 900113"/>
            <a:gd name="connsiteY5" fmla="*/ 1571626 h 8429625"/>
            <a:gd name="connsiteX6" fmla="*/ 642937 w 900113"/>
            <a:gd name="connsiteY6" fmla="*/ 1777366 h 8429625"/>
            <a:gd name="connsiteX7" fmla="*/ 900113 w 900113"/>
            <a:gd name="connsiteY7" fmla="*/ 1914526 h 8429625"/>
            <a:gd name="connsiteX8" fmla="*/ 900112 w 900113"/>
            <a:gd name="connsiteY8" fmla="*/ 2257426 h 8429625"/>
            <a:gd name="connsiteX9" fmla="*/ 900112 w 900113"/>
            <a:gd name="connsiteY9" fmla="*/ 2600326 h 8429625"/>
            <a:gd name="connsiteX10" fmla="*/ 0 w 900113"/>
            <a:gd name="connsiteY10" fmla="*/ 2806066 h 8429625"/>
            <a:gd name="connsiteX11" fmla="*/ 900113 w 900113"/>
            <a:gd name="connsiteY11" fmla="*/ 2943226 h 8429625"/>
            <a:gd name="connsiteX12" fmla="*/ 642938 w 900113"/>
            <a:gd name="connsiteY12" fmla="*/ 3148966 h 8429625"/>
            <a:gd name="connsiteX13" fmla="*/ 900113 w 900113"/>
            <a:gd name="connsiteY13" fmla="*/ 3286126 h 8429625"/>
            <a:gd name="connsiteX14" fmla="*/ 900113 w 900113"/>
            <a:gd name="connsiteY14" fmla="*/ 3629026 h 8429625"/>
            <a:gd name="connsiteX15" fmla="*/ 900113 w 900113"/>
            <a:gd name="connsiteY15" fmla="*/ 3971926 h 8429625"/>
            <a:gd name="connsiteX16" fmla="*/ 900113 w 900113"/>
            <a:gd name="connsiteY16" fmla="*/ 4314826 h 8429625"/>
            <a:gd name="connsiteX17" fmla="*/ 900112 w 900113"/>
            <a:gd name="connsiteY17" fmla="*/ 8429625 h 8429625"/>
            <a:gd name="connsiteX0" fmla="*/ 900112 w 900113"/>
            <a:gd name="connsiteY0" fmla="*/ 0 h 8429625"/>
            <a:gd name="connsiteX1" fmla="*/ 900112 w 900113"/>
            <a:gd name="connsiteY1" fmla="*/ 200025 h 8429625"/>
            <a:gd name="connsiteX2" fmla="*/ 900112 w 900113"/>
            <a:gd name="connsiteY2" fmla="*/ 542926 h 8429625"/>
            <a:gd name="connsiteX3" fmla="*/ 900112 w 900113"/>
            <a:gd name="connsiteY3" fmla="*/ 885826 h 8429625"/>
            <a:gd name="connsiteX4" fmla="*/ 900112 w 900113"/>
            <a:gd name="connsiteY4" fmla="*/ 1228726 h 8429625"/>
            <a:gd name="connsiteX5" fmla="*/ 900112 w 900113"/>
            <a:gd name="connsiteY5" fmla="*/ 1571626 h 8429625"/>
            <a:gd name="connsiteX6" fmla="*/ 642937 w 900113"/>
            <a:gd name="connsiteY6" fmla="*/ 1777366 h 8429625"/>
            <a:gd name="connsiteX7" fmla="*/ 900113 w 900113"/>
            <a:gd name="connsiteY7" fmla="*/ 1914526 h 8429625"/>
            <a:gd name="connsiteX8" fmla="*/ 900112 w 900113"/>
            <a:gd name="connsiteY8" fmla="*/ 2257426 h 8429625"/>
            <a:gd name="connsiteX9" fmla="*/ 900112 w 900113"/>
            <a:gd name="connsiteY9" fmla="*/ 2600326 h 8429625"/>
            <a:gd name="connsiteX10" fmla="*/ 0 w 900113"/>
            <a:gd name="connsiteY10" fmla="*/ 2806066 h 8429625"/>
            <a:gd name="connsiteX11" fmla="*/ 900113 w 900113"/>
            <a:gd name="connsiteY11" fmla="*/ 2943226 h 8429625"/>
            <a:gd name="connsiteX12" fmla="*/ 642938 w 900113"/>
            <a:gd name="connsiteY12" fmla="*/ 3148966 h 8429625"/>
            <a:gd name="connsiteX13" fmla="*/ 900113 w 900113"/>
            <a:gd name="connsiteY13" fmla="*/ 3286126 h 8429625"/>
            <a:gd name="connsiteX14" fmla="*/ 900113 w 900113"/>
            <a:gd name="connsiteY14" fmla="*/ 3629026 h 8429625"/>
            <a:gd name="connsiteX15" fmla="*/ 900113 w 900113"/>
            <a:gd name="connsiteY15" fmla="*/ 3971926 h 8429625"/>
            <a:gd name="connsiteX16" fmla="*/ 900113 w 900113"/>
            <a:gd name="connsiteY16" fmla="*/ 4314826 h 8429625"/>
            <a:gd name="connsiteX17" fmla="*/ 642938 w 900113"/>
            <a:gd name="connsiteY17" fmla="*/ 4520566 h 8429625"/>
            <a:gd name="connsiteX18" fmla="*/ 900112 w 900113"/>
            <a:gd name="connsiteY18" fmla="*/ 8429625 h 8429625"/>
            <a:gd name="connsiteX0" fmla="*/ 900112 w 900113"/>
            <a:gd name="connsiteY0" fmla="*/ 0 h 8429625"/>
            <a:gd name="connsiteX1" fmla="*/ 900112 w 900113"/>
            <a:gd name="connsiteY1" fmla="*/ 200025 h 8429625"/>
            <a:gd name="connsiteX2" fmla="*/ 900112 w 900113"/>
            <a:gd name="connsiteY2" fmla="*/ 542926 h 8429625"/>
            <a:gd name="connsiteX3" fmla="*/ 900112 w 900113"/>
            <a:gd name="connsiteY3" fmla="*/ 885826 h 8429625"/>
            <a:gd name="connsiteX4" fmla="*/ 900112 w 900113"/>
            <a:gd name="connsiteY4" fmla="*/ 1228726 h 8429625"/>
            <a:gd name="connsiteX5" fmla="*/ 900112 w 900113"/>
            <a:gd name="connsiteY5" fmla="*/ 1571626 h 8429625"/>
            <a:gd name="connsiteX6" fmla="*/ 642937 w 900113"/>
            <a:gd name="connsiteY6" fmla="*/ 1777366 h 8429625"/>
            <a:gd name="connsiteX7" fmla="*/ 900113 w 900113"/>
            <a:gd name="connsiteY7" fmla="*/ 1914526 h 8429625"/>
            <a:gd name="connsiteX8" fmla="*/ 900112 w 900113"/>
            <a:gd name="connsiteY8" fmla="*/ 2257426 h 8429625"/>
            <a:gd name="connsiteX9" fmla="*/ 900112 w 900113"/>
            <a:gd name="connsiteY9" fmla="*/ 2600326 h 8429625"/>
            <a:gd name="connsiteX10" fmla="*/ 0 w 900113"/>
            <a:gd name="connsiteY10" fmla="*/ 2806066 h 8429625"/>
            <a:gd name="connsiteX11" fmla="*/ 900113 w 900113"/>
            <a:gd name="connsiteY11" fmla="*/ 2943226 h 8429625"/>
            <a:gd name="connsiteX12" fmla="*/ 642938 w 900113"/>
            <a:gd name="connsiteY12" fmla="*/ 3148966 h 8429625"/>
            <a:gd name="connsiteX13" fmla="*/ 900113 w 900113"/>
            <a:gd name="connsiteY13" fmla="*/ 3286126 h 8429625"/>
            <a:gd name="connsiteX14" fmla="*/ 900113 w 900113"/>
            <a:gd name="connsiteY14" fmla="*/ 3629026 h 8429625"/>
            <a:gd name="connsiteX15" fmla="*/ 900113 w 900113"/>
            <a:gd name="connsiteY15" fmla="*/ 3971926 h 8429625"/>
            <a:gd name="connsiteX16" fmla="*/ 900113 w 900113"/>
            <a:gd name="connsiteY16" fmla="*/ 4314826 h 8429625"/>
            <a:gd name="connsiteX17" fmla="*/ 642938 w 900113"/>
            <a:gd name="connsiteY17" fmla="*/ 4520566 h 8429625"/>
            <a:gd name="connsiteX18" fmla="*/ 900113 w 900113"/>
            <a:gd name="connsiteY18" fmla="*/ 4657726 h 8429625"/>
            <a:gd name="connsiteX19" fmla="*/ 900112 w 900113"/>
            <a:gd name="connsiteY19" fmla="*/ 8429625 h 8429625"/>
            <a:gd name="connsiteX0" fmla="*/ 900112 w 900113"/>
            <a:gd name="connsiteY0" fmla="*/ 0 h 8429625"/>
            <a:gd name="connsiteX1" fmla="*/ 900112 w 900113"/>
            <a:gd name="connsiteY1" fmla="*/ 200025 h 8429625"/>
            <a:gd name="connsiteX2" fmla="*/ 900112 w 900113"/>
            <a:gd name="connsiteY2" fmla="*/ 542926 h 8429625"/>
            <a:gd name="connsiteX3" fmla="*/ 900112 w 900113"/>
            <a:gd name="connsiteY3" fmla="*/ 885826 h 8429625"/>
            <a:gd name="connsiteX4" fmla="*/ 900112 w 900113"/>
            <a:gd name="connsiteY4" fmla="*/ 1228726 h 8429625"/>
            <a:gd name="connsiteX5" fmla="*/ 900112 w 900113"/>
            <a:gd name="connsiteY5" fmla="*/ 1571626 h 8429625"/>
            <a:gd name="connsiteX6" fmla="*/ 642937 w 900113"/>
            <a:gd name="connsiteY6" fmla="*/ 1777366 h 8429625"/>
            <a:gd name="connsiteX7" fmla="*/ 900113 w 900113"/>
            <a:gd name="connsiteY7" fmla="*/ 1914526 h 8429625"/>
            <a:gd name="connsiteX8" fmla="*/ 900112 w 900113"/>
            <a:gd name="connsiteY8" fmla="*/ 2257426 h 8429625"/>
            <a:gd name="connsiteX9" fmla="*/ 900112 w 900113"/>
            <a:gd name="connsiteY9" fmla="*/ 2600326 h 8429625"/>
            <a:gd name="connsiteX10" fmla="*/ 0 w 900113"/>
            <a:gd name="connsiteY10" fmla="*/ 2806066 h 8429625"/>
            <a:gd name="connsiteX11" fmla="*/ 900113 w 900113"/>
            <a:gd name="connsiteY11" fmla="*/ 2943226 h 8429625"/>
            <a:gd name="connsiteX12" fmla="*/ 642938 w 900113"/>
            <a:gd name="connsiteY12" fmla="*/ 3148966 h 8429625"/>
            <a:gd name="connsiteX13" fmla="*/ 900113 w 900113"/>
            <a:gd name="connsiteY13" fmla="*/ 3286126 h 8429625"/>
            <a:gd name="connsiteX14" fmla="*/ 900113 w 900113"/>
            <a:gd name="connsiteY14" fmla="*/ 3629026 h 8429625"/>
            <a:gd name="connsiteX15" fmla="*/ 900113 w 900113"/>
            <a:gd name="connsiteY15" fmla="*/ 3971926 h 8429625"/>
            <a:gd name="connsiteX16" fmla="*/ 900113 w 900113"/>
            <a:gd name="connsiteY16" fmla="*/ 4314826 h 8429625"/>
            <a:gd name="connsiteX17" fmla="*/ 642938 w 900113"/>
            <a:gd name="connsiteY17" fmla="*/ 4520566 h 8429625"/>
            <a:gd name="connsiteX18" fmla="*/ 900113 w 900113"/>
            <a:gd name="connsiteY18" fmla="*/ 4657726 h 8429625"/>
            <a:gd name="connsiteX19" fmla="*/ 900113 w 900113"/>
            <a:gd name="connsiteY19" fmla="*/ 5000626 h 8429625"/>
            <a:gd name="connsiteX20" fmla="*/ 900112 w 900113"/>
            <a:gd name="connsiteY20" fmla="*/ 8429625 h 8429625"/>
            <a:gd name="connsiteX0" fmla="*/ 900112 w 900113"/>
            <a:gd name="connsiteY0" fmla="*/ 0 h 8429625"/>
            <a:gd name="connsiteX1" fmla="*/ 900112 w 900113"/>
            <a:gd name="connsiteY1" fmla="*/ 200025 h 8429625"/>
            <a:gd name="connsiteX2" fmla="*/ 900112 w 900113"/>
            <a:gd name="connsiteY2" fmla="*/ 542926 h 8429625"/>
            <a:gd name="connsiteX3" fmla="*/ 900112 w 900113"/>
            <a:gd name="connsiteY3" fmla="*/ 885826 h 8429625"/>
            <a:gd name="connsiteX4" fmla="*/ 900112 w 900113"/>
            <a:gd name="connsiteY4" fmla="*/ 1228726 h 8429625"/>
            <a:gd name="connsiteX5" fmla="*/ 900112 w 900113"/>
            <a:gd name="connsiteY5" fmla="*/ 1571626 h 8429625"/>
            <a:gd name="connsiteX6" fmla="*/ 642937 w 900113"/>
            <a:gd name="connsiteY6" fmla="*/ 1777366 h 8429625"/>
            <a:gd name="connsiteX7" fmla="*/ 900113 w 900113"/>
            <a:gd name="connsiteY7" fmla="*/ 1914526 h 8429625"/>
            <a:gd name="connsiteX8" fmla="*/ 900112 w 900113"/>
            <a:gd name="connsiteY8" fmla="*/ 2257426 h 8429625"/>
            <a:gd name="connsiteX9" fmla="*/ 900112 w 900113"/>
            <a:gd name="connsiteY9" fmla="*/ 2600326 h 8429625"/>
            <a:gd name="connsiteX10" fmla="*/ 0 w 900113"/>
            <a:gd name="connsiteY10" fmla="*/ 2806066 h 8429625"/>
            <a:gd name="connsiteX11" fmla="*/ 900113 w 900113"/>
            <a:gd name="connsiteY11" fmla="*/ 2943226 h 8429625"/>
            <a:gd name="connsiteX12" fmla="*/ 642938 w 900113"/>
            <a:gd name="connsiteY12" fmla="*/ 3148966 h 8429625"/>
            <a:gd name="connsiteX13" fmla="*/ 900113 w 900113"/>
            <a:gd name="connsiteY13" fmla="*/ 3286126 h 8429625"/>
            <a:gd name="connsiteX14" fmla="*/ 900113 w 900113"/>
            <a:gd name="connsiteY14" fmla="*/ 3629026 h 8429625"/>
            <a:gd name="connsiteX15" fmla="*/ 900113 w 900113"/>
            <a:gd name="connsiteY15" fmla="*/ 3971926 h 8429625"/>
            <a:gd name="connsiteX16" fmla="*/ 900113 w 900113"/>
            <a:gd name="connsiteY16" fmla="*/ 4314826 h 8429625"/>
            <a:gd name="connsiteX17" fmla="*/ 642938 w 900113"/>
            <a:gd name="connsiteY17" fmla="*/ 4520566 h 8429625"/>
            <a:gd name="connsiteX18" fmla="*/ 900113 w 900113"/>
            <a:gd name="connsiteY18" fmla="*/ 4657726 h 8429625"/>
            <a:gd name="connsiteX19" fmla="*/ 900113 w 900113"/>
            <a:gd name="connsiteY19" fmla="*/ 5000626 h 8429625"/>
            <a:gd name="connsiteX20" fmla="*/ 900113 w 900113"/>
            <a:gd name="connsiteY20" fmla="*/ 5343526 h 8429625"/>
            <a:gd name="connsiteX21" fmla="*/ 900112 w 900113"/>
            <a:gd name="connsiteY21" fmla="*/ 8429625 h 8429625"/>
            <a:gd name="connsiteX0" fmla="*/ 900112 w 900113"/>
            <a:gd name="connsiteY0" fmla="*/ 0 h 8429625"/>
            <a:gd name="connsiteX1" fmla="*/ 900112 w 900113"/>
            <a:gd name="connsiteY1" fmla="*/ 200025 h 8429625"/>
            <a:gd name="connsiteX2" fmla="*/ 900112 w 900113"/>
            <a:gd name="connsiteY2" fmla="*/ 542926 h 8429625"/>
            <a:gd name="connsiteX3" fmla="*/ 900112 w 900113"/>
            <a:gd name="connsiteY3" fmla="*/ 885826 h 8429625"/>
            <a:gd name="connsiteX4" fmla="*/ 900112 w 900113"/>
            <a:gd name="connsiteY4" fmla="*/ 1228726 h 8429625"/>
            <a:gd name="connsiteX5" fmla="*/ 900112 w 900113"/>
            <a:gd name="connsiteY5" fmla="*/ 1571626 h 8429625"/>
            <a:gd name="connsiteX6" fmla="*/ 642937 w 900113"/>
            <a:gd name="connsiteY6" fmla="*/ 1777366 h 8429625"/>
            <a:gd name="connsiteX7" fmla="*/ 900113 w 900113"/>
            <a:gd name="connsiteY7" fmla="*/ 1914526 h 8429625"/>
            <a:gd name="connsiteX8" fmla="*/ 900112 w 900113"/>
            <a:gd name="connsiteY8" fmla="*/ 2257426 h 8429625"/>
            <a:gd name="connsiteX9" fmla="*/ 900112 w 900113"/>
            <a:gd name="connsiteY9" fmla="*/ 2600326 h 8429625"/>
            <a:gd name="connsiteX10" fmla="*/ 0 w 900113"/>
            <a:gd name="connsiteY10" fmla="*/ 2806066 h 8429625"/>
            <a:gd name="connsiteX11" fmla="*/ 900113 w 900113"/>
            <a:gd name="connsiteY11" fmla="*/ 2943226 h 8429625"/>
            <a:gd name="connsiteX12" fmla="*/ 642938 w 900113"/>
            <a:gd name="connsiteY12" fmla="*/ 3148966 h 8429625"/>
            <a:gd name="connsiteX13" fmla="*/ 900113 w 900113"/>
            <a:gd name="connsiteY13" fmla="*/ 3286126 h 8429625"/>
            <a:gd name="connsiteX14" fmla="*/ 900113 w 900113"/>
            <a:gd name="connsiteY14" fmla="*/ 3629026 h 8429625"/>
            <a:gd name="connsiteX15" fmla="*/ 900113 w 900113"/>
            <a:gd name="connsiteY15" fmla="*/ 3971926 h 8429625"/>
            <a:gd name="connsiteX16" fmla="*/ 900113 w 900113"/>
            <a:gd name="connsiteY16" fmla="*/ 4314826 h 8429625"/>
            <a:gd name="connsiteX17" fmla="*/ 642938 w 900113"/>
            <a:gd name="connsiteY17" fmla="*/ 4520566 h 8429625"/>
            <a:gd name="connsiteX18" fmla="*/ 900113 w 900113"/>
            <a:gd name="connsiteY18" fmla="*/ 4657726 h 8429625"/>
            <a:gd name="connsiteX19" fmla="*/ 900113 w 900113"/>
            <a:gd name="connsiteY19" fmla="*/ 5000626 h 8429625"/>
            <a:gd name="connsiteX20" fmla="*/ 900113 w 900113"/>
            <a:gd name="connsiteY20" fmla="*/ 5343526 h 8429625"/>
            <a:gd name="connsiteX21" fmla="*/ 900113 w 900113"/>
            <a:gd name="connsiteY21" fmla="*/ 5686426 h 8429625"/>
            <a:gd name="connsiteX22" fmla="*/ 900112 w 900113"/>
            <a:gd name="connsiteY22" fmla="*/ 8429625 h 8429625"/>
            <a:gd name="connsiteX0" fmla="*/ 900112 w 900113"/>
            <a:gd name="connsiteY0" fmla="*/ 0 h 8429625"/>
            <a:gd name="connsiteX1" fmla="*/ 900112 w 900113"/>
            <a:gd name="connsiteY1" fmla="*/ 200025 h 8429625"/>
            <a:gd name="connsiteX2" fmla="*/ 900112 w 900113"/>
            <a:gd name="connsiteY2" fmla="*/ 542926 h 8429625"/>
            <a:gd name="connsiteX3" fmla="*/ 900112 w 900113"/>
            <a:gd name="connsiteY3" fmla="*/ 885826 h 8429625"/>
            <a:gd name="connsiteX4" fmla="*/ 900112 w 900113"/>
            <a:gd name="connsiteY4" fmla="*/ 1228726 h 8429625"/>
            <a:gd name="connsiteX5" fmla="*/ 900112 w 900113"/>
            <a:gd name="connsiteY5" fmla="*/ 1571626 h 8429625"/>
            <a:gd name="connsiteX6" fmla="*/ 642937 w 900113"/>
            <a:gd name="connsiteY6" fmla="*/ 1777366 h 8429625"/>
            <a:gd name="connsiteX7" fmla="*/ 900113 w 900113"/>
            <a:gd name="connsiteY7" fmla="*/ 1914526 h 8429625"/>
            <a:gd name="connsiteX8" fmla="*/ 900112 w 900113"/>
            <a:gd name="connsiteY8" fmla="*/ 2257426 h 8429625"/>
            <a:gd name="connsiteX9" fmla="*/ 900112 w 900113"/>
            <a:gd name="connsiteY9" fmla="*/ 2600326 h 8429625"/>
            <a:gd name="connsiteX10" fmla="*/ 0 w 900113"/>
            <a:gd name="connsiteY10" fmla="*/ 2806066 h 8429625"/>
            <a:gd name="connsiteX11" fmla="*/ 900113 w 900113"/>
            <a:gd name="connsiteY11" fmla="*/ 2943226 h 8429625"/>
            <a:gd name="connsiteX12" fmla="*/ 642938 w 900113"/>
            <a:gd name="connsiteY12" fmla="*/ 3148966 h 8429625"/>
            <a:gd name="connsiteX13" fmla="*/ 900113 w 900113"/>
            <a:gd name="connsiteY13" fmla="*/ 3286126 h 8429625"/>
            <a:gd name="connsiteX14" fmla="*/ 900113 w 900113"/>
            <a:gd name="connsiteY14" fmla="*/ 3629026 h 8429625"/>
            <a:gd name="connsiteX15" fmla="*/ 900113 w 900113"/>
            <a:gd name="connsiteY15" fmla="*/ 3971926 h 8429625"/>
            <a:gd name="connsiteX16" fmla="*/ 900113 w 900113"/>
            <a:gd name="connsiteY16" fmla="*/ 4314826 h 8429625"/>
            <a:gd name="connsiteX17" fmla="*/ 642938 w 900113"/>
            <a:gd name="connsiteY17" fmla="*/ 4520566 h 8429625"/>
            <a:gd name="connsiteX18" fmla="*/ 900113 w 900113"/>
            <a:gd name="connsiteY18" fmla="*/ 4657726 h 8429625"/>
            <a:gd name="connsiteX19" fmla="*/ 900113 w 900113"/>
            <a:gd name="connsiteY19" fmla="*/ 5000626 h 8429625"/>
            <a:gd name="connsiteX20" fmla="*/ 900113 w 900113"/>
            <a:gd name="connsiteY20" fmla="*/ 5343526 h 8429625"/>
            <a:gd name="connsiteX21" fmla="*/ 900113 w 900113"/>
            <a:gd name="connsiteY21" fmla="*/ 5686426 h 8429625"/>
            <a:gd name="connsiteX22" fmla="*/ 900113 w 900113"/>
            <a:gd name="connsiteY22" fmla="*/ 6029326 h 8429625"/>
            <a:gd name="connsiteX23" fmla="*/ 900112 w 900113"/>
            <a:gd name="connsiteY23" fmla="*/ 8429625 h 8429625"/>
            <a:gd name="connsiteX0" fmla="*/ 900112 w 900113"/>
            <a:gd name="connsiteY0" fmla="*/ 0 h 8429625"/>
            <a:gd name="connsiteX1" fmla="*/ 900112 w 900113"/>
            <a:gd name="connsiteY1" fmla="*/ 200025 h 8429625"/>
            <a:gd name="connsiteX2" fmla="*/ 900112 w 900113"/>
            <a:gd name="connsiteY2" fmla="*/ 542926 h 8429625"/>
            <a:gd name="connsiteX3" fmla="*/ 900112 w 900113"/>
            <a:gd name="connsiteY3" fmla="*/ 885826 h 8429625"/>
            <a:gd name="connsiteX4" fmla="*/ 900112 w 900113"/>
            <a:gd name="connsiteY4" fmla="*/ 1228726 h 8429625"/>
            <a:gd name="connsiteX5" fmla="*/ 900112 w 900113"/>
            <a:gd name="connsiteY5" fmla="*/ 1571626 h 8429625"/>
            <a:gd name="connsiteX6" fmla="*/ 642937 w 900113"/>
            <a:gd name="connsiteY6" fmla="*/ 1777366 h 8429625"/>
            <a:gd name="connsiteX7" fmla="*/ 900113 w 900113"/>
            <a:gd name="connsiteY7" fmla="*/ 1914526 h 8429625"/>
            <a:gd name="connsiteX8" fmla="*/ 900112 w 900113"/>
            <a:gd name="connsiteY8" fmla="*/ 2257426 h 8429625"/>
            <a:gd name="connsiteX9" fmla="*/ 900112 w 900113"/>
            <a:gd name="connsiteY9" fmla="*/ 2600326 h 8429625"/>
            <a:gd name="connsiteX10" fmla="*/ 0 w 900113"/>
            <a:gd name="connsiteY10" fmla="*/ 2806066 h 8429625"/>
            <a:gd name="connsiteX11" fmla="*/ 900113 w 900113"/>
            <a:gd name="connsiteY11" fmla="*/ 2943226 h 8429625"/>
            <a:gd name="connsiteX12" fmla="*/ 642938 w 900113"/>
            <a:gd name="connsiteY12" fmla="*/ 3148966 h 8429625"/>
            <a:gd name="connsiteX13" fmla="*/ 900113 w 900113"/>
            <a:gd name="connsiteY13" fmla="*/ 3286126 h 8429625"/>
            <a:gd name="connsiteX14" fmla="*/ 900113 w 900113"/>
            <a:gd name="connsiteY14" fmla="*/ 3629026 h 8429625"/>
            <a:gd name="connsiteX15" fmla="*/ 900113 w 900113"/>
            <a:gd name="connsiteY15" fmla="*/ 3971926 h 8429625"/>
            <a:gd name="connsiteX16" fmla="*/ 900113 w 900113"/>
            <a:gd name="connsiteY16" fmla="*/ 4314826 h 8429625"/>
            <a:gd name="connsiteX17" fmla="*/ 642938 w 900113"/>
            <a:gd name="connsiteY17" fmla="*/ 4520566 h 8429625"/>
            <a:gd name="connsiteX18" fmla="*/ 900113 w 900113"/>
            <a:gd name="connsiteY18" fmla="*/ 4657726 h 8429625"/>
            <a:gd name="connsiteX19" fmla="*/ 900113 w 900113"/>
            <a:gd name="connsiteY19" fmla="*/ 5000626 h 8429625"/>
            <a:gd name="connsiteX20" fmla="*/ 900113 w 900113"/>
            <a:gd name="connsiteY20" fmla="*/ 5343526 h 8429625"/>
            <a:gd name="connsiteX21" fmla="*/ 900113 w 900113"/>
            <a:gd name="connsiteY21" fmla="*/ 5686426 h 8429625"/>
            <a:gd name="connsiteX22" fmla="*/ 900113 w 900113"/>
            <a:gd name="connsiteY22" fmla="*/ 6029326 h 8429625"/>
            <a:gd name="connsiteX23" fmla="*/ 900113 w 900113"/>
            <a:gd name="connsiteY23" fmla="*/ 6372226 h 8429625"/>
            <a:gd name="connsiteX24" fmla="*/ 900112 w 900113"/>
            <a:gd name="connsiteY24" fmla="*/ 8429625 h 8429625"/>
            <a:gd name="connsiteX0" fmla="*/ 900112 w 900113"/>
            <a:gd name="connsiteY0" fmla="*/ 0 h 8429625"/>
            <a:gd name="connsiteX1" fmla="*/ 900112 w 900113"/>
            <a:gd name="connsiteY1" fmla="*/ 200025 h 8429625"/>
            <a:gd name="connsiteX2" fmla="*/ 900112 w 900113"/>
            <a:gd name="connsiteY2" fmla="*/ 542926 h 8429625"/>
            <a:gd name="connsiteX3" fmla="*/ 900112 w 900113"/>
            <a:gd name="connsiteY3" fmla="*/ 885826 h 8429625"/>
            <a:gd name="connsiteX4" fmla="*/ 900112 w 900113"/>
            <a:gd name="connsiteY4" fmla="*/ 1228726 h 8429625"/>
            <a:gd name="connsiteX5" fmla="*/ 900112 w 900113"/>
            <a:gd name="connsiteY5" fmla="*/ 1571626 h 8429625"/>
            <a:gd name="connsiteX6" fmla="*/ 642937 w 900113"/>
            <a:gd name="connsiteY6" fmla="*/ 1777366 h 8429625"/>
            <a:gd name="connsiteX7" fmla="*/ 900113 w 900113"/>
            <a:gd name="connsiteY7" fmla="*/ 1914526 h 8429625"/>
            <a:gd name="connsiteX8" fmla="*/ 900112 w 900113"/>
            <a:gd name="connsiteY8" fmla="*/ 2257426 h 8429625"/>
            <a:gd name="connsiteX9" fmla="*/ 900112 w 900113"/>
            <a:gd name="connsiteY9" fmla="*/ 2600326 h 8429625"/>
            <a:gd name="connsiteX10" fmla="*/ 0 w 900113"/>
            <a:gd name="connsiteY10" fmla="*/ 2806066 h 8429625"/>
            <a:gd name="connsiteX11" fmla="*/ 900113 w 900113"/>
            <a:gd name="connsiteY11" fmla="*/ 2943226 h 8429625"/>
            <a:gd name="connsiteX12" fmla="*/ 642938 w 900113"/>
            <a:gd name="connsiteY12" fmla="*/ 3148966 h 8429625"/>
            <a:gd name="connsiteX13" fmla="*/ 900113 w 900113"/>
            <a:gd name="connsiteY13" fmla="*/ 3286126 h 8429625"/>
            <a:gd name="connsiteX14" fmla="*/ 900113 w 900113"/>
            <a:gd name="connsiteY14" fmla="*/ 3629026 h 8429625"/>
            <a:gd name="connsiteX15" fmla="*/ 900113 w 900113"/>
            <a:gd name="connsiteY15" fmla="*/ 3971926 h 8429625"/>
            <a:gd name="connsiteX16" fmla="*/ 900113 w 900113"/>
            <a:gd name="connsiteY16" fmla="*/ 4314826 h 8429625"/>
            <a:gd name="connsiteX17" fmla="*/ 642938 w 900113"/>
            <a:gd name="connsiteY17" fmla="*/ 4520566 h 8429625"/>
            <a:gd name="connsiteX18" fmla="*/ 900113 w 900113"/>
            <a:gd name="connsiteY18" fmla="*/ 4657726 h 8429625"/>
            <a:gd name="connsiteX19" fmla="*/ 900113 w 900113"/>
            <a:gd name="connsiteY19" fmla="*/ 5000626 h 8429625"/>
            <a:gd name="connsiteX20" fmla="*/ 900113 w 900113"/>
            <a:gd name="connsiteY20" fmla="*/ 5343526 h 8429625"/>
            <a:gd name="connsiteX21" fmla="*/ 900113 w 900113"/>
            <a:gd name="connsiteY21" fmla="*/ 5686426 h 8429625"/>
            <a:gd name="connsiteX22" fmla="*/ 900113 w 900113"/>
            <a:gd name="connsiteY22" fmla="*/ 6029326 h 8429625"/>
            <a:gd name="connsiteX23" fmla="*/ 900113 w 900113"/>
            <a:gd name="connsiteY23" fmla="*/ 6372226 h 8429625"/>
            <a:gd name="connsiteX24" fmla="*/ 900113 w 900113"/>
            <a:gd name="connsiteY24" fmla="*/ 6715126 h 8429625"/>
            <a:gd name="connsiteX25" fmla="*/ 900112 w 900113"/>
            <a:gd name="connsiteY25" fmla="*/ 8429625 h 8429625"/>
            <a:gd name="connsiteX0" fmla="*/ 900112 w 900113"/>
            <a:gd name="connsiteY0" fmla="*/ 0 h 8429625"/>
            <a:gd name="connsiteX1" fmla="*/ 900112 w 900113"/>
            <a:gd name="connsiteY1" fmla="*/ 200025 h 8429625"/>
            <a:gd name="connsiteX2" fmla="*/ 900112 w 900113"/>
            <a:gd name="connsiteY2" fmla="*/ 542926 h 8429625"/>
            <a:gd name="connsiteX3" fmla="*/ 900112 w 900113"/>
            <a:gd name="connsiteY3" fmla="*/ 885826 h 8429625"/>
            <a:gd name="connsiteX4" fmla="*/ 900112 w 900113"/>
            <a:gd name="connsiteY4" fmla="*/ 1228726 h 8429625"/>
            <a:gd name="connsiteX5" fmla="*/ 900112 w 900113"/>
            <a:gd name="connsiteY5" fmla="*/ 1571626 h 8429625"/>
            <a:gd name="connsiteX6" fmla="*/ 642937 w 900113"/>
            <a:gd name="connsiteY6" fmla="*/ 1777366 h 8429625"/>
            <a:gd name="connsiteX7" fmla="*/ 900113 w 900113"/>
            <a:gd name="connsiteY7" fmla="*/ 1914526 h 8429625"/>
            <a:gd name="connsiteX8" fmla="*/ 900112 w 900113"/>
            <a:gd name="connsiteY8" fmla="*/ 2257426 h 8429625"/>
            <a:gd name="connsiteX9" fmla="*/ 900112 w 900113"/>
            <a:gd name="connsiteY9" fmla="*/ 2600326 h 8429625"/>
            <a:gd name="connsiteX10" fmla="*/ 0 w 900113"/>
            <a:gd name="connsiteY10" fmla="*/ 2806066 h 8429625"/>
            <a:gd name="connsiteX11" fmla="*/ 900113 w 900113"/>
            <a:gd name="connsiteY11" fmla="*/ 2943226 h 8429625"/>
            <a:gd name="connsiteX12" fmla="*/ 642938 w 900113"/>
            <a:gd name="connsiteY12" fmla="*/ 3148966 h 8429625"/>
            <a:gd name="connsiteX13" fmla="*/ 900113 w 900113"/>
            <a:gd name="connsiteY13" fmla="*/ 3286126 h 8429625"/>
            <a:gd name="connsiteX14" fmla="*/ 900113 w 900113"/>
            <a:gd name="connsiteY14" fmla="*/ 3629026 h 8429625"/>
            <a:gd name="connsiteX15" fmla="*/ 900113 w 900113"/>
            <a:gd name="connsiteY15" fmla="*/ 3971926 h 8429625"/>
            <a:gd name="connsiteX16" fmla="*/ 900113 w 900113"/>
            <a:gd name="connsiteY16" fmla="*/ 4314826 h 8429625"/>
            <a:gd name="connsiteX17" fmla="*/ 642938 w 900113"/>
            <a:gd name="connsiteY17" fmla="*/ 4520566 h 8429625"/>
            <a:gd name="connsiteX18" fmla="*/ 900113 w 900113"/>
            <a:gd name="connsiteY18" fmla="*/ 4657726 h 8429625"/>
            <a:gd name="connsiteX19" fmla="*/ 900113 w 900113"/>
            <a:gd name="connsiteY19" fmla="*/ 5000626 h 8429625"/>
            <a:gd name="connsiteX20" fmla="*/ 900113 w 900113"/>
            <a:gd name="connsiteY20" fmla="*/ 5343526 h 8429625"/>
            <a:gd name="connsiteX21" fmla="*/ 900113 w 900113"/>
            <a:gd name="connsiteY21" fmla="*/ 5686426 h 8429625"/>
            <a:gd name="connsiteX22" fmla="*/ 900113 w 900113"/>
            <a:gd name="connsiteY22" fmla="*/ 6029326 h 8429625"/>
            <a:gd name="connsiteX23" fmla="*/ 900113 w 900113"/>
            <a:gd name="connsiteY23" fmla="*/ 6372226 h 8429625"/>
            <a:gd name="connsiteX24" fmla="*/ 900113 w 900113"/>
            <a:gd name="connsiteY24" fmla="*/ 6715126 h 8429625"/>
            <a:gd name="connsiteX25" fmla="*/ 900113 w 900113"/>
            <a:gd name="connsiteY25" fmla="*/ 7058026 h 8429625"/>
            <a:gd name="connsiteX26" fmla="*/ 900112 w 900113"/>
            <a:gd name="connsiteY26" fmla="*/ 8429625 h 8429625"/>
            <a:gd name="connsiteX0" fmla="*/ 900112 w 900113"/>
            <a:gd name="connsiteY0" fmla="*/ 0 h 8429625"/>
            <a:gd name="connsiteX1" fmla="*/ 900112 w 900113"/>
            <a:gd name="connsiteY1" fmla="*/ 200025 h 8429625"/>
            <a:gd name="connsiteX2" fmla="*/ 900112 w 900113"/>
            <a:gd name="connsiteY2" fmla="*/ 542926 h 8429625"/>
            <a:gd name="connsiteX3" fmla="*/ 900112 w 900113"/>
            <a:gd name="connsiteY3" fmla="*/ 885826 h 8429625"/>
            <a:gd name="connsiteX4" fmla="*/ 900112 w 900113"/>
            <a:gd name="connsiteY4" fmla="*/ 1228726 h 8429625"/>
            <a:gd name="connsiteX5" fmla="*/ 900112 w 900113"/>
            <a:gd name="connsiteY5" fmla="*/ 1571626 h 8429625"/>
            <a:gd name="connsiteX6" fmla="*/ 642937 w 900113"/>
            <a:gd name="connsiteY6" fmla="*/ 1777366 h 8429625"/>
            <a:gd name="connsiteX7" fmla="*/ 900113 w 900113"/>
            <a:gd name="connsiteY7" fmla="*/ 1914526 h 8429625"/>
            <a:gd name="connsiteX8" fmla="*/ 900112 w 900113"/>
            <a:gd name="connsiteY8" fmla="*/ 2257426 h 8429625"/>
            <a:gd name="connsiteX9" fmla="*/ 900112 w 900113"/>
            <a:gd name="connsiteY9" fmla="*/ 2600326 h 8429625"/>
            <a:gd name="connsiteX10" fmla="*/ 0 w 900113"/>
            <a:gd name="connsiteY10" fmla="*/ 2806066 h 8429625"/>
            <a:gd name="connsiteX11" fmla="*/ 900113 w 900113"/>
            <a:gd name="connsiteY11" fmla="*/ 2943226 h 8429625"/>
            <a:gd name="connsiteX12" fmla="*/ 642938 w 900113"/>
            <a:gd name="connsiteY12" fmla="*/ 3148966 h 8429625"/>
            <a:gd name="connsiteX13" fmla="*/ 900113 w 900113"/>
            <a:gd name="connsiteY13" fmla="*/ 3286126 h 8429625"/>
            <a:gd name="connsiteX14" fmla="*/ 900113 w 900113"/>
            <a:gd name="connsiteY14" fmla="*/ 3629026 h 8429625"/>
            <a:gd name="connsiteX15" fmla="*/ 900113 w 900113"/>
            <a:gd name="connsiteY15" fmla="*/ 3971926 h 8429625"/>
            <a:gd name="connsiteX16" fmla="*/ 900113 w 900113"/>
            <a:gd name="connsiteY16" fmla="*/ 4314826 h 8429625"/>
            <a:gd name="connsiteX17" fmla="*/ 642938 w 900113"/>
            <a:gd name="connsiteY17" fmla="*/ 4520566 h 8429625"/>
            <a:gd name="connsiteX18" fmla="*/ 900113 w 900113"/>
            <a:gd name="connsiteY18" fmla="*/ 4657726 h 8429625"/>
            <a:gd name="connsiteX19" fmla="*/ 900113 w 900113"/>
            <a:gd name="connsiteY19" fmla="*/ 5000626 h 8429625"/>
            <a:gd name="connsiteX20" fmla="*/ 900113 w 900113"/>
            <a:gd name="connsiteY20" fmla="*/ 5343526 h 8429625"/>
            <a:gd name="connsiteX21" fmla="*/ 900113 w 900113"/>
            <a:gd name="connsiteY21" fmla="*/ 5686426 h 8429625"/>
            <a:gd name="connsiteX22" fmla="*/ 900113 w 900113"/>
            <a:gd name="connsiteY22" fmla="*/ 6029326 h 8429625"/>
            <a:gd name="connsiteX23" fmla="*/ 900113 w 900113"/>
            <a:gd name="connsiteY23" fmla="*/ 6372226 h 8429625"/>
            <a:gd name="connsiteX24" fmla="*/ 900113 w 900113"/>
            <a:gd name="connsiteY24" fmla="*/ 6715126 h 8429625"/>
            <a:gd name="connsiteX25" fmla="*/ 900113 w 900113"/>
            <a:gd name="connsiteY25" fmla="*/ 7058026 h 8429625"/>
            <a:gd name="connsiteX26" fmla="*/ 900113 w 900113"/>
            <a:gd name="connsiteY26" fmla="*/ 7400926 h 8429625"/>
            <a:gd name="connsiteX27" fmla="*/ 900112 w 900113"/>
            <a:gd name="connsiteY27" fmla="*/ 8429625 h 8429625"/>
            <a:gd name="connsiteX0" fmla="*/ 900112 w 900113"/>
            <a:gd name="connsiteY0" fmla="*/ 0 h 8429625"/>
            <a:gd name="connsiteX1" fmla="*/ 900112 w 900113"/>
            <a:gd name="connsiteY1" fmla="*/ 200025 h 8429625"/>
            <a:gd name="connsiteX2" fmla="*/ 900112 w 900113"/>
            <a:gd name="connsiteY2" fmla="*/ 542926 h 8429625"/>
            <a:gd name="connsiteX3" fmla="*/ 900112 w 900113"/>
            <a:gd name="connsiteY3" fmla="*/ 885826 h 8429625"/>
            <a:gd name="connsiteX4" fmla="*/ 900112 w 900113"/>
            <a:gd name="connsiteY4" fmla="*/ 1228726 h 8429625"/>
            <a:gd name="connsiteX5" fmla="*/ 900112 w 900113"/>
            <a:gd name="connsiteY5" fmla="*/ 1571626 h 8429625"/>
            <a:gd name="connsiteX6" fmla="*/ 642937 w 900113"/>
            <a:gd name="connsiteY6" fmla="*/ 1777366 h 8429625"/>
            <a:gd name="connsiteX7" fmla="*/ 900113 w 900113"/>
            <a:gd name="connsiteY7" fmla="*/ 1914526 h 8429625"/>
            <a:gd name="connsiteX8" fmla="*/ 900112 w 900113"/>
            <a:gd name="connsiteY8" fmla="*/ 2257426 h 8429625"/>
            <a:gd name="connsiteX9" fmla="*/ 900112 w 900113"/>
            <a:gd name="connsiteY9" fmla="*/ 2600326 h 8429625"/>
            <a:gd name="connsiteX10" fmla="*/ 0 w 900113"/>
            <a:gd name="connsiteY10" fmla="*/ 2806066 h 8429625"/>
            <a:gd name="connsiteX11" fmla="*/ 900113 w 900113"/>
            <a:gd name="connsiteY11" fmla="*/ 2943226 h 8429625"/>
            <a:gd name="connsiteX12" fmla="*/ 642938 w 900113"/>
            <a:gd name="connsiteY12" fmla="*/ 3148966 h 8429625"/>
            <a:gd name="connsiteX13" fmla="*/ 900113 w 900113"/>
            <a:gd name="connsiteY13" fmla="*/ 3286126 h 8429625"/>
            <a:gd name="connsiteX14" fmla="*/ 900113 w 900113"/>
            <a:gd name="connsiteY14" fmla="*/ 3629026 h 8429625"/>
            <a:gd name="connsiteX15" fmla="*/ 900113 w 900113"/>
            <a:gd name="connsiteY15" fmla="*/ 3971926 h 8429625"/>
            <a:gd name="connsiteX16" fmla="*/ 900113 w 900113"/>
            <a:gd name="connsiteY16" fmla="*/ 4314826 h 8429625"/>
            <a:gd name="connsiteX17" fmla="*/ 642938 w 900113"/>
            <a:gd name="connsiteY17" fmla="*/ 4520566 h 8429625"/>
            <a:gd name="connsiteX18" fmla="*/ 900113 w 900113"/>
            <a:gd name="connsiteY18" fmla="*/ 4657726 h 8429625"/>
            <a:gd name="connsiteX19" fmla="*/ 900113 w 900113"/>
            <a:gd name="connsiteY19" fmla="*/ 5000626 h 8429625"/>
            <a:gd name="connsiteX20" fmla="*/ 900113 w 900113"/>
            <a:gd name="connsiteY20" fmla="*/ 5343526 h 8429625"/>
            <a:gd name="connsiteX21" fmla="*/ 900113 w 900113"/>
            <a:gd name="connsiteY21" fmla="*/ 5686426 h 8429625"/>
            <a:gd name="connsiteX22" fmla="*/ 900113 w 900113"/>
            <a:gd name="connsiteY22" fmla="*/ 6029326 h 8429625"/>
            <a:gd name="connsiteX23" fmla="*/ 900113 w 900113"/>
            <a:gd name="connsiteY23" fmla="*/ 6372226 h 8429625"/>
            <a:gd name="connsiteX24" fmla="*/ 900113 w 900113"/>
            <a:gd name="connsiteY24" fmla="*/ 6715126 h 8429625"/>
            <a:gd name="connsiteX25" fmla="*/ 900113 w 900113"/>
            <a:gd name="connsiteY25" fmla="*/ 7058026 h 8429625"/>
            <a:gd name="connsiteX26" fmla="*/ 900113 w 900113"/>
            <a:gd name="connsiteY26" fmla="*/ 7400926 h 8429625"/>
            <a:gd name="connsiteX27" fmla="*/ 900113 w 900113"/>
            <a:gd name="connsiteY27" fmla="*/ 7743826 h 8429625"/>
            <a:gd name="connsiteX28" fmla="*/ 900112 w 900113"/>
            <a:gd name="connsiteY28" fmla="*/ 8429625 h 8429625"/>
            <a:gd name="connsiteX0" fmla="*/ 900112 w 900113"/>
            <a:gd name="connsiteY0" fmla="*/ 0 h 8429625"/>
            <a:gd name="connsiteX1" fmla="*/ 900112 w 900113"/>
            <a:gd name="connsiteY1" fmla="*/ 200025 h 8429625"/>
            <a:gd name="connsiteX2" fmla="*/ 900112 w 900113"/>
            <a:gd name="connsiteY2" fmla="*/ 542926 h 8429625"/>
            <a:gd name="connsiteX3" fmla="*/ 900112 w 900113"/>
            <a:gd name="connsiteY3" fmla="*/ 885826 h 8429625"/>
            <a:gd name="connsiteX4" fmla="*/ 900112 w 900113"/>
            <a:gd name="connsiteY4" fmla="*/ 1228726 h 8429625"/>
            <a:gd name="connsiteX5" fmla="*/ 900112 w 900113"/>
            <a:gd name="connsiteY5" fmla="*/ 1571626 h 8429625"/>
            <a:gd name="connsiteX6" fmla="*/ 642937 w 900113"/>
            <a:gd name="connsiteY6" fmla="*/ 1777366 h 8429625"/>
            <a:gd name="connsiteX7" fmla="*/ 900113 w 900113"/>
            <a:gd name="connsiteY7" fmla="*/ 1914526 h 8429625"/>
            <a:gd name="connsiteX8" fmla="*/ 900112 w 900113"/>
            <a:gd name="connsiteY8" fmla="*/ 2257426 h 8429625"/>
            <a:gd name="connsiteX9" fmla="*/ 900112 w 900113"/>
            <a:gd name="connsiteY9" fmla="*/ 2600326 h 8429625"/>
            <a:gd name="connsiteX10" fmla="*/ 0 w 900113"/>
            <a:gd name="connsiteY10" fmla="*/ 2806066 h 8429625"/>
            <a:gd name="connsiteX11" fmla="*/ 900113 w 900113"/>
            <a:gd name="connsiteY11" fmla="*/ 2943226 h 8429625"/>
            <a:gd name="connsiteX12" fmla="*/ 642938 w 900113"/>
            <a:gd name="connsiteY12" fmla="*/ 3148966 h 8429625"/>
            <a:gd name="connsiteX13" fmla="*/ 900113 w 900113"/>
            <a:gd name="connsiteY13" fmla="*/ 3286126 h 8429625"/>
            <a:gd name="connsiteX14" fmla="*/ 900113 w 900113"/>
            <a:gd name="connsiteY14" fmla="*/ 3629026 h 8429625"/>
            <a:gd name="connsiteX15" fmla="*/ 900113 w 900113"/>
            <a:gd name="connsiteY15" fmla="*/ 3971926 h 8429625"/>
            <a:gd name="connsiteX16" fmla="*/ 900113 w 900113"/>
            <a:gd name="connsiteY16" fmla="*/ 4314826 h 8429625"/>
            <a:gd name="connsiteX17" fmla="*/ 642938 w 900113"/>
            <a:gd name="connsiteY17" fmla="*/ 4520566 h 8429625"/>
            <a:gd name="connsiteX18" fmla="*/ 900113 w 900113"/>
            <a:gd name="connsiteY18" fmla="*/ 4657726 h 8429625"/>
            <a:gd name="connsiteX19" fmla="*/ 900113 w 900113"/>
            <a:gd name="connsiteY19" fmla="*/ 5000626 h 8429625"/>
            <a:gd name="connsiteX20" fmla="*/ 900113 w 900113"/>
            <a:gd name="connsiteY20" fmla="*/ 5343526 h 8429625"/>
            <a:gd name="connsiteX21" fmla="*/ 900113 w 900113"/>
            <a:gd name="connsiteY21" fmla="*/ 5686426 h 8429625"/>
            <a:gd name="connsiteX22" fmla="*/ 900113 w 900113"/>
            <a:gd name="connsiteY22" fmla="*/ 6029326 h 8429625"/>
            <a:gd name="connsiteX23" fmla="*/ 900113 w 900113"/>
            <a:gd name="connsiteY23" fmla="*/ 6372226 h 8429625"/>
            <a:gd name="connsiteX24" fmla="*/ 900113 w 900113"/>
            <a:gd name="connsiteY24" fmla="*/ 6715126 h 8429625"/>
            <a:gd name="connsiteX25" fmla="*/ 900113 w 900113"/>
            <a:gd name="connsiteY25" fmla="*/ 7058026 h 8429625"/>
            <a:gd name="connsiteX26" fmla="*/ 900113 w 900113"/>
            <a:gd name="connsiteY26" fmla="*/ 7400926 h 8429625"/>
            <a:gd name="connsiteX27" fmla="*/ 900113 w 900113"/>
            <a:gd name="connsiteY27" fmla="*/ 7743826 h 8429625"/>
            <a:gd name="connsiteX28" fmla="*/ 900113 w 900113"/>
            <a:gd name="connsiteY28" fmla="*/ 8086726 h 8429625"/>
            <a:gd name="connsiteX29" fmla="*/ 900112 w 900113"/>
            <a:gd name="connsiteY29" fmla="*/ 8429625 h 8429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900113" h="8429625">
              <a:moveTo>
                <a:pt x="900112" y="0"/>
              </a:moveTo>
              <a:lnTo>
                <a:pt x="900112" y="200025"/>
              </a:lnTo>
              <a:lnTo>
                <a:pt x="900112" y="542926"/>
              </a:lnTo>
              <a:lnTo>
                <a:pt x="900112" y="885826"/>
              </a:lnTo>
              <a:lnTo>
                <a:pt x="900112" y="1228726"/>
              </a:lnTo>
              <a:lnTo>
                <a:pt x="900112" y="1571626"/>
              </a:lnTo>
              <a:lnTo>
                <a:pt x="642937" y="1777366"/>
              </a:lnTo>
              <a:lnTo>
                <a:pt x="900113" y="1914526"/>
              </a:lnTo>
              <a:lnTo>
                <a:pt x="900112" y="2257426"/>
              </a:lnTo>
              <a:lnTo>
                <a:pt x="900112" y="2600326"/>
              </a:lnTo>
              <a:lnTo>
                <a:pt x="0" y="2806066"/>
              </a:lnTo>
              <a:lnTo>
                <a:pt x="900113" y="2943226"/>
              </a:lnTo>
              <a:lnTo>
                <a:pt x="642938" y="3148966"/>
              </a:lnTo>
              <a:lnTo>
                <a:pt x="900113" y="3286126"/>
              </a:lnTo>
              <a:lnTo>
                <a:pt x="900113" y="3629026"/>
              </a:lnTo>
              <a:lnTo>
                <a:pt x="900113" y="3971926"/>
              </a:lnTo>
              <a:lnTo>
                <a:pt x="900113" y="4314826"/>
              </a:lnTo>
              <a:lnTo>
                <a:pt x="642938" y="4520566"/>
              </a:lnTo>
              <a:lnTo>
                <a:pt x="900113" y="4657726"/>
              </a:lnTo>
              <a:lnTo>
                <a:pt x="900113" y="5000626"/>
              </a:lnTo>
              <a:lnTo>
                <a:pt x="900113" y="5343526"/>
              </a:lnTo>
              <a:lnTo>
                <a:pt x="900113" y="5686426"/>
              </a:lnTo>
              <a:lnTo>
                <a:pt x="900113" y="6029326"/>
              </a:lnTo>
              <a:lnTo>
                <a:pt x="900113" y="6372226"/>
              </a:lnTo>
              <a:lnTo>
                <a:pt x="900113" y="6715126"/>
              </a:lnTo>
              <a:lnTo>
                <a:pt x="900113" y="7058026"/>
              </a:lnTo>
              <a:lnTo>
                <a:pt x="900113" y="7400926"/>
              </a:lnTo>
              <a:lnTo>
                <a:pt x="900113" y="7743826"/>
              </a:lnTo>
              <a:lnTo>
                <a:pt x="900113" y="8086726"/>
              </a:lnTo>
              <a:lnTo>
                <a:pt x="900112" y="84296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4</xdr:row>
      <xdr:rowOff>0</xdr:rowOff>
    </xdr:from>
    <xdr:to>
      <xdr:col>30</xdr:col>
      <xdr:colOff>0</xdr:colOff>
      <xdr:row>39</xdr:row>
      <xdr:rowOff>0</xdr:rowOff>
    </xdr:to>
    <xdr:sp macro="" textlink="">
      <xdr:nvSpPr>
        <xdr:cNvPr id="19" name="イナズマ線0914">
          <a:extLst>
            <a:ext uri="{FF2B5EF4-FFF2-40B4-BE49-F238E27FC236}">
              <a16:creationId xmlns:a16="http://schemas.microsoft.com/office/drawing/2014/main" id="{500417A6-5A10-4B1B-A618-6454C12A5B56}"/>
            </a:ext>
          </a:extLst>
        </xdr:cNvPr>
        <xdr:cNvSpPr/>
      </xdr:nvSpPr>
      <xdr:spPr>
        <a:xfrm>
          <a:off x="8356600" y="641350"/>
          <a:ext cx="1644650" cy="10483850"/>
        </a:xfrm>
        <a:custGeom>
          <a:avLst/>
          <a:gdLst>
            <a:gd name="connsiteX0" fmla="*/ 0 w 0"/>
            <a:gd name="connsiteY0" fmla="*/ 0 h 10483850"/>
            <a:gd name="connsiteX1" fmla="*/ 0 w 0"/>
            <a:gd name="connsiteY1" fmla="*/ 196850 h 10483850"/>
            <a:gd name="connsiteX2" fmla="*/ 0 w 0"/>
            <a:gd name="connsiteY2" fmla="*/ 10483850 h 10483850"/>
            <a:gd name="connsiteX0" fmla="*/ 0 w 0"/>
            <a:gd name="connsiteY0" fmla="*/ 0 h 10483850"/>
            <a:gd name="connsiteX1" fmla="*/ 0 w 0"/>
            <a:gd name="connsiteY1" fmla="*/ 196850 h 10483850"/>
            <a:gd name="connsiteX2" fmla="*/ 0 w 0"/>
            <a:gd name="connsiteY2" fmla="*/ 539750 h 10483850"/>
            <a:gd name="connsiteX3" fmla="*/ 0 w 0"/>
            <a:gd name="connsiteY3" fmla="*/ 10483850 h 10483850"/>
            <a:gd name="connsiteX0" fmla="*/ 0 w 0"/>
            <a:gd name="connsiteY0" fmla="*/ 0 h 10483850"/>
            <a:gd name="connsiteX1" fmla="*/ 0 w 0"/>
            <a:gd name="connsiteY1" fmla="*/ 196850 h 10483850"/>
            <a:gd name="connsiteX2" fmla="*/ 0 w 0"/>
            <a:gd name="connsiteY2" fmla="*/ 539750 h 10483850"/>
            <a:gd name="connsiteX3" fmla="*/ 0 w 0"/>
            <a:gd name="connsiteY3" fmla="*/ 882650 h 10483850"/>
            <a:gd name="connsiteX4" fmla="*/ 0 w 0"/>
            <a:gd name="connsiteY4" fmla="*/ 10483850 h 10483850"/>
            <a:gd name="connsiteX0" fmla="*/ 0 w 0"/>
            <a:gd name="connsiteY0" fmla="*/ 0 h 10483850"/>
            <a:gd name="connsiteX1" fmla="*/ 0 w 0"/>
            <a:gd name="connsiteY1" fmla="*/ 196850 h 10483850"/>
            <a:gd name="connsiteX2" fmla="*/ 0 w 0"/>
            <a:gd name="connsiteY2" fmla="*/ 539750 h 10483850"/>
            <a:gd name="connsiteX3" fmla="*/ 0 w 0"/>
            <a:gd name="connsiteY3" fmla="*/ 882650 h 10483850"/>
            <a:gd name="connsiteX4" fmla="*/ 0 w 0"/>
            <a:gd name="connsiteY4" fmla="*/ 1225550 h 10483850"/>
            <a:gd name="connsiteX5" fmla="*/ 0 w 0"/>
            <a:gd name="connsiteY5" fmla="*/ 10483850 h 10483850"/>
            <a:gd name="connsiteX0" fmla="*/ 0 w 0"/>
            <a:gd name="connsiteY0" fmla="*/ 0 h 10483850"/>
            <a:gd name="connsiteX1" fmla="*/ 0 w 0"/>
            <a:gd name="connsiteY1" fmla="*/ 196850 h 10483850"/>
            <a:gd name="connsiteX2" fmla="*/ 0 w 0"/>
            <a:gd name="connsiteY2" fmla="*/ 539750 h 10483850"/>
            <a:gd name="connsiteX3" fmla="*/ 0 w 0"/>
            <a:gd name="connsiteY3" fmla="*/ 882650 h 10483850"/>
            <a:gd name="connsiteX4" fmla="*/ 0 w 0"/>
            <a:gd name="connsiteY4" fmla="*/ 1225550 h 10483850"/>
            <a:gd name="connsiteX5" fmla="*/ 0 w 0"/>
            <a:gd name="connsiteY5" fmla="*/ 1568450 h 10483850"/>
            <a:gd name="connsiteX6" fmla="*/ 0 w 0"/>
            <a:gd name="connsiteY6" fmla="*/ 10483850 h 10483850"/>
            <a:gd name="connsiteX0" fmla="*/ 0 w 0"/>
            <a:gd name="connsiteY0" fmla="*/ 0 h 10483850"/>
            <a:gd name="connsiteX1" fmla="*/ 0 w 0"/>
            <a:gd name="connsiteY1" fmla="*/ 196850 h 10483850"/>
            <a:gd name="connsiteX2" fmla="*/ 0 w 0"/>
            <a:gd name="connsiteY2" fmla="*/ 539750 h 10483850"/>
            <a:gd name="connsiteX3" fmla="*/ 0 w 0"/>
            <a:gd name="connsiteY3" fmla="*/ 882650 h 10483850"/>
            <a:gd name="connsiteX4" fmla="*/ 0 w 0"/>
            <a:gd name="connsiteY4" fmla="*/ 1225550 h 10483850"/>
            <a:gd name="connsiteX5" fmla="*/ 0 w 0"/>
            <a:gd name="connsiteY5" fmla="*/ 1568450 h 10483850"/>
            <a:gd name="connsiteX6" fmla="*/ 0 w 0"/>
            <a:gd name="connsiteY6" fmla="*/ 1911350 h 10483850"/>
            <a:gd name="connsiteX7" fmla="*/ 0 w 0"/>
            <a:gd name="connsiteY7" fmla="*/ 10483850 h 10483850"/>
            <a:gd name="connsiteX0" fmla="*/ 0 w 0"/>
            <a:gd name="connsiteY0" fmla="*/ 0 h 10483850"/>
            <a:gd name="connsiteX1" fmla="*/ 0 w 0"/>
            <a:gd name="connsiteY1" fmla="*/ 196850 h 10483850"/>
            <a:gd name="connsiteX2" fmla="*/ 0 w 0"/>
            <a:gd name="connsiteY2" fmla="*/ 539750 h 10483850"/>
            <a:gd name="connsiteX3" fmla="*/ 0 w 0"/>
            <a:gd name="connsiteY3" fmla="*/ 882650 h 10483850"/>
            <a:gd name="connsiteX4" fmla="*/ 0 w 0"/>
            <a:gd name="connsiteY4" fmla="*/ 1225550 h 10483850"/>
            <a:gd name="connsiteX5" fmla="*/ 0 w 0"/>
            <a:gd name="connsiteY5" fmla="*/ 1568450 h 10483850"/>
            <a:gd name="connsiteX6" fmla="*/ 0 w 0"/>
            <a:gd name="connsiteY6" fmla="*/ 1911350 h 10483850"/>
            <a:gd name="connsiteX7" fmla="*/ 0 w 0"/>
            <a:gd name="connsiteY7" fmla="*/ 2254250 h 10483850"/>
            <a:gd name="connsiteX8" fmla="*/ 0 w 0"/>
            <a:gd name="connsiteY8" fmla="*/ 10483850 h 10483850"/>
            <a:gd name="connsiteX0" fmla="*/ 0 w 0"/>
            <a:gd name="connsiteY0" fmla="*/ 0 h 10483850"/>
            <a:gd name="connsiteX1" fmla="*/ 0 w 0"/>
            <a:gd name="connsiteY1" fmla="*/ 196850 h 10483850"/>
            <a:gd name="connsiteX2" fmla="*/ 0 w 0"/>
            <a:gd name="connsiteY2" fmla="*/ 539750 h 10483850"/>
            <a:gd name="connsiteX3" fmla="*/ 0 w 0"/>
            <a:gd name="connsiteY3" fmla="*/ 882650 h 10483850"/>
            <a:gd name="connsiteX4" fmla="*/ 0 w 0"/>
            <a:gd name="connsiteY4" fmla="*/ 1225550 h 10483850"/>
            <a:gd name="connsiteX5" fmla="*/ 0 w 0"/>
            <a:gd name="connsiteY5" fmla="*/ 1568450 h 10483850"/>
            <a:gd name="connsiteX6" fmla="*/ 0 w 0"/>
            <a:gd name="connsiteY6" fmla="*/ 1911350 h 10483850"/>
            <a:gd name="connsiteX7" fmla="*/ 0 w 0"/>
            <a:gd name="connsiteY7" fmla="*/ 2254250 h 10483850"/>
            <a:gd name="connsiteX8" fmla="*/ 0 w 0"/>
            <a:gd name="connsiteY8" fmla="*/ 2597150 h 10483850"/>
            <a:gd name="connsiteX9" fmla="*/ 0 w 0"/>
            <a:gd name="connsiteY9" fmla="*/ 10483850 h 10483850"/>
            <a:gd name="connsiteX0" fmla="*/ 0 w 0"/>
            <a:gd name="connsiteY0" fmla="*/ 0 h 10483850"/>
            <a:gd name="connsiteX1" fmla="*/ 0 w 0"/>
            <a:gd name="connsiteY1" fmla="*/ 196850 h 10483850"/>
            <a:gd name="connsiteX2" fmla="*/ 0 w 0"/>
            <a:gd name="connsiteY2" fmla="*/ 539750 h 10483850"/>
            <a:gd name="connsiteX3" fmla="*/ 0 w 0"/>
            <a:gd name="connsiteY3" fmla="*/ 882650 h 10483850"/>
            <a:gd name="connsiteX4" fmla="*/ 0 w 0"/>
            <a:gd name="connsiteY4" fmla="*/ 1225550 h 10483850"/>
            <a:gd name="connsiteX5" fmla="*/ 0 w 0"/>
            <a:gd name="connsiteY5" fmla="*/ 1568450 h 10483850"/>
            <a:gd name="connsiteX6" fmla="*/ 0 w 0"/>
            <a:gd name="connsiteY6" fmla="*/ 1911350 h 10483850"/>
            <a:gd name="connsiteX7" fmla="*/ 0 w 0"/>
            <a:gd name="connsiteY7" fmla="*/ 2254250 h 10483850"/>
            <a:gd name="connsiteX8" fmla="*/ 0 w 0"/>
            <a:gd name="connsiteY8" fmla="*/ 2597150 h 10483850"/>
            <a:gd name="connsiteX9" fmla="*/ 0 w 0"/>
            <a:gd name="connsiteY9" fmla="*/ 2940050 h 10483850"/>
            <a:gd name="connsiteX10" fmla="*/ 0 w 0"/>
            <a:gd name="connsiteY10" fmla="*/ 10483850 h 10483850"/>
            <a:gd name="connsiteX0" fmla="*/ 0 w 0"/>
            <a:gd name="connsiteY0" fmla="*/ 0 h 10483850"/>
            <a:gd name="connsiteX1" fmla="*/ 0 w 0"/>
            <a:gd name="connsiteY1" fmla="*/ 196850 h 10483850"/>
            <a:gd name="connsiteX2" fmla="*/ 0 w 0"/>
            <a:gd name="connsiteY2" fmla="*/ 539750 h 10483850"/>
            <a:gd name="connsiteX3" fmla="*/ 0 w 0"/>
            <a:gd name="connsiteY3" fmla="*/ 882650 h 10483850"/>
            <a:gd name="connsiteX4" fmla="*/ 0 w 0"/>
            <a:gd name="connsiteY4" fmla="*/ 1225550 h 10483850"/>
            <a:gd name="connsiteX5" fmla="*/ 0 w 0"/>
            <a:gd name="connsiteY5" fmla="*/ 1568450 h 10483850"/>
            <a:gd name="connsiteX6" fmla="*/ 0 w 0"/>
            <a:gd name="connsiteY6" fmla="*/ 1911350 h 10483850"/>
            <a:gd name="connsiteX7" fmla="*/ 0 w 0"/>
            <a:gd name="connsiteY7" fmla="*/ 2254250 h 10483850"/>
            <a:gd name="connsiteX8" fmla="*/ 0 w 0"/>
            <a:gd name="connsiteY8" fmla="*/ 2597150 h 10483850"/>
            <a:gd name="connsiteX9" fmla="*/ 0 w 0"/>
            <a:gd name="connsiteY9" fmla="*/ 2940050 h 10483850"/>
            <a:gd name="connsiteX10" fmla="*/ 0 w 0"/>
            <a:gd name="connsiteY10" fmla="*/ 3282950 h 10483850"/>
            <a:gd name="connsiteX11" fmla="*/ 0 w 0"/>
            <a:gd name="connsiteY11" fmla="*/ 10483850 h 10483850"/>
            <a:gd name="connsiteX0" fmla="*/ 0 w 0"/>
            <a:gd name="connsiteY0" fmla="*/ 0 h 10483850"/>
            <a:gd name="connsiteX1" fmla="*/ 0 w 0"/>
            <a:gd name="connsiteY1" fmla="*/ 196850 h 10483850"/>
            <a:gd name="connsiteX2" fmla="*/ 0 w 0"/>
            <a:gd name="connsiteY2" fmla="*/ 539750 h 10483850"/>
            <a:gd name="connsiteX3" fmla="*/ 0 w 0"/>
            <a:gd name="connsiteY3" fmla="*/ 882650 h 10483850"/>
            <a:gd name="connsiteX4" fmla="*/ 0 w 0"/>
            <a:gd name="connsiteY4" fmla="*/ 1225550 h 10483850"/>
            <a:gd name="connsiteX5" fmla="*/ 0 w 0"/>
            <a:gd name="connsiteY5" fmla="*/ 1568450 h 10483850"/>
            <a:gd name="connsiteX6" fmla="*/ 0 w 0"/>
            <a:gd name="connsiteY6" fmla="*/ 1911350 h 10483850"/>
            <a:gd name="connsiteX7" fmla="*/ 0 w 0"/>
            <a:gd name="connsiteY7" fmla="*/ 2254250 h 10483850"/>
            <a:gd name="connsiteX8" fmla="*/ 0 w 0"/>
            <a:gd name="connsiteY8" fmla="*/ 2597150 h 10483850"/>
            <a:gd name="connsiteX9" fmla="*/ 0 w 0"/>
            <a:gd name="connsiteY9" fmla="*/ 2940050 h 10483850"/>
            <a:gd name="connsiteX10" fmla="*/ 0 w 0"/>
            <a:gd name="connsiteY10" fmla="*/ 3282950 h 10483850"/>
            <a:gd name="connsiteX11" fmla="*/ 0 w 0"/>
            <a:gd name="connsiteY11" fmla="*/ 3625850 h 10483850"/>
            <a:gd name="connsiteX12" fmla="*/ 0 w 0"/>
            <a:gd name="connsiteY12" fmla="*/ 10483850 h 10483850"/>
            <a:gd name="connsiteX0" fmla="*/ 0 w 0"/>
            <a:gd name="connsiteY0" fmla="*/ 0 h 10483850"/>
            <a:gd name="connsiteX1" fmla="*/ 0 w 0"/>
            <a:gd name="connsiteY1" fmla="*/ 196850 h 10483850"/>
            <a:gd name="connsiteX2" fmla="*/ 0 w 0"/>
            <a:gd name="connsiteY2" fmla="*/ 539750 h 10483850"/>
            <a:gd name="connsiteX3" fmla="*/ 0 w 0"/>
            <a:gd name="connsiteY3" fmla="*/ 882650 h 10483850"/>
            <a:gd name="connsiteX4" fmla="*/ 0 w 0"/>
            <a:gd name="connsiteY4" fmla="*/ 1225550 h 10483850"/>
            <a:gd name="connsiteX5" fmla="*/ 0 w 0"/>
            <a:gd name="connsiteY5" fmla="*/ 1568450 h 10483850"/>
            <a:gd name="connsiteX6" fmla="*/ 0 w 0"/>
            <a:gd name="connsiteY6" fmla="*/ 1911350 h 10483850"/>
            <a:gd name="connsiteX7" fmla="*/ 0 w 0"/>
            <a:gd name="connsiteY7" fmla="*/ 2254250 h 10483850"/>
            <a:gd name="connsiteX8" fmla="*/ 0 w 0"/>
            <a:gd name="connsiteY8" fmla="*/ 2597150 h 10483850"/>
            <a:gd name="connsiteX9" fmla="*/ 0 w 0"/>
            <a:gd name="connsiteY9" fmla="*/ 2940050 h 10483850"/>
            <a:gd name="connsiteX10" fmla="*/ 0 w 0"/>
            <a:gd name="connsiteY10" fmla="*/ 3282950 h 10483850"/>
            <a:gd name="connsiteX11" fmla="*/ 0 w 0"/>
            <a:gd name="connsiteY11" fmla="*/ 3625850 h 10483850"/>
            <a:gd name="connsiteX12" fmla="*/ 0 w 0"/>
            <a:gd name="connsiteY12" fmla="*/ 3968750 h 10483850"/>
            <a:gd name="connsiteX13" fmla="*/ 0 w 0"/>
            <a:gd name="connsiteY13" fmla="*/ 10483850 h 10483850"/>
            <a:gd name="connsiteX0" fmla="*/ 0 w 0"/>
            <a:gd name="connsiteY0" fmla="*/ 0 h 10483850"/>
            <a:gd name="connsiteX1" fmla="*/ 0 w 0"/>
            <a:gd name="connsiteY1" fmla="*/ 196850 h 10483850"/>
            <a:gd name="connsiteX2" fmla="*/ 0 w 0"/>
            <a:gd name="connsiteY2" fmla="*/ 539750 h 10483850"/>
            <a:gd name="connsiteX3" fmla="*/ 0 w 0"/>
            <a:gd name="connsiteY3" fmla="*/ 882650 h 10483850"/>
            <a:gd name="connsiteX4" fmla="*/ 0 w 0"/>
            <a:gd name="connsiteY4" fmla="*/ 1225550 h 10483850"/>
            <a:gd name="connsiteX5" fmla="*/ 0 w 0"/>
            <a:gd name="connsiteY5" fmla="*/ 1568450 h 10483850"/>
            <a:gd name="connsiteX6" fmla="*/ 0 w 0"/>
            <a:gd name="connsiteY6" fmla="*/ 1911350 h 10483850"/>
            <a:gd name="connsiteX7" fmla="*/ 0 w 0"/>
            <a:gd name="connsiteY7" fmla="*/ 2254250 h 10483850"/>
            <a:gd name="connsiteX8" fmla="*/ 0 w 0"/>
            <a:gd name="connsiteY8" fmla="*/ 2597150 h 10483850"/>
            <a:gd name="connsiteX9" fmla="*/ 0 w 0"/>
            <a:gd name="connsiteY9" fmla="*/ 2940050 h 10483850"/>
            <a:gd name="connsiteX10" fmla="*/ 0 w 0"/>
            <a:gd name="connsiteY10" fmla="*/ 3282950 h 10483850"/>
            <a:gd name="connsiteX11" fmla="*/ 0 w 0"/>
            <a:gd name="connsiteY11" fmla="*/ 3625850 h 10483850"/>
            <a:gd name="connsiteX12" fmla="*/ 0 w 0"/>
            <a:gd name="connsiteY12" fmla="*/ 3968750 h 10483850"/>
            <a:gd name="connsiteX13" fmla="*/ 0 w 0"/>
            <a:gd name="connsiteY13" fmla="*/ 4311650 h 10483850"/>
            <a:gd name="connsiteX14" fmla="*/ 0 w 0"/>
            <a:gd name="connsiteY14" fmla="*/ 10483850 h 10483850"/>
            <a:gd name="connsiteX0" fmla="*/ 0 w 0"/>
            <a:gd name="connsiteY0" fmla="*/ 0 h 10483850"/>
            <a:gd name="connsiteX1" fmla="*/ 0 w 0"/>
            <a:gd name="connsiteY1" fmla="*/ 196850 h 10483850"/>
            <a:gd name="connsiteX2" fmla="*/ 0 w 0"/>
            <a:gd name="connsiteY2" fmla="*/ 539750 h 10483850"/>
            <a:gd name="connsiteX3" fmla="*/ 0 w 0"/>
            <a:gd name="connsiteY3" fmla="*/ 882650 h 10483850"/>
            <a:gd name="connsiteX4" fmla="*/ 0 w 0"/>
            <a:gd name="connsiteY4" fmla="*/ 1225550 h 10483850"/>
            <a:gd name="connsiteX5" fmla="*/ 0 w 0"/>
            <a:gd name="connsiteY5" fmla="*/ 1568450 h 10483850"/>
            <a:gd name="connsiteX6" fmla="*/ 0 w 0"/>
            <a:gd name="connsiteY6" fmla="*/ 1911350 h 10483850"/>
            <a:gd name="connsiteX7" fmla="*/ 0 w 0"/>
            <a:gd name="connsiteY7" fmla="*/ 2254250 h 10483850"/>
            <a:gd name="connsiteX8" fmla="*/ 0 w 0"/>
            <a:gd name="connsiteY8" fmla="*/ 2597150 h 10483850"/>
            <a:gd name="connsiteX9" fmla="*/ 0 w 0"/>
            <a:gd name="connsiteY9" fmla="*/ 2940050 h 10483850"/>
            <a:gd name="connsiteX10" fmla="*/ 0 w 0"/>
            <a:gd name="connsiteY10" fmla="*/ 3282950 h 10483850"/>
            <a:gd name="connsiteX11" fmla="*/ 0 w 0"/>
            <a:gd name="connsiteY11" fmla="*/ 3625850 h 10483850"/>
            <a:gd name="connsiteX12" fmla="*/ 0 w 0"/>
            <a:gd name="connsiteY12" fmla="*/ 3968750 h 10483850"/>
            <a:gd name="connsiteX13" fmla="*/ 0 w 0"/>
            <a:gd name="connsiteY13" fmla="*/ 4311650 h 10483850"/>
            <a:gd name="connsiteX14" fmla="*/ 0 w 0"/>
            <a:gd name="connsiteY14" fmla="*/ 4654550 h 10483850"/>
            <a:gd name="connsiteX15" fmla="*/ 0 w 0"/>
            <a:gd name="connsiteY15" fmla="*/ 10483850 h 10483850"/>
            <a:gd name="connsiteX0" fmla="*/ 0 w 0"/>
            <a:gd name="connsiteY0" fmla="*/ 0 h 10483850"/>
            <a:gd name="connsiteX1" fmla="*/ 0 w 0"/>
            <a:gd name="connsiteY1" fmla="*/ 196850 h 10483850"/>
            <a:gd name="connsiteX2" fmla="*/ 0 w 0"/>
            <a:gd name="connsiteY2" fmla="*/ 539750 h 10483850"/>
            <a:gd name="connsiteX3" fmla="*/ 0 w 0"/>
            <a:gd name="connsiteY3" fmla="*/ 882650 h 10483850"/>
            <a:gd name="connsiteX4" fmla="*/ 0 w 0"/>
            <a:gd name="connsiteY4" fmla="*/ 1225550 h 10483850"/>
            <a:gd name="connsiteX5" fmla="*/ 0 w 0"/>
            <a:gd name="connsiteY5" fmla="*/ 1568450 h 10483850"/>
            <a:gd name="connsiteX6" fmla="*/ 0 w 0"/>
            <a:gd name="connsiteY6" fmla="*/ 1911350 h 10483850"/>
            <a:gd name="connsiteX7" fmla="*/ 0 w 0"/>
            <a:gd name="connsiteY7" fmla="*/ 2254250 h 10483850"/>
            <a:gd name="connsiteX8" fmla="*/ 0 w 0"/>
            <a:gd name="connsiteY8" fmla="*/ 2597150 h 10483850"/>
            <a:gd name="connsiteX9" fmla="*/ 0 w 0"/>
            <a:gd name="connsiteY9" fmla="*/ 2940050 h 10483850"/>
            <a:gd name="connsiteX10" fmla="*/ 0 w 0"/>
            <a:gd name="connsiteY10" fmla="*/ 3282950 h 10483850"/>
            <a:gd name="connsiteX11" fmla="*/ 0 w 0"/>
            <a:gd name="connsiteY11" fmla="*/ 3625850 h 10483850"/>
            <a:gd name="connsiteX12" fmla="*/ 0 w 0"/>
            <a:gd name="connsiteY12" fmla="*/ 3968750 h 10483850"/>
            <a:gd name="connsiteX13" fmla="*/ 0 w 0"/>
            <a:gd name="connsiteY13" fmla="*/ 4311650 h 10483850"/>
            <a:gd name="connsiteX14" fmla="*/ 0 w 0"/>
            <a:gd name="connsiteY14" fmla="*/ 4654550 h 10483850"/>
            <a:gd name="connsiteX15" fmla="*/ 0 w 0"/>
            <a:gd name="connsiteY15" fmla="*/ 4997450 h 10483850"/>
            <a:gd name="connsiteX16" fmla="*/ 0 w 0"/>
            <a:gd name="connsiteY16" fmla="*/ 10483850 h 10483850"/>
            <a:gd name="connsiteX0" fmla="*/ 0 w 0"/>
            <a:gd name="connsiteY0" fmla="*/ 0 h 10483850"/>
            <a:gd name="connsiteX1" fmla="*/ 0 w 0"/>
            <a:gd name="connsiteY1" fmla="*/ 196850 h 10483850"/>
            <a:gd name="connsiteX2" fmla="*/ 0 w 0"/>
            <a:gd name="connsiteY2" fmla="*/ 539750 h 10483850"/>
            <a:gd name="connsiteX3" fmla="*/ 0 w 0"/>
            <a:gd name="connsiteY3" fmla="*/ 882650 h 10483850"/>
            <a:gd name="connsiteX4" fmla="*/ 0 w 0"/>
            <a:gd name="connsiteY4" fmla="*/ 1225550 h 10483850"/>
            <a:gd name="connsiteX5" fmla="*/ 0 w 0"/>
            <a:gd name="connsiteY5" fmla="*/ 1568450 h 10483850"/>
            <a:gd name="connsiteX6" fmla="*/ 0 w 0"/>
            <a:gd name="connsiteY6" fmla="*/ 1911350 h 10483850"/>
            <a:gd name="connsiteX7" fmla="*/ 0 w 0"/>
            <a:gd name="connsiteY7" fmla="*/ 2254250 h 10483850"/>
            <a:gd name="connsiteX8" fmla="*/ 0 w 0"/>
            <a:gd name="connsiteY8" fmla="*/ 2597150 h 10483850"/>
            <a:gd name="connsiteX9" fmla="*/ 0 w 0"/>
            <a:gd name="connsiteY9" fmla="*/ 2940050 h 10483850"/>
            <a:gd name="connsiteX10" fmla="*/ 0 w 0"/>
            <a:gd name="connsiteY10" fmla="*/ 3282950 h 10483850"/>
            <a:gd name="connsiteX11" fmla="*/ 0 w 0"/>
            <a:gd name="connsiteY11" fmla="*/ 3625850 h 10483850"/>
            <a:gd name="connsiteX12" fmla="*/ 0 w 0"/>
            <a:gd name="connsiteY12" fmla="*/ 3968750 h 10483850"/>
            <a:gd name="connsiteX13" fmla="*/ 0 w 0"/>
            <a:gd name="connsiteY13" fmla="*/ 4311650 h 10483850"/>
            <a:gd name="connsiteX14" fmla="*/ 0 w 0"/>
            <a:gd name="connsiteY14" fmla="*/ 4654550 h 10483850"/>
            <a:gd name="connsiteX15" fmla="*/ 0 w 0"/>
            <a:gd name="connsiteY15" fmla="*/ 4997450 h 10483850"/>
            <a:gd name="connsiteX16" fmla="*/ 0 w 0"/>
            <a:gd name="connsiteY16" fmla="*/ 5203190 h 10483850"/>
            <a:gd name="connsiteX17" fmla="*/ 0 w 0"/>
            <a:gd name="connsiteY17" fmla="*/ 10483850 h 10483850"/>
            <a:gd name="connsiteX0" fmla="*/ 0 w 0"/>
            <a:gd name="connsiteY0" fmla="*/ 0 h 10483850"/>
            <a:gd name="connsiteX1" fmla="*/ 0 w 0"/>
            <a:gd name="connsiteY1" fmla="*/ 196850 h 10483850"/>
            <a:gd name="connsiteX2" fmla="*/ 0 w 0"/>
            <a:gd name="connsiteY2" fmla="*/ 539750 h 10483850"/>
            <a:gd name="connsiteX3" fmla="*/ 0 w 0"/>
            <a:gd name="connsiteY3" fmla="*/ 882650 h 10483850"/>
            <a:gd name="connsiteX4" fmla="*/ 0 w 0"/>
            <a:gd name="connsiteY4" fmla="*/ 1225550 h 10483850"/>
            <a:gd name="connsiteX5" fmla="*/ 0 w 0"/>
            <a:gd name="connsiteY5" fmla="*/ 1568450 h 10483850"/>
            <a:gd name="connsiteX6" fmla="*/ 0 w 0"/>
            <a:gd name="connsiteY6" fmla="*/ 1911350 h 10483850"/>
            <a:gd name="connsiteX7" fmla="*/ 0 w 0"/>
            <a:gd name="connsiteY7" fmla="*/ 2254250 h 10483850"/>
            <a:gd name="connsiteX8" fmla="*/ 0 w 0"/>
            <a:gd name="connsiteY8" fmla="*/ 2597150 h 10483850"/>
            <a:gd name="connsiteX9" fmla="*/ 0 w 0"/>
            <a:gd name="connsiteY9" fmla="*/ 2940050 h 10483850"/>
            <a:gd name="connsiteX10" fmla="*/ 0 w 0"/>
            <a:gd name="connsiteY10" fmla="*/ 3282950 h 10483850"/>
            <a:gd name="connsiteX11" fmla="*/ 0 w 0"/>
            <a:gd name="connsiteY11" fmla="*/ 3625850 h 10483850"/>
            <a:gd name="connsiteX12" fmla="*/ 0 w 0"/>
            <a:gd name="connsiteY12" fmla="*/ 3968750 h 10483850"/>
            <a:gd name="connsiteX13" fmla="*/ 0 w 0"/>
            <a:gd name="connsiteY13" fmla="*/ 4311650 h 10483850"/>
            <a:gd name="connsiteX14" fmla="*/ 0 w 0"/>
            <a:gd name="connsiteY14" fmla="*/ 4654550 h 10483850"/>
            <a:gd name="connsiteX15" fmla="*/ 0 w 0"/>
            <a:gd name="connsiteY15" fmla="*/ 4997450 h 10483850"/>
            <a:gd name="connsiteX16" fmla="*/ 0 w 0"/>
            <a:gd name="connsiteY16" fmla="*/ 5203190 h 10483850"/>
            <a:gd name="connsiteX17" fmla="*/ 0 w 0"/>
            <a:gd name="connsiteY17" fmla="*/ 5340350 h 10483850"/>
            <a:gd name="connsiteX18" fmla="*/ 0 w 0"/>
            <a:gd name="connsiteY18" fmla="*/ 10483850 h 10483850"/>
            <a:gd name="connsiteX0" fmla="*/ 0 w 0"/>
            <a:gd name="connsiteY0" fmla="*/ 0 h 10483850"/>
            <a:gd name="connsiteX1" fmla="*/ 0 w 0"/>
            <a:gd name="connsiteY1" fmla="*/ 196850 h 10483850"/>
            <a:gd name="connsiteX2" fmla="*/ 0 w 0"/>
            <a:gd name="connsiteY2" fmla="*/ 539750 h 10483850"/>
            <a:gd name="connsiteX3" fmla="*/ 0 w 0"/>
            <a:gd name="connsiteY3" fmla="*/ 882650 h 10483850"/>
            <a:gd name="connsiteX4" fmla="*/ 0 w 0"/>
            <a:gd name="connsiteY4" fmla="*/ 1225550 h 10483850"/>
            <a:gd name="connsiteX5" fmla="*/ 0 w 0"/>
            <a:gd name="connsiteY5" fmla="*/ 1568450 h 10483850"/>
            <a:gd name="connsiteX6" fmla="*/ 0 w 0"/>
            <a:gd name="connsiteY6" fmla="*/ 1911350 h 10483850"/>
            <a:gd name="connsiteX7" fmla="*/ 0 w 0"/>
            <a:gd name="connsiteY7" fmla="*/ 2254250 h 10483850"/>
            <a:gd name="connsiteX8" fmla="*/ 0 w 0"/>
            <a:gd name="connsiteY8" fmla="*/ 2597150 h 10483850"/>
            <a:gd name="connsiteX9" fmla="*/ 0 w 0"/>
            <a:gd name="connsiteY9" fmla="*/ 2940050 h 10483850"/>
            <a:gd name="connsiteX10" fmla="*/ 0 w 0"/>
            <a:gd name="connsiteY10" fmla="*/ 3282950 h 10483850"/>
            <a:gd name="connsiteX11" fmla="*/ 0 w 0"/>
            <a:gd name="connsiteY11" fmla="*/ 3625850 h 10483850"/>
            <a:gd name="connsiteX12" fmla="*/ 0 w 0"/>
            <a:gd name="connsiteY12" fmla="*/ 3968750 h 10483850"/>
            <a:gd name="connsiteX13" fmla="*/ 0 w 0"/>
            <a:gd name="connsiteY13" fmla="*/ 4311650 h 10483850"/>
            <a:gd name="connsiteX14" fmla="*/ 0 w 0"/>
            <a:gd name="connsiteY14" fmla="*/ 4654550 h 10483850"/>
            <a:gd name="connsiteX15" fmla="*/ 0 w 0"/>
            <a:gd name="connsiteY15" fmla="*/ 4997450 h 10483850"/>
            <a:gd name="connsiteX16" fmla="*/ 0 w 0"/>
            <a:gd name="connsiteY16" fmla="*/ 5203190 h 10483850"/>
            <a:gd name="connsiteX17" fmla="*/ 0 w 0"/>
            <a:gd name="connsiteY17" fmla="*/ 5340350 h 10483850"/>
            <a:gd name="connsiteX18" fmla="*/ 0 w 0"/>
            <a:gd name="connsiteY18" fmla="*/ 5683250 h 10483850"/>
            <a:gd name="connsiteX19" fmla="*/ 0 w 0"/>
            <a:gd name="connsiteY19" fmla="*/ 10483850 h 10483850"/>
            <a:gd name="connsiteX0" fmla="*/ 0 w 0"/>
            <a:gd name="connsiteY0" fmla="*/ 0 h 10483850"/>
            <a:gd name="connsiteX1" fmla="*/ 0 w 0"/>
            <a:gd name="connsiteY1" fmla="*/ 196850 h 10483850"/>
            <a:gd name="connsiteX2" fmla="*/ 0 w 0"/>
            <a:gd name="connsiteY2" fmla="*/ 539750 h 10483850"/>
            <a:gd name="connsiteX3" fmla="*/ 0 w 0"/>
            <a:gd name="connsiteY3" fmla="*/ 882650 h 10483850"/>
            <a:gd name="connsiteX4" fmla="*/ 0 w 0"/>
            <a:gd name="connsiteY4" fmla="*/ 1225550 h 10483850"/>
            <a:gd name="connsiteX5" fmla="*/ 0 w 0"/>
            <a:gd name="connsiteY5" fmla="*/ 1568450 h 10483850"/>
            <a:gd name="connsiteX6" fmla="*/ 0 w 0"/>
            <a:gd name="connsiteY6" fmla="*/ 1911350 h 10483850"/>
            <a:gd name="connsiteX7" fmla="*/ 0 w 0"/>
            <a:gd name="connsiteY7" fmla="*/ 2254250 h 10483850"/>
            <a:gd name="connsiteX8" fmla="*/ 0 w 0"/>
            <a:gd name="connsiteY8" fmla="*/ 2597150 h 10483850"/>
            <a:gd name="connsiteX9" fmla="*/ 0 w 0"/>
            <a:gd name="connsiteY9" fmla="*/ 2940050 h 10483850"/>
            <a:gd name="connsiteX10" fmla="*/ 0 w 0"/>
            <a:gd name="connsiteY10" fmla="*/ 3282950 h 10483850"/>
            <a:gd name="connsiteX11" fmla="*/ 0 w 0"/>
            <a:gd name="connsiteY11" fmla="*/ 3625850 h 10483850"/>
            <a:gd name="connsiteX12" fmla="*/ 0 w 0"/>
            <a:gd name="connsiteY12" fmla="*/ 3968750 h 10483850"/>
            <a:gd name="connsiteX13" fmla="*/ 0 w 0"/>
            <a:gd name="connsiteY13" fmla="*/ 4311650 h 10483850"/>
            <a:gd name="connsiteX14" fmla="*/ 0 w 0"/>
            <a:gd name="connsiteY14" fmla="*/ 4654550 h 10483850"/>
            <a:gd name="connsiteX15" fmla="*/ 0 w 0"/>
            <a:gd name="connsiteY15" fmla="*/ 4997450 h 10483850"/>
            <a:gd name="connsiteX16" fmla="*/ 0 w 0"/>
            <a:gd name="connsiteY16" fmla="*/ 5203190 h 10483850"/>
            <a:gd name="connsiteX17" fmla="*/ 0 w 0"/>
            <a:gd name="connsiteY17" fmla="*/ 5340350 h 10483850"/>
            <a:gd name="connsiteX18" fmla="*/ 0 w 0"/>
            <a:gd name="connsiteY18" fmla="*/ 5683250 h 10483850"/>
            <a:gd name="connsiteX19" fmla="*/ 0 w 0"/>
            <a:gd name="connsiteY19" fmla="*/ 6026150 h 10483850"/>
            <a:gd name="connsiteX20" fmla="*/ 0 w 0"/>
            <a:gd name="connsiteY20" fmla="*/ 10483850 h 10483850"/>
            <a:gd name="connsiteX0" fmla="*/ 0 w 0"/>
            <a:gd name="connsiteY0" fmla="*/ 0 h 10483850"/>
            <a:gd name="connsiteX1" fmla="*/ 0 w 0"/>
            <a:gd name="connsiteY1" fmla="*/ 196850 h 10483850"/>
            <a:gd name="connsiteX2" fmla="*/ 0 w 0"/>
            <a:gd name="connsiteY2" fmla="*/ 539750 h 10483850"/>
            <a:gd name="connsiteX3" fmla="*/ 0 w 0"/>
            <a:gd name="connsiteY3" fmla="*/ 882650 h 10483850"/>
            <a:gd name="connsiteX4" fmla="*/ 0 w 0"/>
            <a:gd name="connsiteY4" fmla="*/ 1225550 h 10483850"/>
            <a:gd name="connsiteX5" fmla="*/ 0 w 0"/>
            <a:gd name="connsiteY5" fmla="*/ 1568450 h 10483850"/>
            <a:gd name="connsiteX6" fmla="*/ 0 w 0"/>
            <a:gd name="connsiteY6" fmla="*/ 1911350 h 10483850"/>
            <a:gd name="connsiteX7" fmla="*/ 0 w 0"/>
            <a:gd name="connsiteY7" fmla="*/ 2254250 h 10483850"/>
            <a:gd name="connsiteX8" fmla="*/ 0 w 0"/>
            <a:gd name="connsiteY8" fmla="*/ 2597150 h 10483850"/>
            <a:gd name="connsiteX9" fmla="*/ 0 w 0"/>
            <a:gd name="connsiteY9" fmla="*/ 2940050 h 10483850"/>
            <a:gd name="connsiteX10" fmla="*/ 0 w 0"/>
            <a:gd name="connsiteY10" fmla="*/ 3282950 h 10483850"/>
            <a:gd name="connsiteX11" fmla="*/ 0 w 0"/>
            <a:gd name="connsiteY11" fmla="*/ 3625850 h 10483850"/>
            <a:gd name="connsiteX12" fmla="*/ 0 w 0"/>
            <a:gd name="connsiteY12" fmla="*/ 3968750 h 10483850"/>
            <a:gd name="connsiteX13" fmla="*/ 0 w 0"/>
            <a:gd name="connsiteY13" fmla="*/ 4311650 h 10483850"/>
            <a:gd name="connsiteX14" fmla="*/ 0 w 0"/>
            <a:gd name="connsiteY14" fmla="*/ 4654550 h 10483850"/>
            <a:gd name="connsiteX15" fmla="*/ 0 w 0"/>
            <a:gd name="connsiteY15" fmla="*/ 4997450 h 10483850"/>
            <a:gd name="connsiteX16" fmla="*/ 0 w 0"/>
            <a:gd name="connsiteY16" fmla="*/ 5203190 h 10483850"/>
            <a:gd name="connsiteX17" fmla="*/ 0 w 0"/>
            <a:gd name="connsiteY17" fmla="*/ 5340350 h 10483850"/>
            <a:gd name="connsiteX18" fmla="*/ 0 w 0"/>
            <a:gd name="connsiteY18" fmla="*/ 5683250 h 10483850"/>
            <a:gd name="connsiteX19" fmla="*/ 0 w 0"/>
            <a:gd name="connsiteY19" fmla="*/ 6026150 h 10483850"/>
            <a:gd name="connsiteX20" fmla="*/ 0 w 0"/>
            <a:gd name="connsiteY20" fmla="*/ 6231890 h 10483850"/>
            <a:gd name="connsiteX21" fmla="*/ 0 w 0"/>
            <a:gd name="connsiteY21" fmla="*/ 10483850 h 10483850"/>
            <a:gd name="connsiteX0" fmla="*/ 0 w 0"/>
            <a:gd name="connsiteY0" fmla="*/ 0 h 10483850"/>
            <a:gd name="connsiteX1" fmla="*/ 0 w 0"/>
            <a:gd name="connsiteY1" fmla="*/ 196850 h 10483850"/>
            <a:gd name="connsiteX2" fmla="*/ 0 w 0"/>
            <a:gd name="connsiteY2" fmla="*/ 539750 h 10483850"/>
            <a:gd name="connsiteX3" fmla="*/ 0 w 0"/>
            <a:gd name="connsiteY3" fmla="*/ 882650 h 10483850"/>
            <a:gd name="connsiteX4" fmla="*/ 0 w 0"/>
            <a:gd name="connsiteY4" fmla="*/ 1225550 h 10483850"/>
            <a:gd name="connsiteX5" fmla="*/ 0 w 0"/>
            <a:gd name="connsiteY5" fmla="*/ 1568450 h 10483850"/>
            <a:gd name="connsiteX6" fmla="*/ 0 w 0"/>
            <a:gd name="connsiteY6" fmla="*/ 1911350 h 10483850"/>
            <a:gd name="connsiteX7" fmla="*/ 0 w 0"/>
            <a:gd name="connsiteY7" fmla="*/ 2254250 h 10483850"/>
            <a:gd name="connsiteX8" fmla="*/ 0 w 0"/>
            <a:gd name="connsiteY8" fmla="*/ 2597150 h 10483850"/>
            <a:gd name="connsiteX9" fmla="*/ 0 w 0"/>
            <a:gd name="connsiteY9" fmla="*/ 2940050 h 10483850"/>
            <a:gd name="connsiteX10" fmla="*/ 0 w 0"/>
            <a:gd name="connsiteY10" fmla="*/ 3282950 h 10483850"/>
            <a:gd name="connsiteX11" fmla="*/ 0 w 0"/>
            <a:gd name="connsiteY11" fmla="*/ 3625850 h 10483850"/>
            <a:gd name="connsiteX12" fmla="*/ 0 w 0"/>
            <a:gd name="connsiteY12" fmla="*/ 3968750 h 10483850"/>
            <a:gd name="connsiteX13" fmla="*/ 0 w 0"/>
            <a:gd name="connsiteY13" fmla="*/ 4311650 h 10483850"/>
            <a:gd name="connsiteX14" fmla="*/ 0 w 0"/>
            <a:gd name="connsiteY14" fmla="*/ 4654550 h 10483850"/>
            <a:gd name="connsiteX15" fmla="*/ 0 w 0"/>
            <a:gd name="connsiteY15" fmla="*/ 4997450 h 10483850"/>
            <a:gd name="connsiteX16" fmla="*/ 0 w 0"/>
            <a:gd name="connsiteY16" fmla="*/ 5203190 h 10483850"/>
            <a:gd name="connsiteX17" fmla="*/ 0 w 0"/>
            <a:gd name="connsiteY17" fmla="*/ 5340350 h 10483850"/>
            <a:gd name="connsiteX18" fmla="*/ 0 w 0"/>
            <a:gd name="connsiteY18" fmla="*/ 5683250 h 10483850"/>
            <a:gd name="connsiteX19" fmla="*/ 0 w 0"/>
            <a:gd name="connsiteY19" fmla="*/ 6026150 h 10483850"/>
            <a:gd name="connsiteX20" fmla="*/ 0 w 0"/>
            <a:gd name="connsiteY20" fmla="*/ 6231890 h 10483850"/>
            <a:gd name="connsiteX21" fmla="*/ 0 w 0"/>
            <a:gd name="connsiteY21" fmla="*/ 6369050 h 10483850"/>
            <a:gd name="connsiteX22" fmla="*/ 0 w 0"/>
            <a:gd name="connsiteY22" fmla="*/ 10483850 h 10483850"/>
            <a:gd name="connsiteX0" fmla="*/ 0 w 0"/>
            <a:gd name="connsiteY0" fmla="*/ 0 h 10483850"/>
            <a:gd name="connsiteX1" fmla="*/ 0 w 0"/>
            <a:gd name="connsiteY1" fmla="*/ 196850 h 10483850"/>
            <a:gd name="connsiteX2" fmla="*/ 0 w 0"/>
            <a:gd name="connsiteY2" fmla="*/ 539750 h 10483850"/>
            <a:gd name="connsiteX3" fmla="*/ 0 w 0"/>
            <a:gd name="connsiteY3" fmla="*/ 882650 h 10483850"/>
            <a:gd name="connsiteX4" fmla="*/ 0 w 0"/>
            <a:gd name="connsiteY4" fmla="*/ 1225550 h 10483850"/>
            <a:gd name="connsiteX5" fmla="*/ 0 w 0"/>
            <a:gd name="connsiteY5" fmla="*/ 1568450 h 10483850"/>
            <a:gd name="connsiteX6" fmla="*/ 0 w 0"/>
            <a:gd name="connsiteY6" fmla="*/ 1911350 h 10483850"/>
            <a:gd name="connsiteX7" fmla="*/ 0 w 0"/>
            <a:gd name="connsiteY7" fmla="*/ 2254250 h 10483850"/>
            <a:gd name="connsiteX8" fmla="*/ 0 w 0"/>
            <a:gd name="connsiteY8" fmla="*/ 2597150 h 10483850"/>
            <a:gd name="connsiteX9" fmla="*/ 0 w 0"/>
            <a:gd name="connsiteY9" fmla="*/ 2940050 h 10483850"/>
            <a:gd name="connsiteX10" fmla="*/ 0 w 0"/>
            <a:gd name="connsiteY10" fmla="*/ 3282950 h 10483850"/>
            <a:gd name="connsiteX11" fmla="*/ 0 w 0"/>
            <a:gd name="connsiteY11" fmla="*/ 3625850 h 10483850"/>
            <a:gd name="connsiteX12" fmla="*/ 0 w 0"/>
            <a:gd name="connsiteY12" fmla="*/ 3968750 h 10483850"/>
            <a:gd name="connsiteX13" fmla="*/ 0 w 0"/>
            <a:gd name="connsiteY13" fmla="*/ 4311650 h 10483850"/>
            <a:gd name="connsiteX14" fmla="*/ 0 w 0"/>
            <a:gd name="connsiteY14" fmla="*/ 4654550 h 10483850"/>
            <a:gd name="connsiteX15" fmla="*/ 0 w 0"/>
            <a:gd name="connsiteY15" fmla="*/ 4997450 h 10483850"/>
            <a:gd name="connsiteX16" fmla="*/ 0 w 0"/>
            <a:gd name="connsiteY16" fmla="*/ 5203190 h 10483850"/>
            <a:gd name="connsiteX17" fmla="*/ 0 w 0"/>
            <a:gd name="connsiteY17" fmla="*/ 5340350 h 10483850"/>
            <a:gd name="connsiteX18" fmla="*/ 0 w 0"/>
            <a:gd name="connsiteY18" fmla="*/ 5683250 h 10483850"/>
            <a:gd name="connsiteX19" fmla="*/ 0 w 0"/>
            <a:gd name="connsiteY19" fmla="*/ 6026150 h 10483850"/>
            <a:gd name="connsiteX20" fmla="*/ 0 w 0"/>
            <a:gd name="connsiteY20" fmla="*/ 6231890 h 10483850"/>
            <a:gd name="connsiteX21" fmla="*/ 0 w 0"/>
            <a:gd name="connsiteY21" fmla="*/ 6369050 h 10483850"/>
            <a:gd name="connsiteX22" fmla="*/ 0 w 0"/>
            <a:gd name="connsiteY22" fmla="*/ 6711950 h 10483850"/>
            <a:gd name="connsiteX23" fmla="*/ 0 w 0"/>
            <a:gd name="connsiteY23" fmla="*/ 10483850 h 10483850"/>
            <a:gd name="connsiteX0" fmla="*/ 0 w 0"/>
            <a:gd name="connsiteY0" fmla="*/ 0 h 10483850"/>
            <a:gd name="connsiteX1" fmla="*/ 0 w 0"/>
            <a:gd name="connsiteY1" fmla="*/ 196850 h 10483850"/>
            <a:gd name="connsiteX2" fmla="*/ 0 w 0"/>
            <a:gd name="connsiteY2" fmla="*/ 539750 h 10483850"/>
            <a:gd name="connsiteX3" fmla="*/ 0 w 0"/>
            <a:gd name="connsiteY3" fmla="*/ 882650 h 10483850"/>
            <a:gd name="connsiteX4" fmla="*/ 0 w 0"/>
            <a:gd name="connsiteY4" fmla="*/ 1225550 h 10483850"/>
            <a:gd name="connsiteX5" fmla="*/ 0 w 0"/>
            <a:gd name="connsiteY5" fmla="*/ 1568450 h 10483850"/>
            <a:gd name="connsiteX6" fmla="*/ 0 w 0"/>
            <a:gd name="connsiteY6" fmla="*/ 1911350 h 10483850"/>
            <a:gd name="connsiteX7" fmla="*/ 0 w 0"/>
            <a:gd name="connsiteY7" fmla="*/ 2254250 h 10483850"/>
            <a:gd name="connsiteX8" fmla="*/ 0 w 0"/>
            <a:gd name="connsiteY8" fmla="*/ 2597150 h 10483850"/>
            <a:gd name="connsiteX9" fmla="*/ 0 w 0"/>
            <a:gd name="connsiteY9" fmla="*/ 2940050 h 10483850"/>
            <a:gd name="connsiteX10" fmla="*/ 0 w 0"/>
            <a:gd name="connsiteY10" fmla="*/ 3282950 h 10483850"/>
            <a:gd name="connsiteX11" fmla="*/ 0 w 0"/>
            <a:gd name="connsiteY11" fmla="*/ 3625850 h 10483850"/>
            <a:gd name="connsiteX12" fmla="*/ 0 w 0"/>
            <a:gd name="connsiteY12" fmla="*/ 3968750 h 10483850"/>
            <a:gd name="connsiteX13" fmla="*/ 0 w 0"/>
            <a:gd name="connsiteY13" fmla="*/ 4311650 h 10483850"/>
            <a:gd name="connsiteX14" fmla="*/ 0 w 0"/>
            <a:gd name="connsiteY14" fmla="*/ 4654550 h 10483850"/>
            <a:gd name="connsiteX15" fmla="*/ 0 w 0"/>
            <a:gd name="connsiteY15" fmla="*/ 4997450 h 10483850"/>
            <a:gd name="connsiteX16" fmla="*/ 0 w 0"/>
            <a:gd name="connsiteY16" fmla="*/ 5203190 h 10483850"/>
            <a:gd name="connsiteX17" fmla="*/ 0 w 0"/>
            <a:gd name="connsiteY17" fmla="*/ 5340350 h 10483850"/>
            <a:gd name="connsiteX18" fmla="*/ 0 w 0"/>
            <a:gd name="connsiteY18" fmla="*/ 5683250 h 10483850"/>
            <a:gd name="connsiteX19" fmla="*/ 0 w 0"/>
            <a:gd name="connsiteY19" fmla="*/ 6026150 h 10483850"/>
            <a:gd name="connsiteX20" fmla="*/ 0 w 0"/>
            <a:gd name="connsiteY20" fmla="*/ 6231890 h 10483850"/>
            <a:gd name="connsiteX21" fmla="*/ 0 w 0"/>
            <a:gd name="connsiteY21" fmla="*/ 6369050 h 10483850"/>
            <a:gd name="connsiteX22" fmla="*/ 0 w 0"/>
            <a:gd name="connsiteY22" fmla="*/ 6711950 h 10483850"/>
            <a:gd name="connsiteX23" fmla="*/ 0 w 0"/>
            <a:gd name="connsiteY23" fmla="*/ 7054850 h 10483850"/>
            <a:gd name="connsiteX24" fmla="*/ 0 w 0"/>
            <a:gd name="connsiteY24" fmla="*/ 10483850 h 10483850"/>
            <a:gd name="connsiteX0" fmla="*/ 1644650 w 1644650"/>
            <a:gd name="connsiteY0" fmla="*/ 0 h 10483850"/>
            <a:gd name="connsiteX1" fmla="*/ 1644650 w 1644650"/>
            <a:gd name="connsiteY1" fmla="*/ 196850 h 10483850"/>
            <a:gd name="connsiteX2" fmla="*/ 1644650 w 1644650"/>
            <a:gd name="connsiteY2" fmla="*/ 539750 h 10483850"/>
            <a:gd name="connsiteX3" fmla="*/ 1644650 w 1644650"/>
            <a:gd name="connsiteY3" fmla="*/ 882650 h 10483850"/>
            <a:gd name="connsiteX4" fmla="*/ 1644650 w 1644650"/>
            <a:gd name="connsiteY4" fmla="*/ 1225550 h 10483850"/>
            <a:gd name="connsiteX5" fmla="*/ 1644650 w 1644650"/>
            <a:gd name="connsiteY5" fmla="*/ 1568450 h 10483850"/>
            <a:gd name="connsiteX6" fmla="*/ 1644650 w 1644650"/>
            <a:gd name="connsiteY6" fmla="*/ 1911350 h 10483850"/>
            <a:gd name="connsiteX7" fmla="*/ 1644650 w 1644650"/>
            <a:gd name="connsiteY7" fmla="*/ 2254250 h 10483850"/>
            <a:gd name="connsiteX8" fmla="*/ 1644650 w 1644650"/>
            <a:gd name="connsiteY8" fmla="*/ 2597150 h 10483850"/>
            <a:gd name="connsiteX9" fmla="*/ 1644650 w 1644650"/>
            <a:gd name="connsiteY9" fmla="*/ 2940050 h 10483850"/>
            <a:gd name="connsiteX10" fmla="*/ 1644650 w 1644650"/>
            <a:gd name="connsiteY10" fmla="*/ 3282950 h 10483850"/>
            <a:gd name="connsiteX11" fmla="*/ 1644650 w 1644650"/>
            <a:gd name="connsiteY11" fmla="*/ 3625850 h 10483850"/>
            <a:gd name="connsiteX12" fmla="*/ 1644650 w 1644650"/>
            <a:gd name="connsiteY12" fmla="*/ 3968750 h 10483850"/>
            <a:gd name="connsiteX13" fmla="*/ 1644650 w 1644650"/>
            <a:gd name="connsiteY13" fmla="*/ 4311650 h 10483850"/>
            <a:gd name="connsiteX14" fmla="*/ 1644650 w 1644650"/>
            <a:gd name="connsiteY14" fmla="*/ 4654550 h 10483850"/>
            <a:gd name="connsiteX15" fmla="*/ 1644650 w 1644650"/>
            <a:gd name="connsiteY15" fmla="*/ 4997450 h 10483850"/>
            <a:gd name="connsiteX16" fmla="*/ 1644650 w 1644650"/>
            <a:gd name="connsiteY16" fmla="*/ 5203190 h 10483850"/>
            <a:gd name="connsiteX17" fmla="*/ 1644650 w 1644650"/>
            <a:gd name="connsiteY17" fmla="*/ 5340350 h 10483850"/>
            <a:gd name="connsiteX18" fmla="*/ 1644650 w 1644650"/>
            <a:gd name="connsiteY18" fmla="*/ 5683250 h 10483850"/>
            <a:gd name="connsiteX19" fmla="*/ 1644650 w 1644650"/>
            <a:gd name="connsiteY19" fmla="*/ 6026150 h 10483850"/>
            <a:gd name="connsiteX20" fmla="*/ 1644650 w 1644650"/>
            <a:gd name="connsiteY20" fmla="*/ 6231890 h 10483850"/>
            <a:gd name="connsiteX21" fmla="*/ 1644650 w 1644650"/>
            <a:gd name="connsiteY21" fmla="*/ 6369050 h 10483850"/>
            <a:gd name="connsiteX22" fmla="*/ 1644650 w 1644650"/>
            <a:gd name="connsiteY22" fmla="*/ 6711950 h 10483850"/>
            <a:gd name="connsiteX23" fmla="*/ 1644650 w 1644650"/>
            <a:gd name="connsiteY23" fmla="*/ 7054850 h 10483850"/>
            <a:gd name="connsiteX24" fmla="*/ 0 w 1644650"/>
            <a:gd name="connsiteY24" fmla="*/ 7260590 h 10483850"/>
            <a:gd name="connsiteX25" fmla="*/ 1644650 w 1644650"/>
            <a:gd name="connsiteY25" fmla="*/ 10483850 h 10483850"/>
            <a:gd name="connsiteX0" fmla="*/ 1644650 w 1644650"/>
            <a:gd name="connsiteY0" fmla="*/ 0 h 10483850"/>
            <a:gd name="connsiteX1" fmla="*/ 1644650 w 1644650"/>
            <a:gd name="connsiteY1" fmla="*/ 196850 h 10483850"/>
            <a:gd name="connsiteX2" fmla="*/ 1644650 w 1644650"/>
            <a:gd name="connsiteY2" fmla="*/ 539750 h 10483850"/>
            <a:gd name="connsiteX3" fmla="*/ 1644650 w 1644650"/>
            <a:gd name="connsiteY3" fmla="*/ 882650 h 10483850"/>
            <a:gd name="connsiteX4" fmla="*/ 1644650 w 1644650"/>
            <a:gd name="connsiteY4" fmla="*/ 1225550 h 10483850"/>
            <a:gd name="connsiteX5" fmla="*/ 1644650 w 1644650"/>
            <a:gd name="connsiteY5" fmla="*/ 1568450 h 10483850"/>
            <a:gd name="connsiteX6" fmla="*/ 1644650 w 1644650"/>
            <a:gd name="connsiteY6" fmla="*/ 1911350 h 10483850"/>
            <a:gd name="connsiteX7" fmla="*/ 1644650 w 1644650"/>
            <a:gd name="connsiteY7" fmla="*/ 2254250 h 10483850"/>
            <a:gd name="connsiteX8" fmla="*/ 1644650 w 1644650"/>
            <a:gd name="connsiteY8" fmla="*/ 2597150 h 10483850"/>
            <a:gd name="connsiteX9" fmla="*/ 1644650 w 1644650"/>
            <a:gd name="connsiteY9" fmla="*/ 2940050 h 10483850"/>
            <a:gd name="connsiteX10" fmla="*/ 1644650 w 1644650"/>
            <a:gd name="connsiteY10" fmla="*/ 3282950 h 10483850"/>
            <a:gd name="connsiteX11" fmla="*/ 1644650 w 1644650"/>
            <a:gd name="connsiteY11" fmla="*/ 3625850 h 10483850"/>
            <a:gd name="connsiteX12" fmla="*/ 1644650 w 1644650"/>
            <a:gd name="connsiteY12" fmla="*/ 3968750 h 10483850"/>
            <a:gd name="connsiteX13" fmla="*/ 1644650 w 1644650"/>
            <a:gd name="connsiteY13" fmla="*/ 4311650 h 10483850"/>
            <a:gd name="connsiteX14" fmla="*/ 1644650 w 1644650"/>
            <a:gd name="connsiteY14" fmla="*/ 4654550 h 10483850"/>
            <a:gd name="connsiteX15" fmla="*/ 1644650 w 1644650"/>
            <a:gd name="connsiteY15" fmla="*/ 4997450 h 10483850"/>
            <a:gd name="connsiteX16" fmla="*/ 1644650 w 1644650"/>
            <a:gd name="connsiteY16" fmla="*/ 5203190 h 10483850"/>
            <a:gd name="connsiteX17" fmla="*/ 1644650 w 1644650"/>
            <a:gd name="connsiteY17" fmla="*/ 5340350 h 10483850"/>
            <a:gd name="connsiteX18" fmla="*/ 1644650 w 1644650"/>
            <a:gd name="connsiteY18" fmla="*/ 5683250 h 10483850"/>
            <a:gd name="connsiteX19" fmla="*/ 1644650 w 1644650"/>
            <a:gd name="connsiteY19" fmla="*/ 6026150 h 10483850"/>
            <a:gd name="connsiteX20" fmla="*/ 1644650 w 1644650"/>
            <a:gd name="connsiteY20" fmla="*/ 6231890 h 10483850"/>
            <a:gd name="connsiteX21" fmla="*/ 1644650 w 1644650"/>
            <a:gd name="connsiteY21" fmla="*/ 6369050 h 10483850"/>
            <a:gd name="connsiteX22" fmla="*/ 1644650 w 1644650"/>
            <a:gd name="connsiteY22" fmla="*/ 6711950 h 10483850"/>
            <a:gd name="connsiteX23" fmla="*/ 1644650 w 1644650"/>
            <a:gd name="connsiteY23" fmla="*/ 7054850 h 10483850"/>
            <a:gd name="connsiteX24" fmla="*/ 0 w 1644650"/>
            <a:gd name="connsiteY24" fmla="*/ 7260590 h 10483850"/>
            <a:gd name="connsiteX25" fmla="*/ 1644650 w 1644650"/>
            <a:gd name="connsiteY25" fmla="*/ 7397750 h 10483850"/>
            <a:gd name="connsiteX26" fmla="*/ 1644650 w 1644650"/>
            <a:gd name="connsiteY26" fmla="*/ 10483850 h 10483850"/>
            <a:gd name="connsiteX0" fmla="*/ 1644650 w 1644650"/>
            <a:gd name="connsiteY0" fmla="*/ 0 h 10483850"/>
            <a:gd name="connsiteX1" fmla="*/ 1644650 w 1644650"/>
            <a:gd name="connsiteY1" fmla="*/ 196850 h 10483850"/>
            <a:gd name="connsiteX2" fmla="*/ 1644650 w 1644650"/>
            <a:gd name="connsiteY2" fmla="*/ 539750 h 10483850"/>
            <a:gd name="connsiteX3" fmla="*/ 1644650 w 1644650"/>
            <a:gd name="connsiteY3" fmla="*/ 882650 h 10483850"/>
            <a:gd name="connsiteX4" fmla="*/ 1644650 w 1644650"/>
            <a:gd name="connsiteY4" fmla="*/ 1225550 h 10483850"/>
            <a:gd name="connsiteX5" fmla="*/ 1644650 w 1644650"/>
            <a:gd name="connsiteY5" fmla="*/ 1568450 h 10483850"/>
            <a:gd name="connsiteX6" fmla="*/ 1644650 w 1644650"/>
            <a:gd name="connsiteY6" fmla="*/ 1911350 h 10483850"/>
            <a:gd name="connsiteX7" fmla="*/ 1644650 w 1644650"/>
            <a:gd name="connsiteY7" fmla="*/ 2254250 h 10483850"/>
            <a:gd name="connsiteX8" fmla="*/ 1644650 w 1644650"/>
            <a:gd name="connsiteY8" fmla="*/ 2597150 h 10483850"/>
            <a:gd name="connsiteX9" fmla="*/ 1644650 w 1644650"/>
            <a:gd name="connsiteY9" fmla="*/ 2940050 h 10483850"/>
            <a:gd name="connsiteX10" fmla="*/ 1644650 w 1644650"/>
            <a:gd name="connsiteY10" fmla="*/ 3282950 h 10483850"/>
            <a:gd name="connsiteX11" fmla="*/ 1644650 w 1644650"/>
            <a:gd name="connsiteY11" fmla="*/ 3625850 h 10483850"/>
            <a:gd name="connsiteX12" fmla="*/ 1644650 w 1644650"/>
            <a:gd name="connsiteY12" fmla="*/ 3968750 h 10483850"/>
            <a:gd name="connsiteX13" fmla="*/ 1644650 w 1644650"/>
            <a:gd name="connsiteY13" fmla="*/ 4311650 h 10483850"/>
            <a:gd name="connsiteX14" fmla="*/ 1644650 w 1644650"/>
            <a:gd name="connsiteY14" fmla="*/ 4654550 h 10483850"/>
            <a:gd name="connsiteX15" fmla="*/ 1644650 w 1644650"/>
            <a:gd name="connsiteY15" fmla="*/ 4997450 h 10483850"/>
            <a:gd name="connsiteX16" fmla="*/ 1644650 w 1644650"/>
            <a:gd name="connsiteY16" fmla="*/ 5203190 h 10483850"/>
            <a:gd name="connsiteX17" fmla="*/ 1644650 w 1644650"/>
            <a:gd name="connsiteY17" fmla="*/ 5340350 h 10483850"/>
            <a:gd name="connsiteX18" fmla="*/ 1644650 w 1644650"/>
            <a:gd name="connsiteY18" fmla="*/ 5683250 h 10483850"/>
            <a:gd name="connsiteX19" fmla="*/ 1644650 w 1644650"/>
            <a:gd name="connsiteY19" fmla="*/ 6026150 h 10483850"/>
            <a:gd name="connsiteX20" fmla="*/ 1644650 w 1644650"/>
            <a:gd name="connsiteY20" fmla="*/ 6231890 h 10483850"/>
            <a:gd name="connsiteX21" fmla="*/ 1644650 w 1644650"/>
            <a:gd name="connsiteY21" fmla="*/ 6369050 h 10483850"/>
            <a:gd name="connsiteX22" fmla="*/ 1644650 w 1644650"/>
            <a:gd name="connsiteY22" fmla="*/ 6711950 h 10483850"/>
            <a:gd name="connsiteX23" fmla="*/ 1644650 w 1644650"/>
            <a:gd name="connsiteY23" fmla="*/ 7054850 h 10483850"/>
            <a:gd name="connsiteX24" fmla="*/ 0 w 1644650"/>
            <a:gd name="connsiteY24" fmla="*/ 7260590 h 10483850"/>
            <a:gd name="connsiteX25" fmla="*/ 1644650 w 1644650"/>
            <a:gd name="connsiteY25" fmla="*/ 7397750 h 10483850"/>
            <a:gd name="connsiteX26" fmla="*/ 1644650 w 1644650"/>
            <a:gd name="connsiteY26" fmla="*/ 7740650 h 10483850"/>
            <a:gd name="connsiteX27" fmla="*/ 1644650 w 1644650"/>
            <a:gd name="connsiteY27" fmla="*/ 10483850 h 10483850"/>
            <a:gd name="connsiteX0" fmla="*/ 1644650 w 1644650"/>
            <a:gd name="connsiteY0" fmla="*/ 0 h 10483850"/>
            <a:gd name="connsiteX1" fmla="*/ 1644650 w 1644650"/>
            <a:gd name="connsiteY1" fmla="*/ 196850 h 10483850"/>
            <a:gd name="connsiteX2" fmla="*/ 1644650 w 1644650"/>
            <a:gd name="connsiteY2" fmla="*/ 539750 h 10483850"/>
            <a:gd name="connsiteX3" fmla="*/ 1644650 w 1644650"/>
            <a:gd name="connsiteY3" fmla="*/ 882650 h 10483850"/>
            <a:gd name="connsiteX4" fmla="*/ 1644650 w 1644650"/>
            <a:gd name="connsiteY4" fmla="*/ 1225550 h 10483850"/>
            <a:gd name="connsiteX5" fmla="*/ 1644650 w 1644650"/>
            <a:gd name="connsiteY5" fmla="*/ 1568450 h 10483850"/>
            <a:gd name="connsiteX6" fmla="*/ 1644650 w 1644650"/>
            <a:gd name="connsiteY6" fmla="*/ 1911350 h 10483850"/>
            <a:gd name="connsiteX7" fmla="*/ 1644650 w 1644650"/>
            <a:gd name="connsiteY7" fmla="*/ 2254250 h 10483850"/>
            <a:gd name="connsiteX8" fmla="*/ 1644650 w 1644650"/>
            <a:gd name="connsiteY8" fmla="*/ 2597150 h 10483850"/>
            <a:gd name="connsiteX9" fmla="*/ 1644650 w 1644650"/>
            <a:gd name="connsiteY9" fmla="*/ 2940050 h 10483850"/>
            <a:gd name="connsiteX10" fmla="*/ 1644650 w 1644650"/>
            <a:gd name="connsiteY10" fmla="*/ 3282950 h 10483850"/>
            <a:gd name="connsiteX11" fmla="*/ 1644650 w 1644650"/>
            <a:gd name="connsiteY11" fmla="*/ 3625850 h 10483850"/>
            <a:gd name="connsiteX12" fmla="*/ 1644650 w 1644650"/>
            <a:gd name="connsiteY12" fmla="*/ 3968750 h 10483850"/>
            <a:gd name="connsiteX13" fmla="*/ 1644650 w 1644650"/>
            <a:gd name="connsiteY13" fmla="*/ 4311650 h 10483850"/>
            <a:gd name="connsiteX14" fmla="*/ 1644650 w 1644650"/>
            <a:gd name="connsiteY14" fmla="*/ 4654550 h 10483850"/>
            <a:gd name="connsiteX15" fmla="*/ 1644650 w 1644650"/>
            <a:gd name="connsiteY15" fmla="*/ 4997450 h 10483850"/>
            <a:gd name="connsiteX16" fmla="*/ 1644650 w 1644650"/>
            <a:gd name="connsiteY16" fmla="*/ 5203190 h 10483850"/>
            <a:gd name="connsiteX17" fmla="*/ 1644650 w 1644650"/>
            <a:gd name="connsiteY17" fmla="*/ 5340350 h 10483850"/>
            <a:gd name="connsiteX18" fmla="*/ 1644650 w 1644650"/>
            <a:gd name="connsiteY18" fmla="*/ 5683250 h 10483850"/>
            <a:gd name="connsiteX19" fmla="*/ 1644650 w 1644650"/>
            <a:gd name="connsiteY19" fmla="*/ 6026150 h 10483850"/>
            <a:gd name="connsiteX20" fmla="*/ 1644650 w 1644650"/>
            <a:gd name="connsiteY20" fmla="*/ 6231890 h 10483850"/>
            <a:gd name="connsiteX21" fmla="*/ 1644650 w 1644650"/>
            <a:gd name="connsiteY21" fmla="*/ 6369050 h 10483850"/>
            <a:gd name="connsiteX22" fmla="*/ 1644650 w 1644650"/>
            <a:gd name="connsiteY22" fmla="*/ 6711950 h 10483850"/>
            <a:gd name="connsiteX23" fmla="*/ 1644650 w 1644650"/>
            <a:gd name="connsiteY23" fmla="*/ 7054850 h 10483850"/>
            <a:gd name="connsiteX24" fmla="*/ 0 w 1644650"/>
            <a:gd name="connsiteY24" fmla="*/ 7260590 h 10483850"/>
            <a:gd name="connsiteX25" fmla="*/ 1644650 w 1644650"/>
            <a:gd name="connsiteY25" fmla="*/ 7397750 h 10483850"/>
            <a:gd name="connsiteX26" fmla="*/ 1644650 w 1644650"/>
            <a:gd name="connsiteY26" fmla="*/ 7740650 h 10483850"/>
            <a:gd name="connsiteX27" fmla="*/ 1644650 w 1644650"/>
            <a:gd name="connsiteY27" fmla="*/ 8083550 h 10483850"/>
            <a:gd name="connsiteX28" fmla="*/ 1644650 w 1644650"/>
            <a:gd name="connsiteY28" fmla="*/ 10483850 h 10483850"/>
            <a:gd name="connsiteX0" fmla="*/ 1644650 w 1644650"/>
            <a:gd name="connsiteY0" fmla="*/ 0 h 10483850"/>
            <a:gd name="connsiteX1" fmla="*/ 1644650 w 1644650"/>
            <a:gd name="connsiteY1" fmla="*/ 196850 h 10483850"/>
            <a:gd name="connsiteX2" fmla="*/ 1644650 w 1644650"/>
            <a:gd name="connsiteY2" fmla="*/ 539750 h 10483850"/>
            <a:gd name="connsiteX3" fmla="*/ 1644650 w 1644650"/>
            <a:gd name="connsiteY3" fmla="*/ 882650 h 10483850"/>
            <a:gd name="connsiteX4" fmla="*/ 1644650 w 1644650"/>
            <a:gd name="connsiteY4" fmla="*/ 1225550 h 10483850"/>
            <a:gd name="connsiteX5" fmla="*/ 1644650 w 1644650"/>
            <a:gd name="connsiteY5" fmla="*/ 1568450 h 10483850"/>
            <a:gd name="connsiteX6" fmla="*/ 1644650 w 1644650"/>
            <a:gd name="connsiteY6" fmla="*/ 1911350 h 10483850"/>
            <a:gd name="connsiteX7" fmla="*/ 1644650 w 1644650"/>
            <a:gd name="connsiteY7" fmla="*/ 2254250 h 10483850"/>
            <a:gd name="connsiteX8" fmla="*/ 1644650 w 1644650"/>
            <a:gd name="connsiteY8" fmla="*/ 2597150 h 10483850"/>
            <a:gd name="connsiteX9" fmla="*/ 1644650 w 1644650"/>
            <a:gd name="connsiteY9" fmla="*/ 2940050 h 10483850"/>
            <a:gd name="connsiteX10" fmla="*/ 1644650 w 1644650"/>
            <a:gd name="connsiteY10" fmla="*/ 3282950 h 10483850"/>
            <a:gd name="connsiteX11" fmla="*/ 1644650 w 1644650"/>
            <a:gd name="connsiteY11" fmla="*/ 3625850 h 10483850"/>
            <a:gd name="connsiteX12" fmla="*/ 1644650 w 1644650"/>
            <a:gd name="connsiteY12" fmla="*/ 3968750 h 10483850"/>
            <a:gd name="connsiteX13" fmla="*/ 1644650 w 1644650"/>
            <a:gd name="connsiteY13" fmla="*/ 4311650 h 10483850"/>
            <a:gd name="connsiteX14" fmla="*/ 1644650 w 1644650"/>
            <a:gd name="connsiteY14" fmla="*/ 4654550 h 10483850"/>
            <a:gd name="connsiteX15" fmla="*/ 1644650 w 1644650"/>
            <a:gd name="connsiteY15" fmla="*/ 4997450 h 10483850"/>
            <a:gd name="connsiteX16" fmla="*/ 1644650 w 1644650"/>
            <a:gd name="connsiteY16" fmla="*/ 5203190 h 10483850"/>
            <a:gd name="connsiteX17" fmla="*/ 1644650 w 1644650"/>
            <a:gd name="connsiteY17" fmla="*/ 5340350 h 10483850"/>
            <a:gd name="connsiteX18" fmla="*/ 1644650 w 1644650"/>
            <a:gd name="connsiteY18" fmla="*/ 5683250 h 10483850"/>
            <a:gd name="connsiteX19" fmla="*/ 1644650 w 1644650"/>
            <a:gd name="connsiteY19" fmla="*/ 6026150 h 10483850"/>
            <a:gd name="connsiteX20" fmla="*/ 1644650 w 1644650"/>
            <a:gd name="connsiteY20" fmla="*/ 6231890 h 10483850"/>
            <a:gd name="connsiteX21" fmla="*/ 1644650 w 1644650"/>
            <a:gd name="connsiteY21" fmla="*/ 6369050 h 10483850"/>
            <a:gd name="connsiteX22" fmla="*/ 1644650 w 1644650"/>
            <a:gd name="connsiteY22" fmla="*/ 6711950 h 10483850"/>
            <a:gd name="connsiteX23" fmla="*/ 1644650 w 1644650"/>
            <a:gd name="connsiteY23" fmla="*/ 7054850 h 10483850"/>
            <a:gd name="connsiteX24" fmla="*/ 0 w 1644650"/>
            <a:gd name="connsiteY24" fmla="*/ 7260590 h 10483850"/>
            <a:gd name="connsiteX25" fmla="*/ 1644650 w 1644650"/>
            <a:gd name="connsiteY25" fmla="*/ 7397750 h 10483850"/>
            <a:gd name="connsiteX26" fmla="*/ 1644650 w 1644650"/>
            <a:gd name="connsiteY26" fmla="*/ 7740650 h 10483850"/>
            <a:gd name="connsiteX27" fmla="*/ 1644650 w 1644650"/>
            <a:gd name="connsiteY27" fmla="*/ 8083550 h 10483850"/>
            <a:gd name="connsiteX28" fmla="*/ 1644650 w 1644650"/>
            <a:gd name="connsiteY28" fmla="*/ 8426450 h 10483850"/>
            <a:gd name="connsiteX29" fmla="*/ 1644650 w 1644650"/>
            <a:gd name="connsiteY29" fmla="*/ 10483850 h 10483850"/>
            <a:gd name="connsiteX0" fmla="*/ 1644650 w 1644650"/>
            <a:gd name="connsiteY0" fmla="*/ 0 h 10483850"/>
            <a:gd name="connsiteX1" fmla="*/ 1644650 w 1644650"/>
            <a:gd name="connsiteY1" fmla="*/ 196850 h 10483850"/>
            <a:gd name="connsiteX2" fmla="*/ 1644650 w 1644650"/>
            <a:gd name="connsiteY2" fmla="*/ 539750 h 10483850"/>
            <a:gd name="connsiteX3" fmla="*/ 1644650 w 1644650"/>
            <a:gd name="connsiteY3" fmla="*/ 882650 h 10483850"/>
            <a:gd name="connsiteX4" fmla="*/ 1644650 w 1644650"/>
            <a:gd name="connsiteY4" fmla="*/ 1225550 h 10483850"/>
            <a:gd name="connsiteX5" fmla="*/ 1644650 w 1644650"/>
            <a:gd name="connsiteY5" fmla="*/ 1568450 h 10483850"/>
            <a:gd name="connsiteX6" fmla="*/ 1644650 w 1644650"/>
            <a:gd name="connsiteY6" fmla="*/ 1911350 h 10483850"/>
            <a:gd name="connsiteX7" fmla="*/ 1644650 w 1644650"/>
            <a:gd name="connsiteY7" fmla="*/ 2254250 h 10483850"/>
            <a:gd name="connsiteX8" fmla="*/ 1644650 w 1644650"/>
            <a:gd name="connsiteY8" fmla="*/ 2597150 h 10483850"/>
            <a:gd name="connsiteX9" fmla="*/ 1644650 w 1644650"/>
            <a:gd name="connsiteY9" fmla="*/ 2940050 h 10483850"/>
            <a:gd name="connsiteX10" fmla="*/ 1644650 w 1644650"/>
            <a:gd name="connsiteY10" fmla="*/ 3282950 h 10483850"/>
            <a:gd name="connsiteX11" fmla="*/ 1644650 w 1644650"/>
            <a:gd name="connsiteY11" fmla="*/ 3625850 h 10483850"/>
            <a:gd name="connsiteX12" fmla="*/ 1644650 w 1644650"/>
            <a:gd name="connsiteY12" fmla="*/ 3968750 h 10483850"/>
            <a:gd name="connsiteX13" fmla="*/ 1644650 w 1644650"/>
            <a:gd name="connsiteY13" fmla="*/ 4311650 h 10483850"/>
            <a:gd name="connsiteX14" fmla="*/ 1644650 w 1644650"/>
            <a:gd name="connsiteY14" fmla="*/ 4654550 h 10483850"/>
            <a:gd name="connsiteX15" fmla="*/ 1644650 w 1644650"/>
            <a:gd name="connsiteY15" fmla="*/ 4997450 h 10483850"/>
            <a:gd name="connsiteX16" fmla="*/ 1644650 w 1644650"/>
            <a:gd name="connsiteY16" fmla="*/ 5203190 h 10483850"/>
            <a:gd name="connsiteX17" fmla="*/ 1644650 w 1644650"/>
            <a:gd name="connsiteY17" fmla="*/ 5340350 h 10483850"/>
            <a:gd name="connsiteX18" fmla="*/ 1644650 w 1644650"/>
            <a:gd name="connsiteY18" fmla="*/ 5683250 h 10483850"/>
            <a:gd name="connsiteX19" fmla="*/ 1644650 w 1644650"/>
            <a:gd name="connsiteY19" fmla="*/ 6026150 h 10483850"/>
            <a:gd name="connsiteX20" fmla="*/ 1644650 w 1644650"/>
            <a:gd name="connsiteY20" fmla="*/ 6231890 h 10483850"/>
            <a:gd name="connsiteX21" fmla="*/ 1644650 w 1644650"/>
            <a:gd name="connsiteY21" fmla="*/ 6369050 h 10483850"/>
            <a:gd name="connsiteX22" fmla="*/ 1644650 w 1644650"/>
            <a:gd name="connsiteY22" fmla="*/ 6711950 h 10483850"/>
            <a:gd name="connsiteX23" fmla="*/ 1644650 w 1644650"/>
            <a:gd name="connsiteY23" fmla="*/ 7054850 h 10483850"/>
            <a:gd name="connsiteX24" fmla="*/ 0 w 1644650"/>
            <a:gd name="connsiteY24" fmla="*/ 7260590 h 10483850"/>
            <a:gd name="connsiteX25" fmla="*/ 1644650 w 1644650"/>
            <a:gd name="connsiteY25" fmla="*/ 7397750 h 10483850"/>
            <a:gd name="connsiteX26" fmla="*/ 1644650 w 1644650"/>
            <a:gd name="connsiteY26" fmla="*/ 7740650 h 10483850"/>
            <a:gd name="connsiteX27" fmla="*/ 1644650 w 1644650"/>
            <a:gd name="connsiteY27" fmla="*/ 8083550 h 10483850"/>
            <a:gd name="connsiteX28" fmla="*/ 1644650 w 1644650"/>
            <a:gd name="connsiteY28" fmla="*/ 8426450 h 10483850"/>
            <a:gd name="connsiteX29" fmla="*/ 1644650 w 1644650"/>
            <a:gd name="connsiteY29" fmla="*/ 8769350 h 10483850"/>
            <a:gd name="connsiteX30" fmla="*/ 1644650 w 1644650"/>
            <a:gd name="connsiteY30" fmla="*/ 10483850 h 10483850"/>
            <a:gd name="connsiteX0" fmla="*/ 1644650 w 1644650"/>
            <a:gd name="connsiteY0" fmla="*/ 0 h 10483850"/>
            <a:gd name="connsiteX1" fmla="*/ 1644650 w 1644650"/>
            <a:gd name="connsiteY1" fmla="*/ 196850 h 10483850"/>
            <a:gd name="connsiteX2" fmla="*/ 1644650 w 1644650"/>
            <a:gd name="connsiteY2" fmla="*/ 539750 h 10483850"/>
            <a:gd name="connsiteX3" fmla="*/ 1644650 w 1644650"/>
            <a:gd name="connsiteY3" fmla="*/ 882650 h 10483850"/>
            <a:gd name="connsiteX4" fmla="*/ 1644650 w 1644650"/>
            <a:gd name="connsiteY4" fmla="*/ 1225550 h 10483850"/>
            <a:gd name="connsiteX5" fmla="*/ 1644650 w 1644650"/>
            <a:gd name="connsiteY5" fmla="*/ 1568450 h 10483850"/>
            <a:gd name="connsiteX6" fmla="*/ 1644650 w 1644650"/>
            <a:gd name="connsiteY6" fmla="*/ 1911350 h 10483850"/>
            <a:gd name="connsiteX7" fmla="*/ 1644650 w 1644650"/>
            <a:gd name="connsiteY7" fmla="*/ 2254250 h 10483850"/>
            <a:gd name="connsiteX8" fmla="*/ 1644650 w 1644650"/>
            <a:gd name="connsiteY8" fmla="*/ 2597150 h 10483850"/>
            <a:gd name="connsiteX9" fmla="*/ 1644650 w 1644650"/>
            <a:gd name="connsiteY9" fmla="*/ 2940050 h 10483850"/>
            <a:gd name="connsiteX10" fmla="*/ 1644650 w 1644650"/>
            <a:gd name="connsiteY10" fmla="*/ 3282950 h 10483850"/>
            <a:gd name="connsiteX11" fmla="*/ 1644650 w 1644650"/>
            <a:gd name="connsiteY11" fmla="*/ 3625850 h 10483850"/>
            <a:gd name="connsiteX12" fmla="*/ 1644650 w 1644650"/>
            <a:gd name="connsiteY12" fmla="*/ 3968750 h 10483850"/>
            <a:gd name="connsiteX13" fmla="*/ 1644650 w 1644650"/>
            <a:gd name="connsiteY13" fmla="*/ 4311650 h 10483850"/>
            <a:gd name="connsiteX14" fmla="*/ 1644650 w 1644650"/>
            <a:gd name="connsiteY14" fmla="*/ 4654550 h 10483850"/>
            <a:gd name="connsiteX15" fmla="*/ 1644650 w 1644650"/>
            <a:gd name="connsiteY15" fmla="*/ 4997450 h 10483850"/>
            <a:gd name="connsiteX16" fmla="*/ 1644650 w 1644650"/>
            <a:gd name="connsiteY16" fmla="*/ 5203190 h 10483850"/>
            <a:gd name="connsiteX17" fmla="*/ 1644650 w 1644650"/>
            <a:gd name="connsiteY17" fmla="*/ 5340350 h 10483850"/>
            <a:gd name="connsiteX18" fmla="*/ 1644650 w 1644650"/>
            <a:gd name="connsiteY18" fmla="*/ 5683250 h 10483850"/>
            <a:gd name="connsiteX19" fmla="*/ 1644650 w 1644650"/>
            <a:gd name="connsiteY19" fmla="*/ 6026150 h 10483850"/>
            <a:gd name="connsiteX20" fmla="*/ 1644650 w 1644650"/>
            <a:gd name="connsiteY20" fmla="*/ 6231890 h 10483850"/>
            <a:gd name="connsiteX21" fmla="*/ 1644650 w 1644650"/>
            <a:gd name="connsiteY21" fmla="*/ 6369050 h 10483850"/>
            <a:gd name="connsiteX22" fmla="*/ 1644650 w 1644650"/>
            <a:gd name="connsiteY22" fmla="*/ 6711950 h 10483850"/>
            <a:gd name="connsiteX23" fmla="*/ 1644650 w 1644650"/>
            <a:gd name="connsiteY23" fmla="*/ 7054850 h 10483850"/>
            <a:gd name="connsiteX24" fmla="*/ 0 w 1644650"/>
            <a:gd name="connsiteY24" fmla="*/ 7260590 h 10483850"/>
            <a:gd name="connsiteX25" fmla="*/ 1644650 w 1644650"/>
            <a:gd name="connsiteY25" fmla="*/ 7397750 h 10483850"/>
            <a:gd name="connsiteX26" fmla="*/ 1644650 w 1644650"/>
            <a:gd name="connsiteY26" fmla="*/ 7740650 h 10483850"/>
            <a:gd name="connsiteX27" fmla="*/ 1644650 w 1644650"/>
            <a:gd name="connsiteY27" fmla="*/ 8083550 h 10483850"/>
            <a:gd name="connsiteX28" fmla="*/ 1644650 w 1644650"/>
            <a:gd name="connsiteY28" fmla="*/ 8426450 h 10483850"/>
            <a:gd name="connsiteX29" fmla="*/ 1644650 w 1644650"/>
            <a:gd name="connsiteY29" fmla="*/ 8769350 h 10483850"/>
            <a:gd name="connsiteX30" fmla="*/ 1644650 w 1644650"/>
            <a:gd name="connsiteY30" fmla="*/ 9112250 h 10483850"/>
            <a:gd name="connsiteX31" fmla="*/ 1644650 w 1644650"/>
            <a:gd name="connsiteY31" fmla="*/ 10483850 h 10483850"/>
            <a:gd name="connsiteX0" fmla="*/ 1644650 w 1644650"/>
            <a:gd name="connsiteY0" fmla="*/ 0 h 10483850"/>
            <a:gd name="connsiteX1" fmla="*/ 1644650 w 1644650"/>
            <a:gd name="connsiteY1" fmla="*/ 196850 h 10483850"/>
            <a:gd name="connsiteX2" fmla="*/ 1644650 w 1644650"/>
            <a:gd name="connsiteY2" fmla="*/ 539750 h 10483850"/>
            <a:gd name="connsiteX3" fmla="*/ 1644650 w 1644650"/>
            <a:gd name="connsiteY3" fmla="*/ 882650 h 10483850"/>
            <a:gd name="connsiteX4" fmla="*/ 1644650 w 1644650"/>
            <a:gd name="connsiteY4" fmla="*/ 1225550 h 10483850"/>
            <a:gd name="connsiteX5" fmla="*/ 1644650 w 1644650"/>
            <a:gd name="connsiteY5" fmla="*/ 1568450 h 10483850"/>
            <a:gd name="connsiteX6" fmla="*/ 1644650 w 1644650"/>
            <a:gd name="connsiteY6" fmla="*/ 1911350 h 10483850"/>
            <a:gd name="connsiteX7" fmla="*/ 1644650 w 1644650"/>
            <a:gd name="connsiteY7" fmla="*/ 2254250 h 10483850"/>
            <a:gd name="connsiteX8" fmla="*/ 1644650 w 1644650"/>
            <a:gd name="connsiteY8" fmla="*/ 2597150 h 10483850"/>
            <a:gd name="connsiteX9" fmla="*/ 1644650 w 1644650"/>
            <a:gd name="connsiteY9" fmla="*/ 2940050 h 10483850"/>
            <a:gd name="connsiteX10" fmla="*/ 1644650 w 1644650"/>
            <a:gd name="connsiteY10" fmla="*/ 3282950 h 10483850"/>
            <a:gd name="connsiteX11" fmla="*/ 1644650 w 1644650"/>
            <a:gd name="connsiteY11" fmla="*/ 3625850 h 10483850"/>
            <a:gd name="connsiteX12" fmla="*/ 1644650 w 1644650"/>
            <a:gd name="connsiteY12" fmla="*/ 3968750 h 10483850"/>
            <a:gd name="connsiteX13" fmla="*/ 1644650 w 1644650"/>
            <a:gd name="connsiteY13" fmla="*/ 4311650 h 10483850"/>
            <a:gd name="connsiteX14" fmla="*/ 1644650 w 1644650"/>
            <a:gd name="connsiteY14" fmla="*/ 4654550 h 10483850"/>
            <a:gd name="connsiteX15" fmla="*/ 1644650 w 1644650"/>
            <a:gd name="connsiteY15" fmla="*/ 4997450 h 10483850"/>
            <a:gd name="connsiteX16" fmla="*/ 1644650 w 1644650"/>
            <a:gd name="connsiteY16" fmla="*/ 5203190 h 10483850"/>
            <a:gd name="connsiteX17" fmla="*/ 1644650 w 1644650"/>
            <a:gd name="connsiteY17" fmla="*/ 5340350 h 10483850"/>
            <a:gd name="connsiteX18" fmla="*/ 1644650 w 1644650"/>
            <a:gd name="connsiteY18" fmla="*/ 5683250 h 10483850"/>
            <a:gd name="connsiteX19" fmla="*/ 1644650 w 1644650"/>
            <a:gd name="connsiteY19" fmla="*/ 6026150 h 10483850"/>
            <a:gd name="connsiteX20" fmla="*/ 1644650 w 1644650"/>
            <a:gd name="connsiteY20" fmla="*/ 6231890 h 10483850"/>
            <a:gd name="connsiteX21" fmla="*/ 1644650 w 1644650"/>
            <a:gd name="connsiteY21" fmla="*/ 6369050 h 10483850"/>
            <a:gd name="connsiteX22" fmla="*/ 1644650 w 1644650"/>
            <a:gd name="connsiteY22" fmla="*/ 6711950 h 10483850"/>
            <a:gd name="connsiteX23" fmla="*/ 1644650 w 1644650"/>
            <a:gd name="connsiteY23" fmla="*/ 7054850 h 10483850"/>
            <a:gd name="connsiteX24" fmla="*/ 0 w 1644650"/>
            <a:gd name="connsiteY24" fmla="*/ 7260590 h 10483850"/>
            <a:gd name="connsiteX25" fmla="*/ 1644650 w 1644650"/>
            <a:gd name="connsiteY25" fmla="*/ 7397750 h 10483850"/>
            <a:gd name="connsiteX26" fmla="*/ 1644650 w 1644650"/>
            <a:gd name="connsiteY26" fmla="*/ 7740650 h 10483850"/>
            <a:gd name="connsiteX27" fmla="*/ 1644650 w 1644650"/>
            <a:gd name="connsiteY27" fmla="*/ 8083550 h 10483850"/>
            <a:gd name="connsiteX28" fmla="*/ 1644650 w 1644650"/>
            <a:gd name="connsiteY28" fmla="*/ 8426450 h 10483850"/>
            <a:gd name="connsiteX29" fmla="*/ 1644650 w 1644650"/>
            <a:gd name="connsiteY29" fmla="*/ 8769350 h 10483850"/>
            <a:gd name="connsiteX30" fmla="*/ 1644650 w 1644650"/>
            <a:gd name="connsiteY30" fmla="*/ 9112250 h 10483850"/>
            <a:gd name="connsiteX31" fmla="*/ 1644650 w 1644650"/>
            <a:gd name="connsiteY31" fmla="*/ 9455150 h 10483850"/>
            <a:gd name="connsiteX32" fmla="*/ 1644650 w 1644650"/>
            <a:gd name="connsiteY32" fmla="*/ 10483850 h 10483850"/>
            <a:gd name="connsiteX0" fmla="*/ 1644650 w 1644650"/>
            <a:gd name="connsiteY0" fmla="*/ 0 h 10483850"/>
            <a:gd name="connsiteX1" fmla="*/ 1644650 w 1644650"/>
            <a:gd name="connsiteY1" fmla="*/ 196850 h 10483850"/>
            <a:gd name="connsiteX2" fmla="*/ 1644650 w 1644650"/>
            <a:gd name="connsiteY2" fmla="*/ 539750 h 10483850"/>
            <a:gd name="connsiteX3" fmla="*/ 1644650 w 1644650"/>
            <a:gd name="connsiteY3" fmla="*/ 882650 h 10483850"/>
            <a:gd name="connsiteX4" fmla="*/ 1644650 w 1644650"/>
            <a:gd name="connsiteY4" fmla="*/ 1225550 h 10483850"/>
            <a:gd name="connsiteX5" fmla="*/ 1644650 w 1644650"/>
            <a:gd name="connsiteY5" fmla="*/ 1568450 h 10483850"/>
            <a:gd name="connsiteX6" fmla="*/ 1644650 w 1644650"/>
            <a:gd name="connsiteY6" fmla="*/ 1911350 h 10483850"/>
            <a:gd name="connsiteX7" fmla="*/ 1644650 w 1644650"/>
            <a:gd name="connsiteY7" fmla="*/ 2254250 h 10483850"/>
            <a:gd name="connsiteX8" fmla="*/ 1644650 w 1644650"/>
            <a:gd name="connsiteY8" fmla="*/ 2597150 h 10483850"/>
            <a:gd name="connsiteX9" fmla="*/ 1644650 w 1644650"/>
            <a:gd name="connsiteY9" fmla="*/ 2940050 h 10483850"/>
            <a:gd name="connsiteX10" fmla="*/ 1644650 w 1644650"/>
            <a:gd name="connsiteY10" fmla="*/ 3282950 h 10483850"/>
            <a:gd name="connsiteX11" fmla="*/ 1644650 w 1644650"/>
            <a:gd name="connsiteY11" fmla="*/ 3625850 h 10483850"/>
            <a:gd name="connsiteX12" fmla="*/ 1644650 w 1644650"/>
            <a:gd name="connsiteY12" fmla="*/ 3968750 h 10483850"/>
            <a:gd name="connsiteX13" fmla="*/ 1644650 w 1644650"/>
            <a:gd name="connsiteY13" fmla="*/ 4311650 h 10483850"/>
            <a:gd name="connsiteX14" fmla="*/ 1644650 w 1644650"/>
            <a:gd name="connsiteY14" fmla="*/ 4654550 h 10483850"/>
            <a:gd name="connsiteX15" fmla="*/ 1644650 w 1644650"/>
            <a:gd name="connsiteY15" fmla="*/ 4997450 h 10483850"/>
            <a:gd name="connsiteX16" fmla="*/ 1644650 w 1644650"/>
            <a:gd name="connsiteY16" fmla="*/ 5203190 h 10483850"/>
            <a:gd name="connsiteX17" fmla="*/ 1644650 w 1644650"/>
            <a:gd name="connsiteY17" fmla="*/ 5340350 h 10483850"/>
            <a:gd name="connsiteX18" fmla="*/ 1644650 w 1644650"/>
            <a:gd name="connsiteY18" fmla="*/ 5683250 h 10483850"/>
            <a:gd name="connsiteX19" fmla="*/ 1644650 w 1644650"/>
            <a:gd name="connsiteY19" fmla="*/ 6026150 h 10483850"/>
            <a:gd name="connsiteX20" fmla="*/ 1644650 w 1644650"/>
            <a:gd name="connsiteY20" fmla="*/ 6231890 h 10483850"/>
            <a:gd name="connsiteX21" fmla="*/ 1644650 w 1644650"/>
            <a:gd name="connsiteY21" fmla="*/ 6369050 h 10483850"/>
            <a:gd name="connsiteX22" fmla="*/ 1644650 w 1644650"/>
            <a:gd name="connsiteY22" fmla="*/ 6711950 h 10483850"/>
            <a:gd name="connsiteX23" fmla="*/ 1644650 w 1644650"/>
            <a:gd name="connsiteY23" fmla="*/ 7054850 h 10483850"/>
            <a:gd name="connsiteX24" fmla="*/ 0 w 1644650"/>
            <a:gd name="connsiteY24" fmla="*/ 7260590 h 10483850"/>
            <a:gd name="connsiteX25" fmla="*/ 1644650 w 1644650"/>
            <a:gd name="connsiteY25" fmla="*/ 7397750 h 10483850"/>
            <a:gd name="connsiteX26" fmla="*/ 1644650 w 1644650"/>
            <a:gd name="connsiteY26" fmla="*/ 7740650 h 10483850"/>
            <a:gd name="connsiteX27" fmla="*/ 1644650 w 1644650"/>
            <a:gd name="connsiteY27" fmla="*/ 8083550 h 10483850"/>
            <a:gd name="connsiteX28" fmla="*/ 1644650 w 1644650"/>
            <a:gd name="connsiteY28" fmla="*/ 8426450 h 10483850"/>
            <a:gd name="connsiteX29" fmla="*/ 1644650 w 1644650"/>
            <a:gd name="connsiteY29" fmla="*/ 8769350 h 10483850"/>
            <a:gd name="connsiteX30" fmla="*/ 1644650 w 1644650"/>
            <a:gd name="connsiteY30" fmla="*/ 9112250 h 10483850"/>
            <a:gd name="connsiteX31" fmla="*/ 1644650 w 1644650"/>
            <a:gd name="connsiteY31" fmla="*/ 9455150 h 10483850"/>
            <a:gd name="connsiteX32" fmla="*/ 1644650 w 1644650"/>
            <a:gd name="connsiteY32" fmla="*/ 9798050 h 10483850"/>
            <a:gd name="connsiteX33" fmla="*/ 1644650 w 1644650"/>
            <a:gd name="connsiteY33" fmla="*/ 10483850 h 10483850"/>
            <a:gd name="connsiteX0" fmla="*/ 1644650 w 1644650"/>
            <a:gd name="connsiteY0" fmla="*/ 0 h 10483850"/>
            <a:gd name="connsiteX1" fmla="*/ 1644650 w 1644650"/>
            <a:gd name="connsiteY1" fmla="*/ 196850 h 10483850"/>
            <a:gd name="connsiteX2" fmla="*/ 1644650 w 1644650"/>
            <a:gd name="connsiteY2" fmla="*/ 539750 h 10483850"/>
            <a:gd name="connsiteX3" fmla="*/ 1644650 w 1644650"/>
            <a:gd name="connsiteY3" fmla="*/ 882650 h 10483850"/>
            <a:gd name="connsiteX4" fmla="*/ 1644650 w 1644650"/>
            <a:gd name="connsiteY4" fmla="*/ 1225550 h 10483850"/>
            <a:gd name="connsiteX5" fmla="*/ 1644650 w 1644650"/>
            <a:gd name="connsiteY5" fmla="*/ 1568450 h 10483850"/>
            <a:gd name="connsiteX6" fmla="*/ 1644650 w 1644650"/>
            <a:gd name="connsiteY6" fmla="*/ 1911350 h 10483850"/>
            <a:gd name="connsiteX7" fmla="*/ 1644650 w 1644650"/>
            <a:gd name="connsiteY7" fmla="*/ 2254250 h 10483850"/>
            <a:gd name="connsiteX8" fmla="*/ 1644650 w 1644650"/>
            <a:gd name="connsiteY8" fmla="*/ 2597150 h 10483850"/>
            <a:gd name="connsiteX9" fmla="*/ 1644650 w 1644650"/>
            <a:gd name="connsiteY9" fmla="*/ 2940050 h 10483850"/>
            <a:gd name="connsiteX10" fmla="*/ 1644650 w 1644650"/>
            <a:gd name="connsiteY10" fmla="*/ 3282950 h 10483850"/>
            <a:gd name="connsiteX11" fmla="*/ 1644650 w 1644650"/>
            <a:gd name="connsiteY11" fmla="*/ 3625850 h 10483850"/>
            <a:gd name="connsiteX12" fmla="*/ 1644650 w 1644650"/>
            <a:gd name="connsiteY12" fmla="*/ 3968750 h 10483850"/>
            <a:gd name="connsiteX13" fmla="*/ 1644650 w 1644650"/>
            <a:gd name="connsiteY13" fmla="*/ 4311650 h 10483850"/>
            <a:gd name="connsiteX14" fmla="*/ 1644650 w 1644650"/>
            <a:gd name="connsiteY14" fmla="*/ 4654550 h 10483850"/>
            <a:gd name="connsiteX15" fmla="*/ 1644650 w 1644650"/>
            <a:gd name="connsiteY15" fmla="*/ 4997450 h 10483850"/>
            <a:gd name="connsiteX16" fmla="*/ 1644650 w 1644650"/>
            <a:gd name="connsiteY16" fmla="*/ 5203190 h 10483850"/>
            <a:gd name="connsiteX17" fmla="*/ 1644650 w 1644650"/>
            <a:gd name="connsiteY17" fmla="*/ 5340350 h 10483850"/>
            <a:gd name="connsiteX18" fmla="*/ 1644650 w 1644650"/>
            <a:gd name="connsiteY18" fmla="*/ 5683250 h 10483850"/>
            <a:gd name="connsiteX19" fmla="*/ 1644650 w 1644650"/>
            <a:gd name="connsiteY19" fmla="*/ 6026150 h 10483850"/>
            <a:gd name="connsiteX20" fmla="*/ 1644650 w 1644650"/>
            <a:gd name="connsiteY20" fmla="*/ 6231890 h 10483850"/>
            <a:gd name="connsiteX21" fmla="*/ 1644650 w 1644650"/>
            <a:gd name="connsiteY21" fmla="*/ 6369050 h 10483850"/>
            <a:gd name="connsiteX22" fmla="*/ 1644650 w 1644650"/>
            <a:gd name="connsiteY22" fmla="*/ 6711950 h 10483850"/>
            <a:gd name="connsiteX23" fmla="*/ 1644650 w 1644650"/>
            <a:gd name="connsiteY23" fmla="*/ 7054850 h 10483850"/>
            <a:gd name="connsiteX24" fmla="*/ 0 w 1644650"/>
            <a:gd name="connsiteY24" fmla="*/ 7260590 h 10483850"/>
            <a:gd name="connsiteX25" fmla="*/ 1644650 w 1644650"/>
            <a:gd name="connsiteY25" fmla="*/ 7397750 h 10483850"/>
            <a:gd name="connsiteX26" fmla="*/ 1644650 w 1644650"/>
            <a:gd name="connsiteY26" fmla="*/ 7740650 h 10483850"/>
            <a:gd name="connsiteX27" fmla="*/ 1644650 w 1644650"/>
            <a:gd name="connsiteY27" fmla="*/ 8083550 h 10483850"/>
            <a:gd name="connsiteX28" fmla="*/ 1644650 w 1644650"/>
            <a:gd name="connsiteY28" fmla="*/ 8426450 h 10483850"/>
            <a:gd name="connsiteX29" fmla="*/ 1644650 w 1644650"/>
            <a:gd name="connsiteY29" fmla="*/ 8769350 h 10483850"/>
            <a:gd name="connsiteX30" fmla="*/ 1644650 w 1644650"/>
            <a:gd name="connsiteY30" fmla="*/ 9112250 h 10483850"/>
            <a:gd name="connsiteX31" fmla="*/ 1644650 w 1644650"/>
            <a:gd name="connsiteY31" fmla="*/ 9455150 h 10483850"/>
            <a:gd name="connsiteX32" fmla="*/ 1644650 w 1644650"/>
            <a:gd name="connsiteY32" fmla="*/ 9798050 h 10483850"/>
            <a:gd name="connsiteX33" fmla="*/ 1644650 w 1644650"/>
            <a:gd name="connsiteY33" fmla="*/ 10140950 h 10483850"/>
            <a:gd name="connsiteX34" fmla="*/ 1644650 w 1644650"/>
            <a:gd name="connsiteY34" fmla="*/ 10483850 h 104838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</a:cxnLst>
          <a:rect l="l" t="t" r="r" b="b"/>
          <a:pathLst>
            <a:path w="1644650" h="10483850">
              <a:moveTo>
                <a:pt x="1644650" y="0"/>
              </a:moveTo>
              <a:lnTo>
                <a:pt x="1644650" y="196850"/>
              </a:lnTo>
              <a:lnTo>
                <a:pt x="1644650" y="539750"/>
              </a:lnTo>
              <a:lnTo>
                <a:pt x="1644650" y="882650"/>
              </a:lnTo>
              <a:lnTo>
                <a:pt x="1644650" y="1225550"/>
              </a:lnTo>
              <a:lnTo>
                <a:pt x="1644650" y="1568450"/>
              </a:lnTo>
              <a:lnTo>
                <a:pt x="1644650" y="1911350"/>
              </a:lnTo>
              <a:lnTo>
                <a:pt x="1644650" y="2254250"/>
              </a:lnTo>
              <a:lnTo>
                <a:pt x="1644650" y="2597150"/>
              </a:lnTo>
              <a:lnTo>
                <a:pt x="1644650" y="2940050"/>
              </a:lnTo>
              <a:lnTo>
                <a:pt x="1644650" y="3282950"/>
              </a:lnTo>
              <a:lnTo>
                <a:pt x="1644650" y="3625850"/>
              </a:lnTo>
              <a:lnTo>
                <a:pt x="1644650" y="3968750"/>
              </a:lnTo>
              <a:lnTo>
                <a:pt x="1644650" y="4311650"/>
              </a:lnTo>
              <a:lnTo>
                <a:pt x="1644650" y="4654550"/>
              </a:lnTo>
              <a:lnTo>
                <a:pt x="1644650" y="4997450"/>
              </a:lnTo>
              <a:lnTo>
                <a:pt x="1644650" y="5203190"/>
              </a:lnTo>
              <a:lnTo>
                <a:pt x="1644650" y="5340350"/>
              </a:lnTo>
              <a:lnTo>
                <a:pt x="1644650" y="5683250"/>
              </a:lnTo>
              <a:lnTo>
                <a:pt x="1644650" y="6026150"/>
              </a:lnTo>
              <a:lnTo>
                <a:pt x="1644650" y="6231890"/>
              </a:lnTo>
              <a:lnTo>
                <a:pt x="1644650" y="6369050"/>
              </a:lnTo>
              <a:lnTo>
                <a:pt x="1644650" y="6711950"/>
              </a:lnTo>
              <a:lnTo>
                <a:pt x="1644650" y="7054850"/>
              </a:lnTo>
              <a:lnTo>
                <a:pt x="0" y="7260590"/>
              </a:lnTo>
              <a:lnTo>
                <a:pt x="1644650" y="7397750"/>
              </a:lnTo>
              <a:lnTo>
                <a:pt x="1644650" y="7740650"/>
              </a:lnTo>
              <a:lnTo>
                <a:pt x="1644650" y="8083550"/>
              </a:lnTo>
              <a:lnTo>
                <a:pt x="1644650" y="8426450"/>
              </a:lnTo>
              <a:lnTo>
                <a:pt x="1644650" y="8769350"/>
              </a:lnTo>
              <a:lnTo>
                <a:pt x="1644650" y="9112250"/>
              </a:lnTo>
              <a:lnTo>
                <a:pt x="1644650" y="9455150"/>
              </a:lnTo>
              <a:lnTo>
                <a:pt x="1644650" y="9798050"/>
              </a:lnTo>
              <a:lnTo>
                <a:pt x="1644650" y="10140950"/>
              </a:lnTo>
              <a:lnTo>
                <a:pt x="1644650" y="10483850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0</xdr:colOff>
      <xdr:row>3</xdr:row>
      <xdr:rowOff>142874</xdr:rowOff>
    </xdr:from>
    <xdr:to>
      <xdr:col>46</xdr:col>
      <xdr:colOff>0</xdr:colOff>
      <xdr:row>57</xdr:row>
      <xdr:rowOff>342899</xdr:rowOff>
    </xdr:to>
    <xdr:sp macro="" textlink="">
      <xdr:nvSpPr>
        <xdr:cNvPr id="4" name="イナズマ線0930">
          <a:extLst>
            <a:ext uri="{FF2B5EF4-FFF2-40B4-BE49-F238E27FC236}">
              <a16:creationId xmlns:a16="http://schemas.microsoft.com/office/drawing/2014/main" id="{671EC503-1723-4595-BC2F-DC09F3DABEA1}"/>
            </a:ext>
          </a:extLst>
        </xdr:cNvPr>
        <xdr:cNvSpPr/>
      </xdr:nvSpPr>
      <xdr:spPr>
        <a:xfrm>
          <a:off x="15049500" y="657224"/>
          <a:ext cx="0" cy="17002125"/>
        </a:xfrm>
        <a:custGeom>
          <a:avLst/>
          <a:gdLst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7743826 h 17002125"/>
            <a:gd name="connsiteX24" fmla="*/ 0 w 0"/>
            <a:gd name="connsiteY24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7743826 h 17002125"/>
            <a:gd name="connsiteX24" fmla="*/ 0 w 0"/>
            <a:gd name="connsiteY24" fmla="*/ 8086726 h 17002125"/>
            <a:gd name="connsiteX25" fmla="*/ 0 w 0"/>
            <a:gd name="connsiteY25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7743826 h 17002125"/>
            <a:gd name="connsiteX24" fmla="*/ 0 w 0"/>
            <a:gd name="connsiteY24" fmla="*/ 8086726 h 17002125"/>
            <a:gd name="connsiteX25" fmla="*/ 0 w 0"/>
            <a:gd name="connsiteY25" fmla="*/ 8429626 h 17002125"/>
            <a:gd name="connsiteX26" fmla="*/ 0 w 0"/>
            <a:gd name="connsiteY26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7743826 h 17002125"/>
            <a:gd name="connsiteX24" fmla="*/ 0 w 0"/>
            <a:gd name="connsiteY24" fmla="*/ 8086726 h 17002125"/>
            <a:gd name="connsiteX25" fmla="*/ 0 w 0"/>
            <a:gd name="connsiteY25" fmla="*/ 8429626 h 17002125"/>
            <a:gd name="connsiteX26" fmla="*/ 0 w 0"/>
            <a:gd name="connsiteY26" fmla="*/ 8772526 h 17002125"/>
            <a:gd name="connsiteX27" fmla="*/ 0 w 0"/>
            <a:gd name="connsiteY27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7743826 h 17002125"/>
            <a:gd name="connsiteX24" fmla="*/ 0 w 0"/>
            <a:gd name="connsiteY24" fmla="*/ 8086726 h 17002125"/>
            <a:gd name="connsiteX25" fmla="*/ 0 w 0"/>
            <a:gd name="connsiteY25" fmla="*/ 8429626 h 17002125"/>
            <a:gd name="connsiteX26" fmla="*/ 0 w 0"/>
            <a:gd name="connsiteY26" fmla="*/ 8772526 h 17002125"/>
            <a:gd name="connsiteX27" fmla="*/ 0 w 0"/>
            <a:gd name="connsiteY27" fmla="*/ 9115426 h 17002125"/>
            <a:gd name="connsiteX28" fmla="*/ 0 w 0"/>
            <a:gd name="connsiteY28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7743826 h 17002125"/>
            <a:gd name="connsiteX24" fmla="*/ 0 w 0"/>
            <a:gd name="connsiteY24" fmla="*/ 8086726 h 17002125"/>
            <a:gd name="connsiteX25" fmla="*/ 0 w 0"/>
            <a:gd name="connsiteY25" fmla="*/ 8429626 h 17002125"/>
            <a:gd name="connsiteX26" fmla="*/ 0 w 0"/>
            <a:gd name="connsiteY26" fmla="*/ 8772526 h 17002125"/>
            <a:gd name="connsiteX27" fmla="*/ 0 w 0"/>
            <a:gd name="connsiteY27" fmla="*/ 9115426 h 17002125"/>
            <a:gd name="connsiteX28" fmla="*/ 0 w 0"/>
            <a:gd name="connsiteY28" fmla="*/ 9458326 h 17002125"/>
            <a:gd name="connsiteX29" fmla="*/ 0 w 0"/>
            <a:gd name="connsiteY29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7743826 h 17002125"/>
            <a:gd name="connsiteX24" fmla="*/ 0 w 0"/>
            <a:gd name="connsiteY24" fmla="*/ 8086726 h 17002125"/>
            <a:gd name="connsiteX25" fmla="*/ 0 w 0"/>
            <a:gd name="connsiteY25" fmla="*/ 8429626 h 17002125"/>
            <a:gd name="connsiteX26" fmla="*/ 0 w 0"/>
            <a:gd name="connsiteY26" fmla="*/ 8772526 h 17002125"/>
            <a:gd name="connsiteX27" fmla="*/ 0 w 0"/>
            <a:gd name="connsiteY27" fmla="*/ 9115426 h 17002125"/>
            <a:gd name="connsiteX28" fmla="*/ 0 w 0"/>
            <a:gd name="connsiteY28" fmla="*/ 9458326 h 17002125"/>
            <a:gd name="connsiteX29" fmla="*/ 0 w 0"/>
            <a:gd name="connsiteY29" fmla="*/ 9801226 h 17002125"/>
            <a:gd name="connsiteX30" fmla="*/ 0 w 0"/>
            <a:gd name="connsiteY30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7743826 h 17002125"/>
            <a:gd name="connsiteX24" fmla="*/ 0 w 0"/>
            <a:gd name="connsiteY24" fmla="*/ 8086726 h 17002125"/>
            <a:gd name="connsiteX25" fmla="*/ 0 w 0"/>
            <a:gd name="connsiteY25" fmla="*/ 8429626 h 17002125"/>
            <a:gd name="connsiteX26" fmla="*/ 0 w 0"/>
            <a:gd name="connsiteY26" fmla="*/ 8772526 h 17002125"/>
            <a:gd name="connsiteX27" fmla="*/ 0 w 0"/>
            <a:gd name="connsiteY27" fmla="*/ 9115426 h 17002125"/>
            <a:gd name="connsiteX28" fmla="*/ 0 w 0"/>
            <a:gd name="connsiteY28" fmla="*/ 9458326 h 17002125"/>
            <a:gd name="connsiteX29" fmla="*/ 0 w 0"/>
            <a:gd name="connsiteY29" fmla="*/ 9801226 h 17002125"/>
            <a:gd name="connsiteX30" fmla="*/ 0 w 0"/>
            <a:gd name="connsiteY30" fmla="*/ 10144126 h 17002125"/>
            <a:gd name="connsiteX31" fmla="*/ 0 w 0"/>
            <a:gd name="connsiteY31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7743826 h 17002125"/>
            <a:gd name="connsiteX24" fmla="*/ 0 w 0"/>
            <a:gd name="connsiteY24" fmla="*/ 8086726 h 17002125"/>
            <a:gd name="connsiteX25" fmla="*/ 0 w 0"/>
            <a:gd name="connsiteY25" fmla="*/ 8429626 h 17002125"/>
            <a:gd name="connsiteX26" fmla="*/ 0 w 0"/>
            <a:gd name="connsiteY26" fmla="*/ 8772526 h 17002125"/>
            <a:gd name="connsiteX27" fmla="*/ 0 w 0"/>
            <a:gd name="connsiteY27" fmla="*/ 9115426 h 17002125"/>
            <a:gd name="connsiteX28" fmla="*/ 0 w 0"/>
            <a:gd name="connsiteY28" fmla="*/ 9458326 h 17002125"/>
            <a:gd name="connsiteX29" fmla="*/ 0 w 0"/>
            <a:gd name="connsiteY29" fmla="*/ 9801226 h 17002125"/>
            <a:gd name="connsiteX30" fmla="*/ 0 w 0"/>
            <a:gd name="connsiteY30" fmla="*/ 10144126 h 17002125"/>
            <a:gd name="connsiteX31" fmla="*/ 0 w 0"/>
            <a:gd name="connsiteY31" fmla="*/ 10487026 h 17002125"/>
            <a:gd name="connsiteX32" fmla="*/ 0 w 0"/>
            <a:gd name="connsiteY32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7743826 h 17002125"/>
            <a:gd name="connsiteX24" fmla="*/ 0 w 0"/>
            <a:gd name="connsiteY24" fmla="*/ 8086726 h 17002125"/>
            <a:gd name="connsiteX25" fmla="*/ 0 w 0"/>
            <a:gd name="connsiteY25" fmla="*/ 8429626 h 17002125"/>
            <a:gd name="connsiteX26" fmla="*/ 0 w 0"/>
            <a:gd name="connsiteY26" fmla="*/ 8772526 h 17002125"/>
            <a:gd name="connsiteX27" fmla="*/ 0 w 0"/>
            <a:gd name="connsiteY27" fmla="*/ 9115426 h 17002125"/>
            <a:gd name="connsiteX28" fmla="*/ 0 w 0"/>
            <a:gd name="connsiteY28" fmla="*/ 9458326 h 17002125"/>
            <a:gd name="connsiteX29" fmla="*/ 0 w 0"/>
            <a:gd name="connsiteY29" fmla="*/ 9801226 h 17002125"/>
            <a:gd name="connsiteX30" fmla="*/ 0 w 0"/>
            <a:gd name="connsiteY30" fmla="*/ 10144126 h 17002125"/>
            <a:gd name="connsiteX31" fmla="*/ 0 w 0"/>
            <a:gd name="connsiteY31" fmla="*/ 10487026 h 17002125"/>
            <a:gd name="connsiteX32" fmla="*/ 0 w 0"/>
            <a:gd name="connsiteY32" fmla="*/ 10829926 h 17002125"/>
            <a:gd name="connsiteX33" fmla="*/ 0 w 0"/>
            <a:gd name="connsiteY33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7743826 h 17002125"/>
            <a:gd name="connsiteX24" fmla="*/ 0 w 0"/>
            <a:gd name="connsiteY24" fmla="*/ 8086726 h 17002125"/>
            <a:gd name="connsiteX25" fmla="*/ 0 w 0"/>
            <a:gd name="connsiteY25" fmla="*/ 8429626 h 17002125"/>
            <a:gd name="connsiteX26" fmla="*/ 0 w 0"/>
            <a:gd name="connsiteY26" fmla="*/ 8772526 h 17002125"/>
            <a:gd name="connsiteX27" fmla="*/ 0 w 0"/>
            <a:gd name="connsiteY27" fmla="*/ 9115426 h 17002125"/>
            <a:gd name="connsiteX28" fmla="*/ 0 w 0"/>
            <a:gd name="connsiteY28" fmla="*/ 9458326 h 17002125"/>
            <a:gd name="connsiteX29" fmla="*/ 0 w 0"/>
            <a:gd name="connsiteY29" fmla="*/ 9801226 h 17002125"/>
            <a:gd name="connsiteX30" fmla="*/ 0 w 0"/>
            <a:gd name="connsiteY30" fmla="*/ 10144126 h 17002125"/>
            <a:gd name="connsiteX31" fmla="*/ 0 w 0"/>
            <a:gd name="connsiteY31" fmla="*/ 10487026 h 17002125"/>
            <a:gd name="connsiteX32" fmla="*/ 0 w 0"/>
            <a:gd name="connsiteY32" fmla="*/ 10829926 h 17002125"/>
            <a:gd name="connsiteX33" fmla="*/ 0 w 0"/>
            <a:gd name="connsiteY33" fmla="*/ 11172826 h 17002125"/>
            <a:gd name="connsiteX34" fmla="*/ 0 w 0"/>
            <a:gd name="connsiteY34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7743826 h 17002125"/>
            <a:gd name="connsiteX24" fmla="*/ 0 w 0"/>
            <a:gd name="connsiteY24" fmla="*/ 8086726 h 17002125"/>
            <a:gd name="connsiteX25" fmla="*/ 0 w 0"/>
            <a:gd name="connsiteY25" fmla="*/ 8429626 h 17002125"/>
            <a:gd name="connsiteX26" fmla="*/ 0 w 0"/>
            <a:gd name="connsiteY26" fmla="*/ 8772526 h 17002125"/>
            <a:gd name="connsiteX27" fmla="*/ 0 w 0"/>
            <a:gd name="connsiteY27" fmla="*/ 9115426 h 17002125"/>
            <a:gd name="connsiteX28" fmla="*/ 0 w 0"/>
            <a:gd name="connsiteY28" fmla="*/ 9458326 h 17002125"/>
            <a:gd name="connsiteX29" fmla="*/ 0 w 0"/>
            <a:gd name="connsiteY29" fmla="*/ 9801226 h 17002125"/>
            <a:gd name="connsiteX30" fmla="*/ 0 w 0"/>
            <a:gd name="connsiteY30" fmla="*/ 10144126 h 17002125"/>
            <a:gd name="connsiteX31" fmla="*/ 0 w 0"/>
            <a:gd name="connsiteY31" fmla="*/ 10487026 h 17002125"/>
            <a:gd name="connsiteX32" fmla="*/ 0 w 0"/>
            <a:gd name="connsiteY32" fmla="*/ 10829926 h 17002125"/>
            <a:gd name="connsiteX33" fmla="*/ 0 w 0"/>
            <a:gd name="connsiteY33" fmla="*/ 11172826 h 17002125"/>
            <a:gd name="connsiteX34" fmla="*/ 0 w 0"/>
            <a:gd name="connsiteY34" fmla="*/ 11515726 h 17002125"/>
            <a:gd name="connsiteX35" fmla="*/ 0 w 0"/>
            <a:gd name="connsiteY35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7743826 h 17002125"/>
            <a:gd name="connsiteX24" fmla="*/ 0 w 0"/>
            <a:gd name="connsiteY24" fmla="*/ 8086726 h 17002125"/>
            <a:gd name="connsiteX25" fmla="*/ 0 w 0"/>
            <a:gd name="connsiteY25" fmla="*/ 8429626 h 17002125"/>
            <a:gd name="connsiteX26" fmla="*/ 0 w 0"/>
            <a:gd name="connsiteY26" fmla="*/ 8772526 h 17002125"/>
            <a:gd name="connsiteX27" fmla="*/ 0 w 0"/>
            <a:gd name="connsiteY27" fmla="*/ 9115426 h 17002125"/>
            <a:gd name="connsiteX28" fmla="*/ 0 w 0"/>
            <a:gd name="connsiteY28" fmla="*/ 9458326 h 17002125"/>
            <a:gd name="connsiteX29" fmla="*/ 0 w 0"/>
            <a:gd name="connsiteY29" fmla="*/ 9801226 h 17002125"/>
            <a:gd name="connsiteX30" fmla="*/ 0 w 0"/>
            <a:gd name="connsiteY30" fmla="*/ 10144126 h 17002125"/>
            <a:gd name="connsiteX31" fmla="*/ 0 w 0"/>
            <a:gd name="connsiteY31" fmla="*/ 10487026 h 17002125"/>
            <a:gd name="connsiteX32" fmla="*/ 0 w 0"/>
            <a:gd name="connsiteY32" fmla="*/ 10829926 h 17002125"/>
            <a:gd name="connsiteX33" fmla="*/ 0 w 0"/>
            <a:gd name="connsiteY33" fmla="*/ 11172826 h 17002125"/>
            <a:gd name="connsiteX34" fmla="*/ 0 w 0"/>
            <a:gd name="connsiteY34" fmla="*/ 11515726 h 17002125"/>
            <a:gd name="connsiteX35" fmla="*/ 0 w 0"/>
            <a:gd name="connsiteY35" fmla="*/ 11858626 h 17002125"/>
            <a:gd name="connsiteX36" fmla="*/ 0 w 0"/>
            <a:gd name="connsiteY36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7743826 h 17002125"/>
            <a:gd name="connsiteX24" fmla="*/ 0 w 0"/>
            <a:gd name="connsiteY24" fmla="*/ 8086726 h 17002125"/>
            <a:gd name="connsiteX25" fmla="*/ 0 w 0"/>
            <a:gd name="connsiteY25" fmla="*/ 8429626 h 17002125"/>
            <a:gd name="connsiteX26" fmla="*/ 0 w 0"/>
            <a:gd name="connsiteY26" fmla="*/ 8772526 h 17002125"/>
            <a:gd name="connsiteX27" fmla="*/ 0 w 0"/>
            <a:gd name="connsiteY27" fmla="*/ 9115426 h 17002125"/>
            <a:gd name="connsiteX28" fmla="*/ 0 w 0"/>
            <a:gd name="connsiteY28" fmla="*/ 9458326 h 17002125"/>
            <a:gd name="connsiteX29" fmla="*/ 0 w 0"/>
            <a:gd name="connsiteY29" fmla="*/ 9801226 h 17002125"/>
            <a:gd name="connsiteX30" fmla="*/ 0 w 0"/>
            <a:gd name="connsiteY30" fmla="*/ 10144126 h 17002125"/>
            <a:gd name="connsiteX31" fmla="*/ 0 w 0"/>
            <a:gd name="connsiteY31" fmla="*/ 10487026 h 17002125"/>
            <a:gd name="connsiteX32" fmla="*/ 0 w 0"/>
            <a:gd name="connsiteY32" fmla="*/ 10829926 h 17002125"/>
            <a:gd name="connsiteX33" fmla="*/ 0 w 0"/>
            <a:gd name="connsiteY33" fmla="*/ 11172826 h 17002125"/>
            <a:gd name="connsiteX34" fmla="*/ 0 w 0"/>
            <a:gd name="connsiteY34" fmla="*/ 11515726 h 17002125"/>
            <a:gd name="connsiteX35" fmla="*/ 0 w 0"/>
            <a:gd name="connsiteY35" fmla="*/ 11858626 h 17002125"/>
            <a:gd name="connsiteX36" fmla="*/ 0 w 0"/>
            <a:gd name="connsiteY36" fmla="*/ 12201526 h 17002125"/>
            <a:gd name="connsiteX37" fmla="*/ 0 w 0"/>
            <a:gd name="connsiteY37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7743826 h 17002125"/>
            <a:gd name="connsiteX24" fmla="*/ 0 w 0"/>
            <a:gd name="connsiteY24" fmla="*/ 8086726 h 17002125"/>
            <a:gd name="connsiteX25" fmla="*/ 0 w 0"/>
            <a:gd name="connsiteY25" fmla="*/ 8429626 h 17002125"/>
            <a:gd name="connsiteX26" fmla="*/ 0 w 0"/>
            <a:gd name="connsiteY26" fmla="*/ 8772526 h 17002125"/>
            <a:gd name="connsiteX27" fmla="*/ 0 w 0"/>
            <a:gd name="connsiteY27" fmla="*/ 9115426 h 17002125"/>
            <a:gd name="connsiteX28" fmla="*/ 0 w 0"/>
            <a:gd name="connsiteY28" fmla="*/ 9458326 h 17002125"/>
            <a:gd name="connsiteX29" fmla="*/ 0 w 0"/>
            <a:gd name="connsiteY29" fmla="*/ 9801226 h 17002125"/>
            <a:gd name="connsiteX30" fmla="*/ 0 w 0"/>
            <a:gd name="connsiteY30" fmla="*/ 10144126 h 17002125"/>
            <a:gd name="connsiteX31" fmla="*/ 0 w 0"/>
            <a:gd name="connsiteY31" fmla="*/ 10487026 h 17002125"/>
            <a:gd name="connsiteX32" fmla="*/ 0 w 0"/>
            <a:gd name="connsiteY32" fmla="*/ 10829926 h 17002125"/>
            <a:gd name="connsiteX33" fmla="*/ 0 w 0"/>
            <a:gd name="connsiteY33" fmla="*/ 11172826 h 17002125"/>
            <a:gd name="connsiteX34" fmla="*/ 0 w 0"/>
            <a:gd name="connsiteY34" fmla="*/ 11515726 h 17002125"/>
            <a:gd name="connsiteX35" fmla="*/ 0 w 0"/>
            <a:gd name="connsiteY35" fmla="*/ 11858626 h 17002125"/>
            <a:gd name="connsiteX36" fmla="*/ 0 w 0"/>
            <a:gd name="connsiteY36" fmla="*/ 12201526 h 17002125"/>
            <a:gd name="connsiteX37" fmla="*/ 0 w 0"/>
            <a:gd name="connsiteY37" fmla="*/ 12544426 h 17002125"/>
            <a:gd name="connsiteX38" fmla="*/ 0 w 0"/>
            <a:gd name="connsiteY38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7743826 h 17002125"/>
            <a:gd name="connsiteX24" fmla="*/ 0 w 0"/>
            <a:gd name="connsiteY24" fmla="*/ 8086726 h 17002125"/>
            <a:gd name="connsiteX25" fmla="*/ 0 w 0"/>
            <a:gd name="connsiteY25" fmla="*/ 8429626 h 17002125"/>
            <a:gd name="connsiteX26" fmla="*/ 0 w 0"/>
            <a:gd name="connsiteY26" fmla="*/ 8772526 h 17002125"/>
            <a:gd name="connsiteX27" fmla="*/ 0 w 0"/>
            <a:gd name="connsiteY27" fmla="*/ 9115426 h 17002125"/>
            <a:gd name="connsiteX28" fmla="*/ 0 w 0"/>
            <a:gd name="connsiteY28" fmla="*/ 9458326 h 17002125"/>
            <a:gd name="connsiteX29" fmla="*/ 0 w 0"/>
            <a:gd name="connsiteY29" fmla="*/ 9801226 h 17002125"/>
            <a:gd name="connsiteX30" fmla="*/ 0 w 0"/>
            <a:gd name="connsiteY30" fmla="*/ 10144126 h 17002125"/>
            <a:gd name="connsiteX31" fmla="*/ 0 w 0"/>
            <a:gd name="connsiteY31" fmla="*/ 10487026 h 17002125"/>
            <a:gd name="connsiteX32" fmla="*/ 0 w 0"/>
            <a:gd name="connsiteY32" fmla="*/ 10829926 h 17002125"/>
            <a:gd name="connsiteX33" fmla="*/ 0 w 0"/>
            <a:gd name="connsiteY33" fmla="*/ 11172826 h 17002125"/>
            <a:gd name="connsiteX34" fmla="*/ 0 w 0"/>
            <a:gd name="connsiteY34" fmla="*/ 11515726 h 17002125"/>
            <a:gd name="connsiteX35" fmla="*/ 0 w 0"/>
            <a:gd name="connsiteY35" fmla="*/ 11858626 h 17002125"/>
            <a:gd name="connsiteX36" fmla="*/ 0 w 0"/>
            <a:gd name="connsiteY36" fmla="*/ 12201526 h 17002125"/>
            <a:gd name="connsiteX37" fmla="*/ 0 w 0"/>
            <a:gd name="connsiteY37" fmla="*/ 12544426 h 17002125"/>
            <a:gd name="connsiteX38" fmla="*/ 0 w 0"/>
            <a:gd name="connsiteY38" fmla="*/ 12887326 h 17002125"/>
            <a:gd name="connsiteX39" fmla="*/ 0 w 0"/>
            <a:gd name="connsiteY39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7743826 h 17002125"/>
            <a:gd name="connsiteX24" fmla="*/ 0 w 0"/>
            <a:gd name="connsiteY24" fmla="*/ 8086726 h 17002125"/>
            <a:gd name="connsiteX25" fmla="*/ 0 w 0"/>
            <a:gd name="connsiteY25" fmla="*/ 8429626 h 17002125"/>
            <a:gd name="connsiteX26" fmla="*/ 0 w 0"/>
            <a:gd name="connsiteY26" fmla="*/ 8772526 h 17002125"/>
            <a:gd name="connsiteX27" fmla="*/ 0 w 0"/>
            <a:gd name="connsiteY27" fmla="*/ 9115426 h 17002125"/>
            <a:gd name="connsiteX28" fmla="*/ 0 w 0"/>
            <a:gd name="connsiteY28" fmla="*/ 9458326 h 17002125"/>
            <a:gd name="connsiteX29" fmla="*/ 0 w 0"/>
            <a:gd name="connsiteY29" fmla="*/ 9801226 h 17002125"/>
            <a:gd name="connsiteX30" fmla="*/ 0 w 0"/>
            <a:gd name="connsiteY30" fmla="*/ 10144126 h 17002125"/>
            <a:gd name="connsiteX31" fmla="*/ 0 w 0"/>
            <a:gd name="connsiteY31" fmla="*/ 10487026 h 17002125"/>
            <a:gd name="connsiteX32" fmla="*/ 0 w 0"/>
            <a:gd name="connsiteY32" fmla="*/ 10829926 h 17002125"/>
            <a:gd name="connsiteX33" fmla="*/ 0 w 0"/>
            <a:gd name="connsiteY33" fmla="*/ 11172826 h 17002125"/>
            <a:gd name="connsiteX34" fmla="*/ 0 w 0"/>
            <a:gd name="connsiteY34" fmla="*/ 11515726 h 17002125"/>
            <a:gd name="connsiteX35" fmla="*/ 0 w 0"/>
            <a:gd name="connsiteY35" fmla="*/ 11858626 h 17002125"/>
            <a:gd name="connsiteX36" fmla="*/ 0 w 0"/>
            <a:gd name="connsiteY36" fmla="*/ 12201526 h 17002125"/>
            <a:gd name="connsiteX37" fmla="*/ 0 w 0"/>
            <a:gd name="connsiteY37" fmla="*/ 12544426 h 17002125"/>
            <a:gd name="connsiteX38" fmla="*/ 0 w 0"/>
            <a:gd name="connsiteY38" fmla="*/ 12887326 h 17002125"/>
            <a:gd name="connsiteX39" fmla="*/ 0 w 0"/>
            <a:gd name="connsiteY39" fmla="*/ 13230226 h 17002125"/>
            <a:gd name="connsiteX40" fmla="*/ 0 w 0"/>
            <a:gd name="connsiteY40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7743826 h 17002125"/>
            <a:gd name="connsiteX24" fmla="*/ 0 w 0"/>
            <a:gd name="connsiteY24" fmla="*/ 8086726 h 17002125"/>
            <a:gd name="connsiteX25" fmla="*/ 0 w 0"/>
            <a:gd name="connsiteY25" fmla="*/ 8429626 h 17002125"/>
            <a:gd name="connsiteX26" fmla="*/ 0 w 0"/>
            <a:gd name="connsiteY26" fmla="*/ 8772526 h 17002125"/>
            <a:gd name="connsiteX27" fmla="*/ 0 w 0"/>
            <a:gd name="connsiteY27" fmla="*/ 9115426 h 17002125"/>
            <a:gd name="connsiteX28" fmla="*/ 0 w 0"/>
            <a:gd name="connsiteY28" fmla="*/ 9458326 h 17002125"/>
            <a:gd name="connsiteX29" fmla="*/ 0 w 0"/>
            <a:gd name="connsiteY29" fmla="*/ 9801226 h 17002125"/>
            <a:gd name="connsiteX30" fmla="*/ 0 w 0"/>
            <a:gd name="connsiteY30" fmla="*/ 10144126 h 17002125"/>
            <a:gd name="connsiteX31" fmla="*/ 0 w 0"/>
            <a:gd name="connsiteY31" fmla="*/ 10487026 h 17002125"/>
            <a:gd name="connsiteX32" fmla="*/ 0 w 0"/>
            <a:gd name="connsiteY32" fmla="*/ 10829926 h 17002125"/>
            <a:gd name="connsiteX33" fmla="*/ 0 w 0"/>
            <a:gd name="connsiteY33" fmla="*/ 11172826 h 17002125"/>
            <a:gd name="connsiteX34" fmla="*/ 0 w 0"/>
            <a:gd name="connsiteY34" fmla="*/ 11515726 h 17002125"/>
            <a:gd name="connsiteX35" fmla="*/ 0 w 0"/>
            <a:gd name="connsiteY35" fmla="*/ 11858626 h 17002125"/>
            <a:gd name="connsiteX36" fmla="*/ 0 w 0"/>
            <a:gd name="connsiteY36" fmla="*/ 12201526 h 17002125"/>
            <a:gd name="connsiteX37" fmla="*/ 0 w 0"/>
            <a:gd name="connsiteY37" fmla="*/ 12544426 h 17002125"/>
            <a:gd name="connsiteX38" fmla="*/ 0 w 0"/>
            <a:gd name="connsiteY38" fmla="*/ 12887326 h 17002125"/>
            <a:gd name="connsiteX39" fmla="*/ 0 w 0"/>
            <a:gd name="connsiteY39" fmla="*/ 13230226 h 17002125"/>
            <a:gd name="connsiteX40" fmla="*/ 0 w 0"/>
            <a:gd name="connsiteY40" fmla="*/ 13573126 h 17002125"/>
            <a:gd name="connsiteX41" fmla="*/ 0 w 0"/>
            <a:gd name="connsiteY41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7743826 h 17002125"/>
            <a:gd name="connsiteX24" fmla="*/ 0 w 0"/>
            <a:gd name="connsiteY24" fmla="*/ 8086726 h 17002125"/>
            <a:gd name="connsiteX25" fmla="*/ 0 w 0"/>
            <a:gd name="connsiteY25" fmla="*/ 8429626 h 17002125"/>
            <a:gd name="connsiteX26" fmla="*/ 0 w 0"/>
            <a:gd name="connsiteY26" fmla="*/ 8772526 h 17002125"/>
            <a:gd name="connsiteX27" fmla="*/ 0 w 0"/>
            <a:gd name="connsiteY27" fmla="*/ 9115426 h 17002125"/>
            <a:gd name="connsiteX28" fmla="*/ 0 w 0"/>
            <a:gd name="connsiteY28" fmla="*/ 9458326 h 17002125"/>
            <a:gd name="connsiteX29" fmla="*/ 0 w 0"/>
            <a:gd name="connsiteY29" fmla="*/ 9801226 h 17002125"/>
            <a:gd name="connsiteX30" fmla="*/ 0 w 0"/>
            <a:gd name="connsiteY30" fmla="*/ 10144126 h 17002125"/>
            <a:gd name="connsiteX31" fmla="*/ 0 w 0"/>
            <a:gd name="connsiteY31" fmla="*/ 10487026 h 17002125"/>
            <a:gd name="connsiteX32" fmla="*/ 0 w 0"/>
            <a:gd name="connsiteY32" fmla="*/ 10829926 h 17002125"/>
            <a:gd name="connsiteX33" fmla="*/ 0 w 0"/>
            <a:gd name="connsiteY33" fmla="*/ 11172826 h 17002125"/>
            <a:gd name="connsiteX34" fmla="*/ 0 w 0"/>
            <a:gd name="connsiteY34" fmla="*/ 11515726 h 17002125"/>
            <a:gd name="connsiteX35" fmla="*/ 0 w 0"/>
            <a:gd name="connsiteY35" fmla="*/ 11858626 h 17002125"/>
            <a:gd name="connsiteX36" fmla="*/ 0 w 0"/>
            <a:gd name="connsiteY36" fmla="*/ 12201526 h 17002125"/>
            <a:gd name="connsiteX37" fmla="*/ 0 w 0"/>
            <a:gd name="connsiteY37" fmla="*/ 12544426 h 17002125"/>
            <a:gd name="connsiteX38" fmla="*/ 0 w 0"/>
            <a:gd name="connsiteY38" fmla="*/ 12887326 h 17002125"/>
            <a:gd name="connsiteX39" fmla="*/ 0 w 0"/>
            <a:gd name="connsiteY39" fmla="*/ 13230226 h 17002125"/>
            <a:gd name="connsiteX40" fmla="*/ 0 w 0"/>
            <a:gd name="connsiteY40" fmla="*/ 13573126 h 17002125"/>
            <a:gd name="connsiteX41" fmla="*/ 0 w 0"/>
            <a:gd name="connsiteY41" fmla="*/ 13916026 h 17002125"/>
            <a:gd name="connsiteX42" fmla="*/ 0 w 0"/>
            <a:gd name="connsiteY42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7743826 h 17002125"/>
            <a:gd name="connsiteX24" fmla="*/ 0 w 0"/>
            <a:gd name="connsiteY24" fmla="*/ 8086726 h 17002125"/>
            <a:gd name="connsiteX25" fmla="*/ 0 w 0"/>
            <a:gd name="connsiteY25" fmla="*/ 8429626 h 17002125"/>
            <a:gd name="connsiteX26" fmla="*/ 0 w 0"/>
            <a:gd name="connsiteY26" fmla="*/ 8772526 h 17002125"/>
            <a:gd name="connsiteX27" fmla="*/ 0 w 0"/>
            <a:gd name="connsiteY27" fmla="*/ 9115426 h 17002125"/>
            <a:gd name="connsiteX28" fmla="*/ 0 w 0"/>
            <a:gd name="connsiteY28" fmla="*/ 9458326 h 17002125"/>
            <a:gd name="connsiteX29" fmla="*/ 0 w 0"/>
            <a:gd name="connsiteY29" fmla="*/ 9801226 h 17002125"/>
            <a:gd name="connsiteX30" fmla="*/ 0 w 0"/>
            <a:gd name="connsiteY30" fmla="*/ 10144126 h 17002125"/>
            <a:gd name="connsiteX31" fmla="*/ 0 w 0"/>
            <a:gd name="connsiteY31" fmla="*/ 10487026 h 17002125"/>
            <a:gd name="connsiteX32" fmla="*/ 0 w 0"/>
            <a:gd name="connsiteY32" fmla="*/ 10829926 h 17002125"/>
            <a:gd name="connsiteX33" fmla="*/ 0 w 0"/>
            <a:gd name="connsiteY33" fmla="*/ 11172826 h 17002125"/>
            <a:gd name="connsiteX34" fmla="*/ 0 w 0"/>
            <a:gd name="connsiteY34" fmla="*/ 11515726 h 17002125"/>
            <a:gd name="connsiteX35" fmla="*/ 0 w 0"/>
            <a:gd name="connsiteY35" fmla="*/ 11858626 h 17002125"/>
            <a:gd name="connsiteX36" fmla="*/ 0 w 0"/>
            <a:gd name="connsiteY36" fmla="*/ 12201526 h 17002125"/>
            <a:gd name="connsiteX37" fmla="*/ 0 w 0"/>
            <a:gd name="connsiteY37" fmla="*/ 12544426 h 17002125"/>
            <a:gd name="connsiteX38" fmla="*/ 0 w 0"/>
            <a:gd name="connsiteY38" fmla="*/ 12887326 h 17002125"/>
            <a:gd name="connsiteX39" fmla="*/ 0 w 0"/>
            <a:gd name="connsiteY39" fmla="*/ 13230226 h 17002125"/>
            <a:gd name="connsiteX40" fmla="*/ 0 w 0"/>
            <a:gd name="connsiteY40" fmla="*/ 13573126 h 17002125"/>
            <a:gd name="connsiteX41" fmla="*/ 0 w 0"/>
            <a:gd name="connsiteY41" fmla="*/ 13916026 h 17002125"/>
            <a:gd name="connsiteX42" fmla="*/ 0 w 0"/>
            <a:gd name="connsiteY42" fmla="*/ 14258926 h 17002125"/>
            <a:gd name="connsiteX43" fmla="*/ 0 w 0"/>
            <a:gd name="connsiteY43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7743826 h 17002125"/>
            <a:gd name="connsiteX24" fmla="*/ 0 w 0"/>
            <a:gd name="connsiteY24" fmla="*/ 8086726 h 17002125"/>
            <a:gd name="connsiteX25" fmla="*/ 0 w 0"/>
            <a:gd name="connsiteY25" fmla="*/ 8429626 h 17002125"/>
            <a:gd name="connsiteX26" fmla="*/ 0 w 0"/>
            <a:gd name="connsiteY26" fmla="*/ 8772526 h 17002125"/>
            <a:gd name="connsiteX27" fmla="*/ 0 w 0"/>
            <a:gd name="connsiteY27" fmla="*/ 9115426 h 17002125"/>
            <a:gd name="connsiteX28" fmla="*/ 0 w 0"/>
            <a:gd name="connsiteY28" fmla="*/ 9458326 h 17002125"/>
            <a:gd name="connsiteX29" fmla="*/ 0 w 0"/>
            <a:gd name="connsiteY29" fmla="*/ 9801226 h 17002125"/>
            <a:gd name="connsiteX30" fmla="*/ 0 w 0"/>
            <a:gd name="connsiteY30" fmla="*/ 10144126 h 17002125"/>
            <a:gd name="connsiteX31" fmla="*/ 0 w 0"/>
            <a:gd name="connsiteY31" fmla="*/ 10487026 h 17002125"/>
            <a:gd name="connsiteX32" fmla="*/ 0 w 0"/>
            <a:gd name="connsiteY32" fmla="*/ 10829926 h 17002125"/>
            <a:gd name="connsiteX33" fmla="*/ 0 w 0"/>
            <a:gd name="connsiteY33" fmla="*/ 11172826 h 17002125"/>
            <a:gd name="connsiteX34" fmla="*/ 0 w 0"/>
            <a:gd name="connsiteY34" fmla="*/ 11515726 h 17002125"/>
            <a:gd name="connsiteX35" fmla="*/ 0 w 0"/>
            <a:gd name="connsiteY35" fmla="*/ 11858626 h 17002125"/>
            <a:gd name="connsiteX36" fmla="*/ 0 w 0"/>
            <a:gd name="connsiteY36" fmla="*/ 12201526 h 17002125"/>
            <a:gd name="connsiteX37" fmla="*/ 0 w 0"/>
            <a:gd name="connsiteY37" fmla="*/ 12544426 h 17002125"/>
            <a:gd name="connsiteX38" fmla="*/ 0 w 0"/>
            <a:gd name="connsiteY38" fmla="*/ 12887326 h 17002125"/>
            <a:gd name="connsiteX39" fmla="*/ 0 w 0"/>
            <a:gd name="connsiteY39" fmla="*/ 13230226 h 17002125"/>
            <a:gd name="connsiteX40" fmla="*/ 0 w 0"/>
            <a:gd name="connsiteY40" fmla="*/ 13573126 h 17002125"/>
            <a:gd name="connsiteX41" fmla="*/ 0 w 0"/>
            <a:gd name="connsiteY41" fmla="*/ 13916026 h 17002125"/>
            <a:gd name="connsiteX42" fmla="*/ 0 w 0"/>
            <a:gd name="connsiteY42" fmla="*/ 14258926 h 17002125"/>
            <a:gd name="connsiteX43" fmla="*/ 0 w 0"/>
            <a:gd name="connsiteY43" fmla="*/ 14601826 h 17002125"/>
            <a:gd name="connsiteX44" fmla="*/ 0 w 0"/>
            <a:gd name="connsiteY44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7743826 h 17002125"/>
            <a:gd name="connsiteX24" fmla="*/ 0 w 0"/>
            <a:gd name="connsiteY24" fmla="*/ 8086726 h 17002125"/>
            <a:gd name="connsiteX25" fmla="*/ 0 w 0"/>
            <a:gd name="connsiteY25" fmla="*/ 8429626 h 17002125"/>
            <a:gd name="connsiteX26" fmla="*/ 0 w 0"/>
            <a:gd name="connsiteY26" fmla="*/ 8772526 h 17002125"/>
            <a:gd name="connsiteX27" fmla="*/ 0 w 0"/>
            <a:gd name="connsiteY27" fmla="*/ 9115426 h 17002125"/>
            <a:gd name="connsiteX28" fmla="*/ 0 w 0"/>
            <a:gd name="connsiteY28" fmla="*/ 9458326 h 17002125"/>
            <a:gd name="connsiteX29" fmla="*/ 0 w 0"/>
            <a:gd name="connsiteY29" fmla="*/ 9801226 h 17002125"/>
            <a:gd name="connsiteX30" fmla="*/ 0 w 0"/>
            <a:gd name="connsiteY30" fmla="*/ 10144126 h 17002125"/>
            <a:gd name="connsiteX31" fmla="*/ 0 w 0"/>
            <a:gd name="connsiteY31" fmla="*/ 10487026 h 17002125"/>
            <a:gd name="connsiteX32" fmla="*/ 0 w 0"/>
            <a:gd name="connsiteY32" fmla="*/ 10829926 h 17002125"/>
            <a:gd name="connsiteX33" fmla="*/ 0 w 0"/>
            <a:gd name="connsiteY33" fmla="*/ 11172826 h 17002125"/>
            <a:gd name="connsiteX34" fmla="*/ 0 w 0"/>
            <a:gd name="connsiteY34" fmla="*/ 11515726 h 17002125"/>
            <a:gd name="connsiteX35" fmla="*/ 0 w 0"/>
            <a:gd name="connsiteY35" fmla="*/ 11858626 h 17002125"/>
            <a:gd name="connsiteX36" fmla="*/ 0 w 0"/>
            <a:gd name="connsiteY36" fmla="*/ 12201526 h 17002125"/>
            <a:gd name="connsiteX37" fmla="*/ 0 w 0"/>
            <a:gd name="connsiteY37" fmla="*/ 12544426 h 17002125"/>
            <a:gd name="connsiteX38" fmla="*/ 0 w 0"/>
            <a:gd name="connsiteY38" fmla="*/ 12887326 h 17002125"/>
            <a:gd name="connsiteX39" fmla="*/ 0 w 0"/>
            <a:gd name="connsiteY39" fmla="*/ 13230226 h 17002125"/>
            <a:gd name="connsiteX40" fmla="*/ 0 w 0"/>
            <a:gd name="connsiteY40" fmla="*/ 13573126 h 17002125"/>
            <a:gd name="connsiteX41" fmla="*/ 0 w 0"/>
            <a:gd name="connsiteY41" fmla="*/ 13916026 h 17002125"/>
            <a:gd name="connsiteX42" fmla="*/ 0 w 0"/>
            <a:gd name="connsiteY42" fmla="*/ 14258926 h 17002125"/>
            <a:gd name="connsiteX43" fmla="*/ 0 w 0"/>
            <a:gd name="connsiteY43" fmla="*/ 14601826 h 17002125"/>
            <a:gd name="connsiteX44" fmla="*/ 0 w 0"/>
            <a:gd name="connsiteY44" fmla="*/ 14944726 h 17002125"/>
            <a:gd name="connsiteX45" fmla="*/ 0 w 0"/>
            <a:gd name="connsiteY45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7743826 h 17002125"/>
            <a:gd name="connsiteX24" fmla="*/ 0 w 0"/>
            <a:gd name="connsiteY24" fmla="*/ 8086726 h 17002125"/>
            <a:gd name="connsiteX25" fmla="*/ 0 w 0"/>
            <a:gd name="connsiteY25" fmla="*/ 8429626 h 17002125"/>
            <a:gd name="connsiteX26" fmla="*/ 0 w 0"/>
            <a:gd name="connsiteY26" fmla="*/ 8772526 h 17002125"/>
            <a:gd name="connsiteX27" fmla="*/ 0 w 0"/>
            <a:gd name="connsiteY27" fmla="*/ 9115426 h 17002125"/>
            <a:gd name="connsiteX28" fmla="*/ 0 w 0"/>
            <a:gd name="connsiteY28" fmla="*/ 9458326 h 17002125"/>
            <a:gd name="connsiteX29" fmla="*/ 0 w 0"/>
            <a:gd name="connsiteY29" fmla="*/ 9801226 h 17002125"/>
            <a:gd name="connsiteX30" fmla="*/ 0 w 0"/>
            <a:gd name="connsiteY30" fmla="*/ 10144126 h 17002125"/>
            <a:gd name="connsiteX31" fmla="*/ 0 w 0"/>
            <a:gd name="connsiteY31" fmla="*/ 10487026 h 17002125"/>
            <a:gd name="connsiteX32" fmla="*/ 0 w 0"/>
            <a:gd name="connsiteY32" fmla="*/ 10829926 h 17002125"/>
            <a:gd name="connsiteX33" fmla="*/ 0 w 0"/>
            <a:gd name="connsiteY33" fmla="*/ 11172826 h 17002125"/>
            <a:gd name="connsiteX34" fmla="*/ 0 w 0"/>
            <a:gd name="connsiteY34" fmla="*/ 11515726 h 17002125"/>
            <a:gd name="connsiteX35" fmla="*/ 0 w 0"/>
            <a:gd name="connsiteY35" fmla="*/ 11858626 h 17002125"/>
            <a:gd name="connsiteX36" fmla="*/ 0 w 0"/>
            <a:gd name="connsiteY36" fmla="*/ 12201526 h 17002125"/>
            <a:gd name="connsiteX37" fmla="*/ 0 w 0"/>
            <a:gd name="connsiteY37" fmla="*/ 12544426 h 17002125"/>
            <a:gd name="connsiteX38" fmla="*/ 0 w 0"/>
            <a:gd name="connsiteY38" fmla="*/ 12887326 h 17002125"/>
            <a:gd name="connsiteX39" fmla="*/ 0 w 0"/>
            <a:gd name="connsiteY39" fmla="*/ 13230226 h 17002125"/>
            <a:gd name="connsiteX40" fmla="*/ 0 w 0"/>
            <a:gd name="connsiteY40" fmla="*/ 13573126 h 17002125"/>
            <a:gd name="connsiteX41" fmla="*/ 0 w 0"/>
            <a:gd name="connsiteY41" fmla="*/ 13916026 h 17002125"/>
            <a:gd name="connsiteX42" fmla="*/ 0 w 0"/>
            <a:gd name="connsiteY42" fmla="*/ 14258926 h 17002125"/>
            <a:gd name="connsiteX43" fmla="*/ 0 w 0"/>
            <a:gd name="connsiteY43" fmla="*/ 14601826 h 17002125"/>
            <a:gd name="connsiteX44" fmla="*/ 0 w 0"/>
            <a:gd name="connsiteY44" fmla="*/ 14944726 h 17002125"/>
            <a:gd name="connsiteX45" fmla="*/ 0 w 0"/>
            <a:gd name="connsiteY45" fmla="*/ 15287626 h 17002125"/>
            <a:gd name="connsiteX46" fmla="*/ 0 w 0"/>
            <a:gd name="connsiteY46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7743826 h 17002125"/>
            <a:gd name="connsiteX24" fmla="*/ 0 w 0"/>
            <a:gd name="connsiteY24" fmla="*/ 8086726 h 17002125"/>
            <a:gd name="connsiteX25" fmla="*/ 0 w 0"/>
            <a:gd name="connsiteY25" fmla="*/ 8429626 h 17002125"/>
            <a:gd name="connsiteX26" fmla="*/ 0 w 0"/>
            <a:gd name="connsiteY26" fmla="*/ 8772526 h 17002125"/>
            <a:gd name="connsiteX27" fmla="*/ 0 w 0"/>
            <a:gd name="connsiteY27" fmla="*/ 9115426 h 17002125"/>
            <a:gd name="connsiteX28" fmla="*/ 0 w 0"/>
            <a:gd name="connsiteY28" fmla="*/ 9458326 h 17002125"/>
            <a:gd name="connsiteX29" fmla="*/ 0 w 0"/>
            <a:gd name="connsiteY29" fmla="*/ 9801226 h 17002125"/>
            <a:gd name="connsiteX30" fmla="*/ 0 w 0"/>
            <a:gd name="connsiteY30" fmla="*/ 10144126 h 17002125"/>
            <a:gd name="connsiteX31" fmla="*/ 0 w 0"/>
            <a:gd name="connsiteY31" fmla="*/ 10487026 h 17002125"/>
            <a:gd name="connsiteX32" fmla="*/ 0 w 0"/>
            <a:gd name="connsiteY32" fmla="*/ 10829926 h 17002125"/>
            <a:gd name="connsiteX33" fmla="*/ 0 w 0"/>
            <a:gd name="connsiteY33" fmla="*/ 11172826 h 17002125"/>
            <a:gd name="connsiteX34" fmla="*/ 0 w 0"/>
            <a:gd name="connsiteY34" fmla="*/ 11515726 h 17002125"/>
            <a:gd name="connsiteX35" fmla="*/ 0 w 0"/>
            <a:gd name="connsiteY35" fmla="*/ 11858626 h 17002125"/>
            <a:gd name="connsiteX36" fmla="*/ 0 w 0"/>
            <a:gd name="connsiteY36" fmla="*/ 12201526 h 17002125"/>
            <a:gd name="connsiteX37" fmla="*/ 0 w 0"/>
            <a:gd name="connsiteY37" fmla="*/ 12544426 h 17002125"/>
            <a:gd name="connsiteX38" fmla="*/ 0 w 0"/>
            <a:gd name="connsiteY38" fmla="*/ 12887326 h 17002125"/>
            <a:gd name="connsiteX39" fmla="*/ 0 w 0"/>
            <a:gd name="connsiteY39" fmla="*/ 13230226 h 17002125"/>
            <a:gd name="connsiteX40" fmla="*/ 0 w 0"/>
            <a:gd name="connsiteY40" fmla="*/ 13573126 h 17002125"/>
            <a:gd name="connsiteX41" fmla="*/ 0 w 0"/>
            <a:gd name="connsiteY41" fmla="*/ 13916026 h 17002125"/>
            <a:gd name="connsiteX42" fmla="*/ 0 w 0"/>
            <a:gd name="connsiteY42" fmla="*/ 14258926 h 17002125"/>
            <a:gd name="connsiteX43" fmla="*/ 0 w 0"/>
            <a:gd name="connsiteY43" fmla="*/ 14601826 h 17002125"/>
            <a:gd name="connsiteX44" fmla="*/ 0 w 0"/>
            <a:gd name="connsiteY44" fmla="*/ 14944726 h 17002125"/>
            <a:gd name="connsiteX45" fmla="*/ 0 w 0"/>
            <a:gd name="connsiteY45" fmla="*/ 15287626 h 17002125"/>
            <a:gd name="connsiteX46" fmla="*/ 0 w 0"/>
            <a:gd name="connsiteY46" fmla="*/ 15630526 h 17002125"/>
            <a:gd name="connsiteX47" fmla="*/ 0 w 0"/>
            <a:gd name="connsiteY47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7743826 h 17002125"/>
            <a:gd name="connsiteX24" fmla="*/ 0 w 0"/>
            <a:gd name="connsiteY24" fmla="*/ 8086726 h 17002125"/>
            <a:gd name="connsiteX25" fmla="*/ 0 w 0"/>
            <a:gd name="connsiteY25" fmla="*/ 8429626 h 17002125"/>
            <a:gd name="connsiteX26" fmla="*/ 0 w 0"/>
            <a:gd name="connsiteY26" fmla="*/ 8772526 h 17002125"/>
            <a:gd name="connsiteX27" fmla="*/ 0 w 0"/>
            <a:gd name="connsiteY27" fmla="*/ 9115426 h 17002125"/>
            <a:gd name="connsiteX28" fmla="*/ 0 w 0"/>
            <a:gd name="connsiteY28" fmla="*/ 9458326 h 17002125"/>
            <a:gd name="connsiteX29" fmla="*/ 0 w 0"/>
            <a:gd name="connsiteY29" fmla="*/ 9801226 h 17002125"/>
            <a:gd name="connsiteX30" fmla="*/ 0 w 0"/>
            <a:gd name="connsiteY30" fmla="*/ 10144126 h 17002125"/>
            <a:gd name="connsiteX31" fmla="*/ 0 w 0"/>
            <a:gd name="connsiteY31" fmla="*/ 10487026 h 17002125"/>
            <a:gd name="connsiteX32" fmla="*/ 0 w 0"/>
            <a:gd name="connsiteY32" fmla="*/ 10829926 h 17002125"/>
            <a:gd name="connsiteX33" fmla="*/ 0 w 0"/>
            <a:gd name="connsiteY33" fmla="*/ 11172826 h 17002125"/>
            <a:gd name="connsiteX34" fmla="*/ 0 w 0"/>
            <a:gd name="connsiteY34" fmla="*/ 11515726 h 17002125"/>
            <a:gd name="connsiteX35" fmla="*/ 0 w 0"/>
            <a:gd name="connsiteY35" fmla="*/ 11858626 h 17002125"/>
            <a:gd name="connsiteX36" fmla="*/ 0 w 0"/>
            <a:gd name="connsiteY36" fmla="*/ 12201526 h 17002125"/>
            <a:gd name="connsiteX37" fmla="*/ 0 w 0"/>
            <a:gd name="connsiteY37" fmla="*/ 12544426 h 17002125"/>
            <a:gd name="connsiteX38" fmla="*/ 0 w 0"/>
            <a:gd name="connsiteY38" fmla="*/ 12887326 h 17002125"/>
            <a:gd name="connsiteX39" fmla="*/ 0 w 0"/>
            <a:gd name="connsiteY39" fmla="*/ 13230226 h 17002125"/>
            <a:gd name="connsiteX40" fmla="*/ 0 w 0"/>
            <a:gd name="connsiteY40" fmla="*/ 13573126 h 17002125"/>
            <a:gd name="connsiteX41" fmla="*/ 0 w 0"/>
            <a:gd name="connsiteY41" fmla="*/ 13916026 h 17002125"/>
            <a:gd name="connsiteX42" fmla="*/ 0 w 0"/>
            <a:gd name="connsiteY42" fmla="*/ 14258926 h 17002125"/>
            <a:gd name="connsiteX43" fmla="*/ 0 w 0"/>
            <a:gd name="connsiteY43" fmla="*/ 14601826 h 17002125"/>
            <a:gd name="connsiteX44" fmla="*/ 0 w 0"/>
            <a:gd name="connsiteY44" fmla="*/ 14944726 h 17002125"/>
            <a:gd name="connsiteX45" fmla="*/ 0 w 0"/>
            <a:gd name="connsiteY45" fmla="*/ 15287626 h 17002125"/>
            <a:gd name="connsiteX46" fmla="*/ 0 w 0"/>
            <a:gd name="connsiteY46" fmla="*/ 15630526 h 17002125"/>
            <a:gd name="connsiteX47" fmla="*/ 0 w 0"/>
            <a:gd name="connsiteY47" fmla="*/ 15973426 h 17002125"/>
            <a:gd name="connsiteX48" fmla="*/ 0 w 0"/>
            <a:gd name="connsiteY48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7743826 h 17002125"/>
            <a:gd name="connsiteX24" fmla="*/ 0 w 0"/>
            <a:gd name="connsiteY24" fmla="*/ 8086726 h 17002125"/>
            <a:gd name="connsiteX25" fmla="*/ 0 w 0"/>
            <a:gd name="connsiteY25" fmla="*/ 8429626 h 17002125"/>
            <a:gd name="connsiteX26" fmla="*/ 0 w 0"/>
            <a:gd name="connsiteY26" fmla="*/ 8772526 h 17002125"/>
            <a:gd name="connsiteX27" fmla="*/ 0 w 0"/>
            <a:gd name="connsiteY27" fmla="*/ 9115426 h 17002125"/>
            <a:gd name="connsiteX28" fmla="*/ 0 w 0"/>
            <a:gd name="connsiteY28" fmla="*/ 9458326 h 17002125"/>
            <a:gd name="connsiteX29" fmla="*/ 0 w 0"/>
            <a:gd name="connsiteY29" fmla="*/ 9801226 h 17002125"/>
            <a:gd name="connsiteX30" fmla="*/ 0 w 0"/>
            <a:gd name="connsiteY30" fmla="*/ 10144126 h 17002125"/>
            <a:gd name="connsiteX31" fmla="*/ 0 w 0"/>
            <a:gd name="connsiteY31" fmla="*/ 10487026 h 17002125"/>
            <a:gd name="connsiteX32" fmla="*/ 0 w 0"/>
            <a:gd name="connsiteY32" fmla="*/ 10829926 h 17002125"/>
            <a:gd name="connsiteX33" fmla="*/ 0 w 0"/>
            <a:gd name="connsiteY33" fmla="*/ 11172826 h 17002125"/>
            <a:gd name="connsiteX34" fmla="*/ 0 w 0"/>
            <a:gd name="connsiteY34" fmla="*/ 11515726 h 17002125"/>
            <a:gd name="connsiteX35" fmla="*/ 0 w 0"/>
            <a:gd name="connsiteY35" fmla="*/ 11858626 h 17002125"/>
            <a:gd name="connsiteX36" fmla="*/ 0 w 0"/>
            <a:gd name="connsiteY36" fmla="*/ 12201526 h 17002125"/>
            <a:gd name="connsiteX37" fmla="*/ 0 w 0"/>
            <a:gd name="connsiteY37" fmla="*/ 12544426 h 17002125"/>
            <a:gd name="connsiteX38" fmla="*/ 0 w 0"/>
            <a:gd name="connsiteY38" fmla="*/ 12887326 h 17002125"/>
            <a:gd name="connsiteX39" fmla="*/ 0 w 0"/>
            <a:gd name="connsiteY39" fmla="*/ 13230226 h 17002125"/>
            <a:gd name="connsiteX40" fmla="*/ 0 w 0"/>
            <a:gd name="connsiteY40" fmla="*/ 13573126 h 17002125"/>
            <a:gd name="connsiteX41" fmla="*/ 0 w 0"/>
            <a:gd name="connsiteY41" fmla="*/ 13916026 h 17002125"/>
            <a:gd name="connsiteX42" fmla="*/ 0 w 0"/>
            <a:gd name="connsiteY42" fmla="*/ 14258926 h 17002125"/>
            <a:gd name="connsiteX43" fmla="*/ 0 w 0"/>
            <a:gd name="connsiteY43" fmla="*/ 14601826 h 17002125"/>
            <a:gd name="connsiteX44" fmla="*/ 0 w 0"/>
            <a:gd name="connsiteY44" fmla="*/ 14944726 h 17002125"/>
            <a:gd name="connsiteX45" fmla="*/ 0 w 0"/>
            <a:gd name="connsiteY45" fmla="*/ 15287626 h 17002125"/>
            <a:gd name="connsiteX46" fmla="*/ 0 w 0"/>
            <a:gd name="connsiteY46" fmla="*/ 15630526 h 17002125"/>
            <a:gd name="connsiteX47" fmla="*/ 0 w 0"/>
            <a:gd name="connsiteY47" fmla="*/ 15973426 h 17002125"/>
            <a:gd name="connsiteX48" fmla="*/ 0 w 0"/>
            <a:gd name="connsiteY48" fmla="*/ 16316326 h 17002125"/>
            <a:gd name="connsiteX49" fmla="*/ 0 w 0"/>
            <a:gd name="connsiteY49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885826 h 17002125"/>
            <a:gd name="connsiteX4" fmla="*/ 0 w 0"/>
            <a:gd name="connsiteY4" fmla="*/ 1228726 h 17002125"/>
            <a:gd name="connsiteX5" fmla="*/ 0 w 0"/>
            <a:gd name="connsiteY5" fmla="*/ 1571626 h 17002125"/>
            <a:gd name="connsiteX6" fmla="*/ 0 w 0"/>
            <a:gd name="connsiteY6" fmla="*/ 1914526 h 17002125"/>
            <a:gd name="connsiteX7" fmla="*/ 0 w 0"/>
            <a:gd name="connsiteY7" fmla="*/ 2257426 h 17002125"/>
            <a:gd name="connsiteX8" fmla="*/ 0 w 0"/>
            <a:gd name="connsiteY8" fmla="*/ 2600326 h 17002125"/>
            <a:gd name="connsiteX9" fmla="*/ 0 w 0"/>
            <a:gd name="connsiteY9" fmla="*/ 2943226 h 17002125"/>
            <a:gd name="connsiteX10" fmla="*/ 0 w 0"/>
            <a:gd name="connsiteY10" fmla="*/ 3286126 h 17002125"/>
            <a:gd name="connsiteX11" fmla="*/ 0 w 0"/>
            <a:gd name="connsiteY11" fmla="*/ 3629026 h 17002125"/>
            <a:gd name="connsiteX12" fmla="*/ 0 w 0"/>
            <a:gd name="connsiteY12" fmla="*/ 3971926 h 17002125"/>
            <a:gd name="connsiteX13" fmla="*/ 0 w 0"/>
            <a:gd name="connsiteY13" fmla="*/ 4314826 h 17002125"/>
            <a:gd name="connsiteX14" fmla="*/ 0 w 0"/>
            <a:gd name="connsiteY14" fmla="*/ 4657726 h 17002125"/>
            <a:gd name="connsiteX15" fmla="*/ 0 w 0"/>
            <a:gd name="connsiteY15" fmla="*/ 5000626 h 17002125"/>
            <a:gd name="connsiteX16" fmla="*/ 0 w 0"/>
            <a:gd name="connsiteY16" fmla="*/ 5343526 h 17002125"/>
            <a:gd name="connsiteX17" fmla="*/ 0 w 0"/>
            <a:gd name="connsiteY17" fmla="*/ 5686426 h 17002125"/>
            <a:gd name="connsiteX18" fmla="*/ 0 w 0"/>
            <a:gd name="connsiteY18" fmla="*/ 6029326 h 17002125"/>
            <a:gd name="connsiteX19" fmla="*/ 0 w 0"/>
            <a:gd name="connsiteY19" fmla="*/ 6372226 h 17002125"/>
            <a:gd name="connsiteX20" fmla="*/ 0 w 0"/>
            <a:gd name="connsiteY20" fmla="*/ 6715126 h 17002125"/>
            <a:gd name="connsiteX21" fmla="*/ 0 w 0"/>
            <a:gd name="connsiteY21" fmla="*/ 7058026 h 17002125"/>
            <a:gd name="connsiteX22" fmla="*/ 0 w 0"/>
            <a:gd name="connsiteY22" fmla="*/ 7400926 h 17002125"/>
            <a:gd name="connsiteX23" fmla="*/ 0 w 0"/>
            <a:gd name="connsiteY23" fmla="*/ 7743826 h 17002125"/>
            <a:gd name="connsiteX24" fmla="*/ 0 w 0"/>
            <a:gd name="connsiteY24" fmla="*/ 8086726 h 17002125"/>
            <a:gd name="connsiteX25" fmla="*/ 0 w 0"/>
            <a:gd name="connsiteY25" fmla="*/ 8429626 h 17002125"/>
            <a:gd name="connsiteX26" fmla="*/ 0 w 0"/>
            <a:gd name="connsiteY26" fmla="*/ 8772526 h 17002125"/>
            <a:gd name="connsiteX27" fmla="*/ 0 w 0"/>
            <a:gd name="connsiteY27" fmla="*/ 9115426 h 17002125"/>
            <a:gd name="connsiteX28" fmla="*/ 0 w 0"/>
            <a:gd name="connsiteY28" fmla="*/ 9458326 h 17002125"/>
            <a:gd name="connsiteX29" fmla="*/ 0 w 0"/>
            <a:gd name="connsiteY29" fmla="*/ 9801226 h 17002125"/>
            <a:gd name="connsiteX30" fmla="*/ 0 w 0"/>
            <a:gd name="connsiteY30" fmla="*/ 10144126 h 17002125"/>
            <a:gd name="connsiteX31" fmla="*/ 0 w 0"/>
            <a:gd name="connsiteY31" fmla="*/ 10487026 h 17002125"/>
            <a:gd name="connsiteX32" fmla="*/ 0 w 0"/>
            <a:gd name="connsiteY32" fmla="*/ 10829926 h 17002125"/>
            <a:gd name="connsiteX33" fmla="*/ 0 w 0"/>
            <a:gd name="connsiteY33" fmla="*/ 11172826 h 17002125"/>
            <a:gd name="connsiteX34" fmla="*/ 0 w 0"/>
            <a:gd name="connsiteY34" fmla="*/ 11515726 h 17002125"/>
            <a:gd name="connsiteX35" fmla="*/ 0 w 0"/>
            <a:gd name="connsiteY35" fmla="*/ 11858626 h 17002125"/>
            <a:gd name="connsiteX36" fmla="*/ 0 w 0"/>
            <a:gd name="connsiteY36" fmla="*/ 12201526 h 17002125"/>
            <a:gd name="connsiteX37" fmla="*/ 0 w 0"/>
            <a:gd name="connsiteY37" fmla="*/ 12544426 h 17002125"/>
            <a:gd name="connsiteX38" fmla="*/ 0 w 0"/>
            <a:gd name="connsiteY38" fmla="*/ 12887326 h 17002125"/>
            <a:gd name="connsiteX39" fmla="*/ 0 w 0"/>
            <a:gd name="connsiteY39" fmla="*/ 13230226 h 17002125"/>
            <a:gd name="connsiteX40" fmla="*/ 0 w 0"/>
            <a:gd name="connsiteY40" fmla="*/ 13573126 h 17002125"/>
            <a:gd name="connsiteX41" fmla="*/ 0 w 0"/>
            <a:gd name="connsiteY41" fmla="*/ 13916026 h 17002125"/>
            <a:gd name="connsiteX42" fmla="*/ 0 w 0"/>
            <a:gd name="connsiteY42" fmla="*/ 14258926 h 17002125"/>
            <a:gd name="connsiteX43" fmla="*/ 0 w 0"/>
            <a:gd name="connsiteY43" fmla="*/ 14601826 h 17002125"/>
            <a:gd name="connsiteX44" fmla="*/ 0 w 0"/>
            <a:gd name="connsiteY44" fmla="*/ 14944726 h 17002125"/>
            <a:gd name="connsiteX45" fmla="*/ 0 w 0"/>
            <a:gd name="connsiteY45" fmla="*/ 15287626 h 17002125"/>
            <a:gd name="connsiteX46" fmla="*/ 0 w 0"/>
            <a:gd name="connsiteY46" fmla="*/ 15630526 h 17002125"/>
            <a:gd name="connsiteX47" fmla="*/ 0 w 0"/>
            <a:gd name="connsiteY47" fmla="*/ 15973426 h 17002125"/>
            <a:gd name="connsiteX48" fmla="*/ 0 w 0"/>
            <a:gd name="connsiteY48" fmla="*/ 16316326 h 17002125"/>
            <a:gd name="connsiteX49" fmla="*/ 0 w 0"/>
            <a:gd name="connsiteY49" fmla="*/ 16659226 h 17002125"/>
            <a:gd name="connsiteX50" fmla="*/ 0 w 0"/>
            <a:gd name="connsiteY50" fmla="*/ 17002125 h 17002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</a:cxnLst>
          <a:rect l="l" t="t" r="r" b="b"/>
          <a:pathLst>
            <a:path h="17002125">
              <a:moveTo>
                <a:pt x="0" y="0"/>
              </a:moveTo>
              <a:lnTo>
                <a:pt x="0" y="200025"/>
              </a:lnTo>
              <a:lnTo>
                <a:pt x="0" y="542926"/>
              </a:lnTo>
              <a:lnTo>
                <a:pt x="0" y="885826"/>
              </a:lnTo>
              <a:lnTo>
                <a:pt x="0" y="1228726"/>
              </a:lnTo>
              <a:lnTo>
                <a:pt x="0" y="1571626"/>
              </a:lnTo>
              <a:lnTo>
                <a:pt x="0" y="1914526"/>
              </a:lnTo>
              <a:lnTo>
                <a:pt x="0" y="2257426"/>
              </a:lnTo>
              <a:lnTo>
                <a:pt x="0" y="2600326"/>
              </a:lnTo>
              <a:lnTo>
                <a:pt x="0" y="2943226"/>
              </a:lnTo>
              <a:lnTo>
                <a:pt x="0" y="3286126"/>
              </a:lnTo>
              <a:lnTo>
                <a:pt x="0" y="3629026"/>
              </a:lnTo>
              <a:lnTo>
                <a:pt x="0" y="3971926"/>
              </a:lnTo>
              <a:lnTo>
                <a:pt x="0" y="4314826"/>
              </a:lnTo>
              <a:lnTo>
                <a:pt x="0" y="4657726"/>
              </a:lnTo>
              <a:lnTo>
                <a:pt x="0" y="5000626"/>
              </a:lnTo>
              <a:lnTo>
                <a:pt x="0" y="5343526"/>
              </a:lnTo>
              <a:lnTo>
                <a:pt x="0" y="5686426"/>
              </a:lnTo>
              <a:lnTo>
                <a:pt x="0" y="6029326"/>
              </a:lnTo>
              <a:lnTo>
                <a:pt x="0" y="6372226"/>
              </a:lnTo>
              <a:lnTo>
                <a:pt x="0" y="6715126"/>
              </a:lnTo>
              <a:lnTo>
                <a:pt x="0" y="7058026"/>
              </a:lnTo>
              <a:lnTo>
                <a:pt x="0" y="7400926"/>
              </a:lnTo>
              <a:lnTo>
                <a:pt x="0" y="7743826"/>
              </a:lnTo>
              <a:lnTo>
                <a:pt x="0" y="8086726"/>
              </a:lnTo>
              <a:lnTo>
                <a:pt x="0" y="8429626"/>
              </a:lnTo>
              <a:lnTo>
                <a:pt x="0" y="8772526"/>
              </a:lnTo>
              <a:lnTo>
                <a:pt x="0" y="9115426"/>
              </a:lnTo>
              <a:lnTo>
                <a:pt x="0" y="9458326"/>
              </a:lnTo>
              <a:lnTo>
                <a:pt x="0" y="9801226"/>
              </a:lnTo>
              <a:lnTo>
                <a:pt x="0" y="10144126"/>
              </a:lnTo>
              <a:lnTo>
                <a:pt x="0" y="10487026"/>
              </a:lnTo>
              <a:lnTo>
                <a:pt x="0" y="10829926"/>
              </a:lnTo>
              <a:lnTo>
                <a:pt x="0" y="11172826"/>
              </a:lnTo>
              <a:lnTo>
                <a:pt x="0" y="11515726"/>
              </a:lnTo>
              <a:lnTo>
                <a:pt x="0" y="11858626"/>
              </a:lnTo>
              <a:lnTo>
                <a:pt x="0" y="12201526"/>
              </a:lnTo>
              <a:lnTo>
                <a:pt x="0" y="12544426"/>
              </a:lnTo>
              <a:lnTo>
                <a:pt x="0" y="12887326"/>
              </a:lnTo>
              <a:lnTo>
                <a:pt x="0" y="13230226"/>
              </a:lnTo>
              <a:lnTo>
                <a:pt x="0" y="13573126"/>
              </a:lnTo>
              <a:lnTo>
                <a:pt x="0" y="13916026"/>
              </a:lnTo>
              <a:lnTo>
                <a:pt x="0" y="14258926"/>
              </a:lnTo>
              <a:lnTo>
                <a:pt x="0" y="14601826"/>
              </a:lnTo>
              <a:lnTo>
                <a:pt x="0" y="14944726"/>
              </a:lnTo>
              <a:lnTo>
                <a:pt x="0" y="15287626"/>
              </a:lnTo>
              <a:lnTo>
                <a:pt x="0" y="15630526"/>
              </a:lnTo>
              <a:lnTo>
                <a:pt x="0" y="15973426"/>
              </a:lnTo>
              <a:lnTo>
                <a:pt x="0" y="16316326"/>
              </a:lnTo>
              <a:lnTo>
                <a:pt x="0" y="16659226"/>
              </a:lnTo>
              <a:lnTo>
                <a:pt x="0" y="170021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3</xdr:row>
      <xdr:rowOff>142874</xdr:rowOff>
    </xdr:from>
    <xdr:to>
      <xdr:col>9</xdr:col>
      <xdr:colOff>0</xdr:colOff>
      <xdr:row>57</xdr:row>
      <xdr:rowOff>342899</xdr:rowOff>
    </xdr:to>
    <xdr:sp macro="" textlink="">
      <xdr:nvSpPr>
        <xdr:cNvPr id="5" name="イナズマ線1006">
          <a:extLst>
            <a:ext uri="{FF2B5EF4-FFF2-40B4-BE49-F238E27FC236}">
              <a16:creationId xmlns:a16="http://schemas.microsoft.com/office/drawing/2014/main" id="{9E07325E-D566-488C-A4D0-342A4932D8C4}"/>
            </a:ext>
          </a:extLst>
        </xdr:cNvPr>
        <xdr:cNvSpPr/>
      </xdr:nvSpPr>
      <xdr:spPr>
        <a:xfrm>
          <a:off x="5534025" y="657224"/>
          <a:ext cx="0" cy="17002125"/>
        </a:xfrm>
        <a:custGeom>
          <a:avLst/>
          <a:gdLst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7743826 h 17002125"/>
            <a:gd name="connsiteX26" fmla="*/ 0 w 0"/>
            <a:gd name="connsiteY26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7743826 h 17002125"/>
            <a:gd name="connsiteX26" fmla="*/ 0 w 0"/>
            <a:gd name="connsiteY26" fmla="*/ 8086726 h 17002125"/>
            <a:gd name="connsiteX27" fmla="*/ 0 w 0"/>
            <a:gd name="connsiteY27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7743826 h 17002125"/>
            <a:gd name="connsiteX26" fmla="*/ 0 w 0"/>
            <a:gd name="connsiteY26" fmla="*/ 8086726 h 17002125"/>
            <a:gd name="connsiteX27" fmla="*/ 0 w 0"/>
            <a:gd name="connsiteY27" fmla="*/ 8429626 h 17002125"/>
            <a:gd name="connsiteX28" fmla="*/ 0 w 0"/>
            <a:gd name="connsiteY28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7743826 h 17002125"/>
            <a:gd name="connsiteX26" fmla="*/ 0 w 0"/>
            <a:gd name="connsiteY26" fmla="*/ 8086726 h 17002125"/>
            <a:gd name="connsiteX27" fmla="*/ 0 w 0"/>
            <a:gd name="connsiteY27" fmla="*/ 8429626 h 17002125"/>
            <a:gd name="connsiteX28" fmla="*/ 0 w 0"/>
            <a:gd name="connsiteY28" fmla="*/ 8772526 h 17002125"/>
            <a:gd name="connsiteX29" fmla="*/ 0 w 0"/>
            <a:gd name="connsiteY29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7743826 h 17002125"/>
            <a:gd name="connsiteX26" fmla="*/ 0 w 0"/>
            <a:gd name="connsiteY26" fmla="*/ 8086726 h 17002125"/>
            <a:gd name="connsiteX27" fmla="*/ 0 w 0"/>
            <a:gd name="connsiteY27" fmla="*/ 8429626 h 17002125"/>
            <a:gd name="connsiteX28" fmla="*/ 0 w 0"/>
            <a:gd name="connsiteY28" fmla="*/ 8772526 h 17002125"/>
            <a:gd name="connsiteX29" fmla="*/ 0 w 0"/>
            <a:gd name="connsiteY29" fmla="*/ 9115426 h 17002125"/>
            <a:gd name="connsiteX30" fmla="*/ 0 w 0"/>
            <a:gd name="connsiteY30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7743826 h 17002125"/>
            <a:gd name="connsiteX26" fmla="*/ 0 w 0"/>
            <a:gd name="connsiteY26" fmla="*/ 8086726 h 17002125"/>
            <a:gd name="connsiteX27" fmla="*/ 0 w 0"/>
            <a:gd name="connsiteY27" fmla="*/ 8429626 h 17002125"/>
            <a:gd name="connsiteX28" fmla="*/ 0 w 0"/>
            <a:gd name="connsiteY28" fmla="*/ 8772526 h 17002125"/>
            <a:gd name="connsiteX29" fmla="*/ 0 w 0"/>
            <a:gd name="connsiteY29" fmla="*/ 9115426 h 17002125"/>
            <a:gd name="connsiteX30" fmla="*/ 0 w 0"/>
            <a:gd name="connsiteY30" fmla="*/ 9458326 h 17002125"/>
            <a:gd name="connsiteX31" fmla="*/ 0 w 0"/>
            <a:gd name="connsiteY31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7743826 h 17002125"/>
            <a:gd name="connsiteX26" fmla="*/ 0 w 0"/>
            <a:gd name="connsiteY26" fmla="*/ 8086726 h 17002125"/>
            <a:gd name="connsiteX27" fmla="*/ 0 w 0"/>
            <a:gd name="connsiteY27" fmla="*/ 8429626 h 17002125"/>
            <a:gd name="connsiteX28" fmla="*/ 0 w 0"/>
            <a:gd name="connsiteY28" fmla="*/ 8772526 h 17002125"/>
            <a:gd name="connsiteX29" fmla="*/ 0 w 0"/>
            <a:gd name="connsiteY29" fmla="*/ 9115426 h 17002125"/>
            <a:gd name="connsiteX30" fmla="*/ 0 w 0"/>
            <a:gd name="connsiteY30" fmla="*/ 9458326 h 17002125"/>
            <a:gd name="connsiteX31" fmla="*/ 0 w 0"/>
            <a:gd name="connsiteY31" fmla="*/ 9801226 h 17002125"/>
            <a:gd name="connsiteX32" fmla="*/ 0 w 0"/>
            <a:gd name="connsiteY32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7743826 h 17002125"/>
            <a:gd name="connsiteX26" fmla="*/ 0 w 0"/>
            <a:gd name="connsiteY26" fmla="*/ 8086726 h 17002125"/>
            <a:gd name="connsiteX27" fmla="*/ 0 w 0"/>
            <a:gd name="connsiteY27" fmla="*/ 8429626 h 17002125"/>
            <a:gd name="connsiteX28" fmla="*/ 0 w 0"/>
            <a:gd name="connsiteY28" fmla="*/ 8772526 h 17002125"/>
            <a:gd name="connsiteX29" fmla="*/ 0 w 0"/>
            <a:gd name="connsiteY29" fmla="*/ 9115426 h 17002125"/>
            <a:gd name="connsiteX30" fmla="*/ 0 w 0"/>
            <a:gd name="connsiteY30" fmla="*/ 9458326 h 17002125"/>
            <a:gd name="connsiteX31" fmla="*/ 0 w 0"/>
            <a:gd name="connsiteY31" fmla="*/ 9801226 h 17002125"/>
            <a:gd name="connsiteX32" fmla="*/ 0 w 0"/>
            <a:gd name="connsiteY32" fmla="*/ 10144126 h 17002125"/>
            <a:gd name="connsiteX33" fmla="*/ 0 w 0"/>
            <a:gd name="connsiteY33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7743826 h 17002125"/>
            <a:gd name="connsiteX26" fmla="*/ 0 w 0"/>
            <a:gd name="connsiteY26" fmla="*/ 8086726 h 17002125"/>
            <a:gd name="connsiteX27" fmla="*/ 0 w 0"/>
            <a:gd name="connsiteY27" fmla="*/ 8429626 h 17002125"/>
            <a:gd name="connsiteX28" fmla="*/ 0 w 0"/>
            <a:gd name="connsiteY28" fmla="*/ 8772526 h 17002125"/>
            <a:gd name="connsiteX29" fmla="*/ 0 w 0"/>
            <a:gd name="connsiteY29" fmla="*/ 9115426 h 17002125"/>
            <a:gd name="connsiteX30" fmla="*/ 0 w 0"/>
            <a:gd name="connsiteY30" fmla="*/ 9458326 h 17002125"/>
            <a:gd name="connsiteX31" fmla="*/ 0 w 0"/>
            <a:gd name="connsiteY31" fmla="*/ 9801226 h 17002125"/>
            <a:gd name="connsiteX32" fmla="*/ 0 w 0"/>
            <a:gd name="connsiteY32" fmla="*/ 10144126 h 17002125"/>
            <a:gd name="connsiteX33" fmla="*/ 0 w 0"/>
            <a:gd name="connsiteY33" fmla="*/ 10487026 h 17002125"/>
            <a:gd name="connsiteX34" fmla="*/ 0 w 0"/>
            <a:gd name="connsiteY34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7743826 h 17002125"/>
            <a:gd name="connsiteX26" fmla="*/ 0 w 0"/>
            <a:gd name="connsiteY26" fmla="*/ 8086726 h 17002125"/>
            <a:gd name="connsiteX27" fmla="*/ 0 w 0"/>
            <a:gd name="connsiteY27" fmla="*/ 8429626 h 17002125"/>
            <a:gd name="connsiteX28" fmla="*/ 0 w 0"/>
            <a:gd name="connsiteY28" fmla="*/ 8772526 h 17002125"/>
            <a:gd name="connsiteX29" fmla="*/ 0 w 0"/>
            <a:gd name="connsiteY29" fmla="*/ 9115426 h 17002125"/>
            <a:gd name="connsiteX30" fmla="*/ 0 w 0"/>
            <a:gd name="connsiteY30" fmla="*/ 9458326 h 17002125"/>
            <a:gd name="connsiteX31" fmla="*/ 0 w 0"/>
            <a:gd name="connsiteY31" fmla="*/ 9801226 h 17002125"/>
            <a:gd name="connsiteX32" fmla="*/ 0 w 0"/>
            <a:gd name="connsiteY32" fmla="*/ 10144126 h 17002125"/>
            <a:gd name="connsiteX33" fmla="*/ 0 w 0"/>
            <a:gd name="connsiteY33" fmla="*/ 10487026 h 17002125"/>
            <a:gd name="connsiteX34" fmla="*/ 0 w 0"/>
            <a:gd name="connsiteY34" fmla="*/ 10829926 h 17002125"/>
            <a:gd name="connsiteX35" fmla="*/ 0 w 0"/>
            <a:gd name="connsiteY35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7743826 h 17002125"/>
            <a:gd name="connsiteX26" fmla="*/ 0 w 0"/>
            <a:gd name="connsiteY26" fmla="*/ 8086726 h 17002125"/>
            <a:gd name="connsiteX27" fmla="*/ 0 w 0"/>
            <a:gd name="connsiteY27" fmla="*/ 8429626 h 17002125"/>
            <a:gd name="connsiteX28" fmla="*/ 0 w 0"/>
            <a:gd name="connsiteY28" fmla="*/ 8772526 h 17002125"/>
            <a:gd name="connsiteX29" fmla="*/ 0 w 0"/>
            <a:gd name="connsiteY29" fmla="*/ 9115426 h 17002125"/>
            <a:gd name="connsiteX30" fmla="*/ 0 w 0"/>
            <a:gd name="connsiteY30" fmla="*/ 9458326 h 17002125"/>
            <a:gd name="connsiteX31" fmla="*/ 0 w 0"/>
            <a:gd name="connsiteY31" fmla="*/ 9801226 h 17002125"/>
            <a:gd name="connsiteX32" fmla="*/ 0 w 0"/>
            <a:gd name="connsiteY32" fmla="*/ 10144126 h 17002125"/>
            <a:gd name="connsiteX33" fmla="*/ 0 w 0"/>
            <a:gd name="connsiteY33" fmla="*/ 10487026 h 17002125"/>
            <a:gd name="connsiteX34" fmla="*/ 0 w 0"/>
            <a:gd name="connsiteY34" fmla="*/ 10829926 h 17002125"/>
            <a:gd name="connsiteX35" fmla="*/ 0 w 0"/>
            <a:gd name="connsiteY35" fmla="*/ 11172826 h 17002125"/>
            <a:gd name="connsiteX36" fmla="*/ 0 w 0"/>
            <a:gd name="connsiteY36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7743826 h 17002125"/>
            <a:gd name="connsiteX26" fmla="*/ 0 w 0"/>
            <a:gd name="connsiteY26" fmla="*/ 8086726 h 17002125"/>
            <a:gd name="connsiteX27" fmla="*/ 0 w 0"/>
            <a:gd name="connsiteY27" fmla="*/ 8429626 h 17002125"/>
            <a:gd name="connsiteX28" fmla="*/ 0 w 0"/>
            <a:gd name="connsiteY28" fmla="*/ 8772526 h 17002125"/>
            <a:gd name="connsiteX29" fmla="*/ 0 w 0"/>
            <a:gd name="connsiteY29" fmla="*/ 9115426 h 17002125"/>
            <a:gd name="connsiteX30" fmla="*/ 0 w 0"/>
            <a:gd name="connsiteY30" fmla="*/ 9458326 h 17002125"/>
            <a:gd name="connsiteX31" fmla="*/ 0 w 0"/>
            <a:gd name="connsiteY31" fmla="*/ 9801226 h 17002125"/>
            <a:gd name="connsiteX32" fmla="*/ 0 w 0"/>
            <a:gd name="connsiteY32" fmla="*/ 10144126 h 17002125"/>
            <a:gd name="connsiteX33" fmla="*/ 0 w 0"/>
            <a:gd name="connsiteY33" fmla="*/ 10487026 h 17002125"/>
            <a:gd name="connsiteX34" fmla="*/ 0 w 0"/>
            <a:gd name="connsiteY34" fmla="*/ 10829926 h 17002125"/>
            <a:gd name="connsiteX35" fmla="*/ 0 w 0"/>
            <a:gd name="connsiteY35" fmla="*/ 11172826 h 17002125"/>
            <a:gd name="connsiteX36" fmla="*/ 0 w 0"/>
            <a:gd name="connsiteY36" fmla="*/ 11515726 h 17002125"/>
            <a:gd name="connsiteX37" fmla="*/ 0 w 0"/>
            <a:gd name="connsiteY37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7743826 h 17002125"/>
            <a:gd name="connsiteX26" fmla="*/ 0 w 0"/>
            <a:gd name="connsiteY26" fmla="*/ 8086726 h 17002125"/>
            <a:gd name="connsiteX27" fmla="*/ 0 w 0"/>
            <a:gd name="connsiteY27" fmla="*/ 8429626 h 17002125"/>
            <a:gd name="connsiteX28" fmla="*/ 0 w 0"/>
            <a:gd name="connsiteY28" fmla="*/ 8772526 h 17002125"/>
            <a:gd name="connsiteX29" fmla="*/ 0 w 0"/>
            <a:gd name="connsiteY29" fmla="*/ 9115426 h 17002125"/>
            <a:gd name="connsiteX30" fmla="*/ 0 w 0"/>
            <a:gd name="connsiteY30" fmla="*/ 9458326 h 17002125"/>
            <a:gd name="connsiteX31" fmla="*/ 0 w 0"/>
            <a:gd name="connsiteY31" fmla="*/ 9801226 h 17002125"/>
            <a:gd name="connsiteX32" fmla="*/ 0 w 0"/>
            <a:gd name="connsiteY32" fmla="*/ 10144126 h 17002125"/>
            <a:gd name="connsiteX33" fmla="*/ 0 w 0"/>
            <a:gd name="connsiteY33" fmla="*/ 10487026 h 17002125"/>
            <a:gd name="connsiteX34" fmla="*/ 0 w 0"/>
            <a:gd name="connsiteY34" fmla="*/ 10829926 h 17002125"/>
            <a:gd name="connsiteX35" fmla="*/ 0 w 0"/>
            <a:gd name="connsiteY35" fmla="*/ 11172826 h 17002125"/>
            <a:gd name="connsiteX36" fmla="*/ 0 w 0"/>
            <a:gd name="connsiteY36" fmla="*/ 11515726 h 17002125"/>
            <a:gd name="connsiteX37" fmla="*/ 0 w 0"/>
            <a:gd name="connsiteY37" fmla="*/ 11858626 h 17002125"/>
            <a:gd name="connsiteX38" fmla="*/ 0 w 0"/>
            <a:gd name="connsiteY38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7743826 h 17002125"/>
            <a:gd name="connsiteX26" fmla="*/ 0 w 0"/>
            <a:gd name="connsiteY26" fmla="*/ 8086726 h 17002125"/>
            <a:gd name="connsiteX27" fmla="*/ 0 w 0"/>
            <a:gd name="connsiteY27" fmla="*/ 8429626 h 17002125"/>
            <a:gd name="connsiteX28" fmla="*/ 0 w 0"/>
            <a:gd name="connsiteY28" fmla="*/ 8772526 h 17002125"/>
            <a:gd name="connsiteX29" fmla="*/ 0 w 0"/>
            <a:gd name="connsiteY29" fmla="*/ 9115426 h 17002125"/>
            <a:gd name="connsiteX30" fmla="*/ 0 w 0"/>
            <a:gd name="connsiteY30" fmla="*/ 9458326 h 17002125"/>
            <a:gd name="connsiteX31" fmla="*/ 0 w 0"/>
            <a:gd name="connsiteY31" fmla="*/ 9801226 h 17002125"/>
            <a:gd name="connsiteX32" fmla="*/ 0 w 0"/>
            <a:gd name="connsiteY32" fmla="*/ 10144126 h 17002125"/>
            <a:gd name="connsiteX33" fmla="*/ 0 w 0"/>
            <a:gd name="connsiteY33" fmla="*/ 10487026 h 17002125"/>
            <a:gd name="connsiteX34" fmla="*/ 0 w 0"/>
            <a:gd name="connsiteY34" fmla="*/ 10829926 h 17002125"/>
            <a:gd name="connsiteX35" fmla="*/ 0 w 0"/>
            <a:gd name="connsiteY35" fmla="*/ 11172826 h 17002125"/>
            <a:gd name="connsiteX36" fmla="*/ 0 w 0"/>
            <a:gd name="connsiteY36" fmla="*/ 11515726 h 17002125"/>
            <a:gd name="connsiteX37" fmla="*/ 0 w 0"/>
            <a:gd name="connsiteY37" fmla="*/ 11858626 h 17002125"/>
            <a:gd name="connsiteX38" fmla="*/ 0 w 0"/>
            <a:gd name="connsiteY38" fmla="*/ 12201526 h 17002125"/>
            <a:gd name="connsiteX39" fmla="*/ 0 w 0"/>
            <a:gd name="connsiteY39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7743826 h 17002125"/>
            <a:gd name="connsiteX26" fmla="*/ 0 w 0"/>
            <a:gd name="connsiteY26" fmla="*/ 8086726 h 17002125"/>
            <a:gd name="connsiteX27" fmla="*/ 0 w 0"/>
            <a:gd name="connsiteY27" fmla="*/ 8429626 h 17002125"/>
            <a:gd name="connsiteX28" fmla="*/ 0 w 0"/>
            <a:gd name="connsiteY28" fmla="*/ 8772526 h 17002125"/>
            <a:gd name="connsiteX29" fmla="*/ 0 w 0"/>
            <a:gd name="connsiteY29" fmla="*/ 9115426 h 17002125"/>
            <a:gd name="connsiteX30" fmla="*/ 0 w 0"/>
            <a:gd name="connsiteY30" fmla="*/ 9458326 h 17002125"/>
            <a:gd name="connsiteX31" fmla="*/ 0 w 0"/>
            <a:gd name="connsiteY31" fmla="*/ 9801226 h 17002125"/>
            <a:gd name="connsiteX32" fmla="*/ 0 w 0"/>
            <a:gd name="connsiteY32" fmla="*/ 10144126 h 17002125"/>
            <a:gd name="connsiteX33" fmla="*/ 0 w 0"/>
            <a:gd name="connsiteY33" fmla="*/ 10487026 h 17002125"/>
            <a:gd name="connsiteX34" fmla="*/ 0 w 0"/>
            <a:gd name="connsiteY34" fmla="*/ 10829926 h 17002125"/>
            <a:gd name="connsiteX35" fmla="*/ 0 w 0"/>
            <a:gd name="connsiteY35" fmla="*/ 11172826 h 17002125"/>
            <a:gd name="connsiteX36" fmla="*/ 0 w 0"/>
            <a:gd name="connsiteY36" fmla="*/ 11515726 h 17002125"/>
            <a:gd name="connsiteX37" fmla="*/ 0 w 0"/>
            <a:gd name="connsiteY37" fmla="*/ 11858626 h 17002125"/>
            <a:gd name="connsiteX38" fmla="*/ 0 w 0"/>
            <a:gd name="connsiteY38" fmla="*/ 12201526 h 17002125"/>
            <a:gd name="connsiteX39" fmla="*/ 0 w 0"/>
            <a:gd name="connsiteY39" fmla="*/ 12544426 h 17002125"/>
            <a:gd name="connsiteX40" fmla="*/ 0 w 0"/>
            <a:gd name="connsiteY40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7743826 h 17002125"/>
            <a:gd name="connsiteX26" fmla="*/ 0 w 0"/>
            <a:gd name="connsiteY26" fmla="*/ 8086726 h 17002125"/>
            <a:gd name="connsiteX27" fmla="*/ 0 w 0"/>
            <a:gd name="connsiteY27" fmla="*/ 8429626 h 17002125"/>
            <a:gd name="connsiteX28" fmla="*/ 0 w 0"/>
            <a:gd name="connsiteY28" fmla="*/ 8772526 h 17002125"/>
            <a:gd name="connsiteX29" fmla="*/ 0 w 0"/>
            <a:gd name="connsiteY29" fmla="*/ 9115426 h 17002125"/>
            <a:gd name="connsiteX30" fmla="*/ 0 w 0"/>
            <a:gd name="connsiteY30" fmla="*/ 9458326 h 17002125"/>
            <a:gd name="connsiteX31" fmla="*/ 0 w 0"/>
            <a:gd name="connsiteY31" fmla="*/ 9801226 h 17002125"/>
            <a:gd name="connsiteX32" fmla="*/ 0 w 0"/>
            <a:gd name="connsiteY32" fmla="*/ 10144126 h 17002125"/>
            <a:gd name="connsiteX33" fmla="*/ 0 w 0"/>
            <a:gd name="connsiteY33" fmla="*/ 10487026 h 17002125"/>
            <a:gd name="connsiteX34" fmla="*/ 0 w 0"/>
            <a:gd name="connsiteY34" fmla="*/ 10829926 h 17002125"/>
            <a:gd name="connsiteX35" fmla="*/ 0 w 0"/>
            <a:gd name="connsiteY35" fmla="*/ 11172826 h 17002125"/>
            <a:gd name="connsiteX36" fmla="*/ 0 w 0"/>
            <a:gd name="connsiteY36" fmla="*/ 11515726 h 17002125"/>
            <a:gd name="connsiteX37" fmla="*/ 0 w 0"/>
            <a:gd name="connsiteY37" fmla="*/ 11858626 h 17002125"/>
            <a:gd name="connsiteX38" fmla="*/ 0 w 0"/>
            <a:gd name="connsiteY38" fmla="*/ 12201526 h 17002125"/>
            <a:gd name="connsiteX39" fmla="*/ 0 w 0"/>
            <a:gd name="connsiteY39" fmla="*/ 12544426 h 17002125"/>
            <a:gd name="connsiteX40" fmla="*/ 0 w 0"/>
            <a:gd name="connsiteY40" fmla="*/ 12887326 h 17002125"/>
            <a:gd name="connsiteX41" fmla="*/ 0 w 0"/>
            <a:gd name="connsiteY41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7743826 h 17002125"/>
            <a:gd name="connsiteX26" fmla="*/ 0 w 0"/>
            <a:gd name="connsiteY26" fmla="*/ 8086726 h 17002125"/>
            <a:gd name="connsiteX27" fmla="*/ 0 w 0"/>
            <a:gd name="connsiteY27" fmla="*/ 8429626 h 17002125"/>
            <a:gd name="connsiteX28" fmla="*/ 0 w 0"/>
            <a:gd name="connsiteY28" fmla="*/ 8772526 h 17002125"/>
            <a:gd name="connsiteX29" fmla="*/ 0 w 0"/>
            <a:gd name="connsiteY29" fmla="*/ 9115426 h 17002125"/>
            <a:gd name="connsiteX30" fmla="*/ 0 w 0"/>
            <a:gd name="connsiteY30" fmla="*/ 9458326 h 17002125"/>
            <a:gd name="connsiteX31" fmla="*/ 0 w 0"/>
            <a:gd name="connsiteY31" fmla="*/ 9801226 h 17002125"/>
            <a:gd name="connsiteX32" fmla="*/ 0 w 0"/>
            <a:gd name="connsiteY32" fmla="*/ 10144126 h 17002125"/>
            <a:gd name="connsiteX33" fmla="*/ 0 w 0"/>
            <a:gd name="connsiteY33" fmla="*/ 10487026 h 17002125"/>
            <a:gd name="connsiteX34" fmla="*/ 0 w 0"/>
            <a:gd name="connsiteY34" fmla="*/ 10829926 h 17002125"/>
            <a:gd name="connsiteX35" fmla="*/ 0 w 0"/>
            <a:gd name="connsiteY35" fmla="*/ 11172826 h 17002125"/>
            <a:gd name="connsiteX36" fmla="*/ 0 w 0"/>
            <a:gd name="connsiteY36" fmla="*/ 11515726 h 17002125"/>
            <a:gd name="connsiteX37" fmla="*/ 0 w 0"/>
            <a:gd name="connsiteY37" fmla="*/ 11858626 h 17002125"/>
            <a:gd name="connsiteX38" fmla="*/ 0 w 0"/>
            <a:gd name="connsiteY38" fmla="*/ 12201526 h 17002125"/>
            <a:gd name="connsiteX39" fmla="*/ 0 w 0"/>
            <a:gd name="connsiteY39" fmla="*/ 12544426 h 17002125"/>
            <a:gd name="connsiteX40" fmla="*/ 0 w 0"/>
            <a:gd name="connsiteY40" fmla="*/ 12887326 h 17002125"/>
            <a:gd name="connsiteX41" fmla="*/ 0 w 0"/>
            <a:gd name="connsiteY41" fmla="*/ 13230226 h 17002125"/>
            <a:gd name="connsiteX42" fmla="*/ 0 w 0"/>
            <a:gd name="connsiteY42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7743826 h 17002125"/>
            <a:gd name="connsiteX26" fmla="*/ 0 w 0"/>
            <a:gd name="connsiteY26" fmla="*/ 8086726 h 17002125"/>
            <a:gd name="connsiteX27" fmla="*/ 0 w 0"/>
            <a:gd name="connsiteY27" fmla="*/ 8429626 h 17002125"/>
            <a:gd name="connsiteX28" fmla="*/ 0 w 0"/>
            <a:gd name="connsiteY28" fmla="*/ 8772526 h 17002125"/>
            <a:gd name="connsiteX29" fmla="*/ 0 w 0"/>
            <a:gd name="connsiteY29" fmla="*/ 9115426 h 17002125"/>
            <a:gd name="connsiteX30" fmla="*/ 0 w 0"/>
            <a:gd name="connsiteY30" fmla="*/ 9458326 h 17002125"/>
            <a:gd name="connsiteX31" fmla="*/ 0 w 0"/>
            <a:gd name="connsiteY31" fmla="*/ 9801226 h 17002125"/>
            <a:gd name="connsiteX32" fmla="*/ 0 w 0"/>
            <a:gd name="connsiteY32" fmla="*/ 10144126 h 17002125"/>
            <a:gd name="connsiteX33" fmla="*/ 0 w 0"/>
            <a:gd name="connsiteY33" fmla="*/ 10487026 h 17002125"/>
            <a:gd name="connsiteX34" fmla="*/ 0 w 0"/>
            <a:gd name="connsiteY34" fmla="*/ 10829926 h 17002125"/>
            <a:gd name="connsiteX35" fmla="*/ 0 w 0"/>
            <a:gd name="connsiteY35" fmla="*/ 11172826 h 17002125"/>
            <a:gd name="connsiteX36" fmla="*/ 0 w 0"/>
            <a:gd name="connsiteY36" fmla="*/ 11515726 h 17002125"/>
            <a:gd name="connsiteX37" fmla="*/ 0 w 0"/>
            <a:gd name="connsiteY37" fmla="*/ 11858626 h 17002125"/>
            <a:gd name="connsiteX38" fmla="*/ 0 w 0"/>
            <a:gd name="connsiteY38" fmla="*/ 12201526 h 17002125"/>
            <a:gd name="connsiteX39" fmla="*/ 0 w 0"/>
            <a:gd name="connsiteY39" fmla="*/ 12544426 h 17002125"/>
            <a:gd name="connsiteX40" fmla="*/ 0 w 0"/>
            <a:gd name="connsiteY40" fmla="*/ 12887326 h 17002125"/>
            <a:gd name="connsiteX41" fmla="*/ 0 w 0"/>
            <a:gd name="connsiteY41" fmla="*/ 13230226 h 17002125"/>
            <a:gd name="connsiteX42" fmla="*/ 0 w 0"/>
            <a:gd name="connsiteY42" fmla="*/ 13573126 h 17002125"/>
            <a:gd name="connsiteX43" fmla="*/ 0 w 0"/>
            <a:gd name="connsiteY43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7743826 h 17002125"/>
            <a:gd name="connsiteX26" fmla="*/ 0 w 0"/>
            <a:gd name="connsiteY26" fmla="*/ 8086726 h 17002125"/>
            <a:gd name="connsiteX27" fmla="*/ 0 w 0"/>
            <a:gd name="connsiteY27" fmla="*/ 8429626 h 17002125"/>
            <a:gd name="connsiteX28" fmla="*/ 0 w 0"/>
            <a:gd name="connsiteY28" fmla="*/ 8772526 h 17002125"/>
            <a:gd name="connsiteX29" fmla="*/ 0 w 0"/>
            <a:gd name="connsiteY29" fmla="*/ 9115426 h 17002125"/>
            <a:gd name="connsiteX30" fmla="*/ 0 w 0"/>
            <a:gd name="connsiteY30" fmla="*/ 9458326 h 17002125"/>
            <a:gd name="connsiteX31" fmla="*/ 0 w 0"/>
            <a:gd name="connsiteY31" fmla="*/ 9801226 h 17002125"/>
            <a:gd name="connsiteX32" fmla="*/ 0 w 0"/>
            <a:gd name="connsiteY32" fmla="*/ 10144126 h 17002125"/>
            <a:gd name="connsiteX33" fmla="*/ 0 w 0"/>
            <a:gd name="connsiteY33" fmla="*/ 10487026 h 17002125"/>
            <a:gd name="connsiteX34" fmla="*/ 0 w 0"/>
            <a:gd name="connsiteY34" fmla="*/ 10829926 h 17002125"/>
            <a:gd name="connsiteX35" fmla="*/ 0 w 0"/>
            <a:gd name="connsiteY35" fmla="*/ 11172826 h 17002125"/>
            <a:gd name="connsiteX36" fmla="*/ 0 w 0"/>
            <a:gd name="connsiteY36" fmla="*/ 11515726 h 17002125"/>
            <a:gd name="connsiteX37" fmla="*/ 0 w 0"/>
            <a:gd name="connsiteY37" fmla="*/ 11858626 h 17002125"/>
            <a:gd name="connsiteX38" fmla="*/ 0 w 0"/>
            <a:gd name="connsiteY38" fmla="*/ 12201526 h 17002125"/>
            <a:gd name="connsiteX39" fmla="*/ 0 w 0"/>
            <a:gd name="connsiteY39" fmla="*/ 12544426 h 17002125"/>
            <a:gd name="connsiteX40" fmla="*/ 0 w 0"/>
            <a:gd name="connsiteY40" fmla="*/ 12887326 h 17002125"/>
            <a:gd name="connsiteX41" fmla="*/ 0 w 0"/>
            <a:gd name="connsiteY41" fmla="*/ 13230226 h 17002125"/>
            <a:gd name="connsiteX42" fmla="*/ 0 w 0"/>
            <a:gd name="connsiteY42" fmla="*/ 13573126 h 17002125"/>
            <a:gd name="connsiteX43" fmla="*/ 0 w 0"/>
            <a:gd name="connsiteY43" fmla="*/ 13916026 h 17002125"/>
            <a:gd name="connsiteX44" fmla="*/ 0 w 0"/>
            <a:gd name="connsiteY44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7743826 h 17002125"/>
            <a:gd name="connsiteX26" fmla="*/ 0 w 0"/>
            <a:gd name="connsiteY26" fmla="*/ 8086726 h 17002125"/>
            <a:gd name="connsiteX27" fmla="*/ 0 w 0"/>
            <a:gd name="connsiteY27" fmla="*/ 8429626 h 17002125"/>
            <a:gd name="connsiteX28" fmla="*/ 0 w 0"/>
            <a:gd name="connsiteY28" fmla="*/ 8772526 h 17002125"/>
            <a:gd name="connsiteX29" fmla="*/ 0 w 0"/>
            <a:gd name="connsiteY29" fmla="*/ 9115426 h 17002125"/>
            <a:gd name="connsiteX30" fmla="*/ 0 w 0"/>
            <a:gd name="connsiteY30" fmla="*/ 9458326 h 17002125"/>
            <a:gd name="connsiteX31" fmla="*/ 0 w 0"/>
            <a:gd name="connsiteY31" fmla="*/ 9801226 h 17002125"/>
            <a:gd name="connsiteX32" fmla="*/ 0 w 0"/>
            <a:gd name="connsiteY32" fmla="*/ 10144126 h 17002125"/>
            <a:gd name="connsiteX33" fmla="*/ 0 w 0"/>
            <a:gd name="connsiteY33" fmla="*/ 10487026 h 17002125"/>
            <a:gd name="connsiteX34" fmla="*/ 0 w 0"/>
            <a:gd name="connsiteY34" fmla="*/ 10829926 h 17002125"/>
            <a:gd name="connsiteX35" fmla="*/ 0 w 0"/>
            <a:gd name="connsiteY35" fmla="*/ 11172826 h 17002125"/>
            <a:gd name="connsiteX36" fmla="*/ 0 w 0"/>
            <a:gd name="connsiteY36" fmla="*/ 11515726 h 17002125"/>
            <a:gd name="connsiteX37" fmla="*/ 0 w 0"/>
            <a:gd name="connsiteY37" fmla="*/ 11858626 h 17002125"/>
            <a:gd name="connsiteX38" fmla="*/ 0 w 0"/>
            <a:gd name="connsiteY38" fmla="*/ 12201526 h 17002125"/>
            <a:gd name="connsiteX39" fmla="*/ 0 w 0"/>
            <a:gd name="connsiteY39" fmla="*/ 12544426 h 17002125"/>
            <a:gd name="connsiteX40" fmla="*/ 0 w 0"/>
            <a:gd name="connsiteY40" fmla="*/ 12887326 h 17002125"/>
            <a:gd name="connsiteX41" fmla="*/ 0 w 0"/>
            <a:gd name="connsiteY41" fmla="*/ 13230226 h 17002125"/>
            <a:gd name="connsiteX42" fmla="*/ 0 w 0"/>
            <a:gd name="connsiteY42" fmla="*/ 13573126 h 17002125"/>
            <a:gd name="connsiteX43" fmla="*/ 0 w 0"/>
            <a:gd name="connsiteY43" fmla="*/ 13916026 h 17002125"/>
            <a:gd name="connsiteX44" fmla="*/ 0 w 0"/>
            <a:gd name="connsiteY44" fmla="*/ 14258926 h 17002125"/>
            <a:gd name="connsiteX45" fmla="*/ 0 w 0"/>
            <a:gd name="connsiteY45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7743826 h 17002125"/>
            <a:gd name="connsiteX26" fmla="*/ 0 w 0"/>
            <a:gd name="connsiteY26" fmla="*/ 8086726 h 17002125"/>
            <a:gd name="connsiteX27" fmla="*/ 0 w 0"/>
            <a:gd name="connsiteY27" fmla="*/ 8429626 h 17002125"/>
            <a:gd name="connsiteX28" fmla="*/ 0 w 0"/>
            <a:gd name="connsiteY28" fmla="*/ 8772526 h 17002125"/>
            <a:gd name="connsiteX29" fmla="*/ 0 w 0"/>
            <a:gd name="connsiteY29" fmla="*/ 9115426 h 17002125"/>
            <a:gd name="connsiteX30" fmla="*/ 0 w 0"/>
            <a:gd name="connsiteY30" fmla="*/ 9458326 h 17002125"/>
            <a:gd name="connsiteX31" fmla="*/ 0 w 0"/>
            <a:gd name="connsiteY31" fmla="*/ 9801226 h 17002125"/>
            <a:gd name="connsiteX32" fmla="*/ 0 w 0"/>
            <a:gd name="connsiteY32" fmla="*/ 10144126 h 17002125"/>
            <a:gd name="connsiteX33" fmla="*/ 0 w 0"/>
            <a:gd name="connsiteY33" fmla="*/ 10487026 h 17002125"/>
            <a:gd name="connsiteX34" fmla="*/ 0 w 0"/>
            <a:gd name="connsiteY34" fmla="*/ 10829926 h 17002125"/>
            <a:gd name="connsiteX35" fmla="*/ 0 w 0"/>
            <a:gd name="connsiteY35" fmla="*/ 11172826 h 17002125"/>
            <a:gd name="connsiteX36" fmla="*/ 0 w 0"/>
            <a:gd name="connsiteY36" fmla="*/ 11515726 h 17002125"/>
            <a:gd name="connsiteX37" fmla="*/ 0 w 0"/>
            <a:gd name="connsiteY37" fmla="*/ 11858626 h 17002125"/>
            <a:gd name="connsiteX38" fmla="*/ 0 w 0"/>
            <a:gd name="connsiteY38" fmla="*/ 12201526 h 17002125"/>
            <a:gd name="connsiteX39" fmla="*/ 0 w 0"/>
            <a:gd name="connsiteY39" fmla="*/ 12544426 h 17002125"/>
            <a:gd name="connsiteX40" fmla="*/ 0 w 0"/>
            <a:gd name="connsiteY40" fmla="*/ 12887326 h 17002125"/>
            <a:gd name="connsiteX41" fmla="*/ 0 w 0"/>
            <a:gd name="connsiteY41" fmla="*/ 13230226 h 17002125"/>
            <a:gd name="connsiteX42" fmla="*/ 0 w 0"/>
            <a:gd name="connsiteY42" fmla="*/ 13573126 h 17002125"/>
            <a:gd name="connsiteX43" fmla="*/ 0 w 0"/>
            <a:gd name="connsiteY43" fmla="*/ 13916026 h 17002125"/>
            <a:gd name="connsiteX44" fmla="*/ 0 w 0"/>
            <a:gd name="connsiteY44" fmla="*/ 14258926 h 17002125"/>
            <a:gd name="connsiteX45" fmla="*/ 0 w 0"/>
            <a:gd name="connsiteY45" fmla="*/ 14601826 h 17002125"/>
            <a:gd name="connsiteX46" fmla="*/ 0 w 0"/>
            <a:gd name="connsiteY46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7743826 h 17002125"/>
            <a:gd name="connsiteX26" fmla="*/ 0 w 0"/>
            <a:gd name="connsiteY26" fmla="*/ 8086726 h 17002125"/>
            <a:gd name="connsiteX27" fmla="*/ 0 w 0"/>
            <a:gd name="connsiteY27" fmla="*/ 8429626 h 17002125"/>
            <a:gd name="connsiteX28" fmla="*/ 0 w 0"/>
            <a:gd name="connsiteY28" fmla="*/ 8772526 h 17002125"/>
            <a:gd name="connsiteX29" fmla="*/ 0 w 0"/>
            <a:gd name="connsiteY29" fmla="*/ 9115426 h 17002125"/>
            <a:gd name="connsiteX30" fmla="*/ 0 w 0"/>
            <a:gd name="connsiteY30" fmla="*/ 9458326 h 17002125"/>
            <a:gd name="connsiteX31" fmla="*/ 0 w 0"/>
            <a:gd name="connsiteY31" fmla="*/ 9801226 h 17002125"/>
            <a:gd name="connsiteX32" fmla="*/ 0 w 0"/>
            <a:gd name="connsiteY32" fmla="*/ 10144126 h 17002125"/>
            <a:gd name="connsiteX33" fmla="*/ 0 w 0"/>
            <a:gd name="connsiteY33" fmla="*/ 10487026 h 17002125"/>
            <a:gd name="connsiteX34" fmla="*/ 0 w 0"/>
            <a:gd name="connsiteY34" fmla="*/ 10829926 h 17002125"/>
            <a:gd name="connsiteX35" fmla="*/ 0 w 0"/>
            <a:gd name="connsiteY35" fmla="*/ 11172826 h 17002125"/>
            <a:gd name="connsiteX36" fmla="*/ 0 w 0"/>
            <a:gd name="connsiteY36" fmla="*/ 11515726 h 17002125"/>
            <a:gd name="connsiteX37" fmla="*/ 0 w 0"/>
            <a:gd name="connsiteY37" fmla="*/ 11858626 h 17002125"/>
            <a:gd name="connsiteX38" fmla="*/ 0 w 0"/>
            <a:gd name="connsiteY38" fmla="*/ 12201526 h 17002125"/>
            <a:gd name="connsiteX39" fmla="*/ 0 w 0"/>
            <a:gd name="connsiteY39" fmla="*/ 12544426 h 17002125"/>
            <a:gd name="connsiteX40" fmla="*/ 0 w 0"/>
            <a:gd name="connsiteY40" fmla="*/ 12887326 h 17002125"/>
            <a:gd name="connsiteX41" fmla="*/ 0 w 0"/>
            <a:gd name="connsiteY41" fmla="*/ 13230226 h 17002125"/>
            <a:gd name="connsiteX42" fmla="*/ 0 w 0"/>
            <a:gd name="connsiteY42" fmla="*/ 13573126 h 17002125"/>
            <a:gd name="connsiteX43" fmla="*/ 0 w 0"/>
            <a:gd name="connsiteY43" fmla="*/ 13916026 h 17002125"/>
            <a:gd name="connsiteX44" fmla="*/ 0 w 0"/>
            <a:gd name="connsiteY44" fmla="*/ 14258926 h 17002125"/>
            <a:gd name="connsiteX45" fmla="*/ 0 w 0"/>
            <a:gd name="connsiteY45" fmla="*/ 14601826 h 17002125"/>
            <a:gd name="connsiteX46" fmla="*/ 0 w 0"/>
            <a:gd name="connsiteY46" fmla="*/ 14944726 h 17002125"/>
            <a:gd name="connsiteX47" fmla="*/ 0 w 0"/>
            <a:gd name="connsiteY47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7743826 h 17002125"/>
            <a:gd name="connsiteX26" fmla="*/ 0 w 0"/>
            <a:gd name="connsiteY26" fmla="*/ 8086726 h 17002125"/>
            <a:gd name="connsiteX27" fmla="*/ 0 w 0"/>
            <a:gd name="connsiteY27" fmla="*/ 8429626 h 17002125"/>
            <a:gd name="connsiteX28" fmla="*/ 0 w 0"/>
            <a:gd name="connsiteY28" fmla="*/ 8772526 h 17002125"/>
            <a:gd name="connsiteX29" fmla="*/ 0 w 0"/>
            <a:gd name="connsiteY29" fmla="*/ 9115426 h 17002125"/>
            <a:gd name="connsiteX30" fmla="*/ 0 w 0"/>
            <a:gd name="connsiteY30" fmla="*/ 9458326 h 17002125"/>
            <a:gd name="connsiteX31" fmla="*/ 0 w 0"/>
            <a:gd name="connsiteY31" fmla="*/ 9801226 h 17002125"/>
            <a:gd name="connsiteX32" fmla="*/ 0 w 0"/>
            <a:gd name="connsiteY32" fmla="*/ 10144126 h 17002125"/>
            <a:gd name="connsiteX33" fmla="*/ 0 w 0"/>
            <a:gd name="connsiteY33" fmla="*/ 10487026 h 17002125"/>
            <a:gd name="connsiteX34" fmla="*/ 0 w 0"/>
            <a:gd name="connsiteY34" fmla="*/ 10829926 h 17002125"/>
            <a:gd name="connsiteX35" fmla="*/ 0 w 0"/>
            <a:gd name="connsiteY35" fmla="*/ 11172826 h 17002125"/>
            <a:gd name="connsiteX36" fmla="*/ 0 w 0"/>
            <a:gd name="connsiteY36" fmla="*/ 11515726 h 17002125"/>
            <a:gd name="connsiteX37" fmla="*/ 0 w 0"/>
            <a:gd name="connsiteY37" fmla="*/ 11858626 h 17002125"/>
            <a:gd name="connsiteX38" fmla="*/ 0 w 0"/>
            <a:gd name="connsiteY38" fmla="*/ 12201526 h 17002125"/>
            <a:gd name="connsiteX39" fmla="*/ 0 w 0"/>
            <a:gd name="connsiteY39" fmla="*/ 12544426 h 17002125"/>
            <a:gd name="connsiteX40" fmla="*/ 0 w 0"/>
            <a:gd name="connsiteY40" fmla="*/ 12887326 h 17002125"/>
            <a:gd name="connsiteX41" fmla="*/ 0 w 0"/>
            <a:gd name="connsiteY41" fmla="*/ 13230226 h 17002125"/>
            <a:gd name="connsiteX42" fmla="*/ 0 w 0"/>
            <a:gd name="connsiteY42" fmla="*/ 13573126 h 17002125"/>
            <a:gd name="connsiteX43" fmla="*/ 0 w 0"/>
            <a:gd name="connsiteY43" fmla="*/ 13916026 h 17002125"/>
            <a:gd name="connsiteX44" fmla="*/ 0 w 0"/>
            <a:gd name="connsiteY44" fmla="*/ 14258926 h 17002125"/>
            <a:gd name="connsiteX45" fmla="*/ 0 w 0"/>
            <a:gd name="connsiteY45" fmla="*/ 14601826 h 17002125"/>
            <a:gd name="connsiteX46" fmla="*/ 0 w 0"/>
            <a:gd name="connsiteY46" fmla="*/ 14944726 h 17002125"/>
            <a:gd name="connsiteX47" fmla="*/ 0 w 0"/>
            <a:gd name="connsiteY47" fmla="*/ 15287626 h 17002125"/>
            <a:gd name="connsiteX48" fmla="*/ 0 w 0"/>
            <a:gd name="connsiteY48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7743826 h 17002125"/>
            <a:gd name="connsiteX26" fmla="*/ 0 w 0"/>
            <a:gd name="connsiteY26" fmla="*/ 8086726 h 17002125"/>
            <a:gd name="connsiteX27" fmla="*/ 0 w 0"/>
            <a:gd name="connsiteY27" fmla="*/ 8429626 h 17002125"/>
            <a:gd name="connsiteX28" fmla="*/ 0 w 0"/>
            <a:gd name="connsiteY28" fmla="*/ 8772526 h 17002125"/>
            <a:gd name="connsiteX29" fmla="*/ 0 w 0"/>
            <a:gd name="connsiteY29" fmla="*/ 9115426 h 17002125"/>
            <a:gd name="connsiteX30" fmla="*/ 0 w 0"/>
            <a:gd name="connsiteY30" fmla="*/ 9458326 h 17002125"/>
            <a:gd name="connsiteX31" fmla="*/ 0 w 0"/>
            <a:gd name="connsiteY31" fmla="*/ 9801226 h 17002125"/>
            <a:gd name="connsiteX32" fmla="*/ 0 w 0"/>
            <a:gd name="connsiteY32" fmla="*/ 10144126 h 17002125"/>
            <a:gd name="connsiteX33" fmla="*/ 0 w 0"/>
            <a:gd name="connsiteY33" fmla="*/ 10487026 h 17002125"/>
            <a:gd name="connsiteX34" fmla="*/ 0 w 0"/>
            <a:gd name="connsiteY34" fmla="*/ 10829926 h 17002125"/>
            <a:gd name="connsiteX35" fmla="*/ 0 w 0"/>
            <a:gd name="connsiteY35" fmla="*/ 11172826 h 17002125"/>
            <a:gd name="connsiteX36" fmla="*/ 0 w 0"/>
            <a:gd name="connsiteY36" fmla="*/ 11515726 h 17002125"/>
            <a:gd name="connsiteX37" fmla="*/ 0 w 0"/>
            <a:gd name="connsiteY37" fmla="*/ 11858626 h 17002125"/>
            <a:gd name="connsiteX38" fmla="*/ 0 w 0"/>
            <a:gd name="connsiteY38" fmla="*/ 12201526 h 17002125"/>
            <a:gd name="connsiteX39" fmla="*/ 0 w 0"/>
            <a:gd name="connsiteY39" fmla="*/ 12544426 h 17002125"/>
            <a:gd name="connsiteX40" fmla="*/ 0 w 0"/>
            <a:gd name="connsiteY40" fmla="*/ 12887326 h 17002125"/>
            <a:gd name="connsiteX41" fmla="*/ 0 w 0"/>
            <a:gd name="connsiteY41" fmla="*/ 13230226 h 17002125"/>
            <a:gd name="connsiteX42" fmla="*/ 0 w 0"/>
            <a:gd name="connsiteY42" fmla="*/ 13573126 h 17002125"/>
            <a:gd name="connsiteX43" fmla="*/ 0 w 0"/>
            <a:gd name="connsiteY43" fmla="*/ 13916026 h 17002125"/>
            <a:gd name="connsiteX44" fmla="*/ 0 w 0"/>
            <a:gd name="connsiteY44" fmla="*/ 14258926 h 17002125"/>
            <a:gd name="connsiteX45" fmla="*/ 0 w 0"/>
            <a:gd name="connsiteY45" fmla="*/ 14601826 h 17002125"/>
            <a:gd name="connsiteX46" fmla="*/ 0 w 0"/>
            <a:gd name="connsiteY46" fmla="*/ 14944726 h 17002125"/>
            <a:gd name="connsiteX47" fmla="*/ 0 w 0"/>
            <a:gd name="connsiteY47" fmla="*/ 15287626 h 17002125"/>
            <a:gd name="connsiteX48" fmla="*/ 0 w 0"/>
            <a:gd name="connsiteY48" fmla="*/ 15630526 h 17002125"/>
            <a:gd name="connsiteX49" fmla="*/ 0 w 0"/>
            <a:gd name="connsiteY49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7743826 h 17002125"/>
            <a:gd name="connsiteX26" fmla="*/ 0 w 0"/>
            <a:gd name="connsiteY26" fmla="*/ 8086726 h 17002125"/>
            <a:gd name="connsiteX27" fmla="*/ 0 w 0"/>
            <a:gd name="connsiteY27" fmla="*/ 8429626 h 17002125"/>
            <a:gd name="connsiteX28" fmla="*/ 0 w 0"/>
            <a:gd name="connsiteY28" fmla="*/ 8772526 h 17002125"/>
            <a:gd name="connsiteX29" fmla="*/ 0 w 0"/>
            <a:gd name="connsiteY29" fmla="*/ 9115426 h 17002125"/>
            <a:gd name="connsiteX30" fmla="*/ 0 w 0"/>
            <a:gd name="connsiteY30" fmla="*/ 9458326 h 17002125"/>
            <a:gd name="connsiteX31" fmla="*/ 0 w 0"/>
            <a:gd name="connsiteY31" fmla="*/ 9801226 h 17002125"/>
            <a:gd name="connsiteX32" fmla="*/ 0 w 0"/>
            <a:gd name="connsiteY32" fmla="*/ 10144126 h 17002125"/>
            <a:gd name="connsiteX33" fmla="*/ 0 w 0"/>
            <a:gd name="connsiteY33" fmla="*/ 10487026 h 17002125"/>
            <a:gd name="connsiteX34" fmla="*/ 0 w 0"/>
            <a:gd name="connsiteY34" fmla="*/ 10829926 h 17002125"/>
            <a:gd name="connsiteX35" fmla="*/ 0 w 0"/>
            <a:gd name="connsiteY35" fmla="*/ 11172826 h 17002125"/>
            <a:gd name="connsiteX36" fmla="*/ 0 w 0"/>
            <a:gd name="connsiteY36" fmla="*/ 11515726 h 17002125"/>
            <a:gd name="connsiteX37" fmla="*/ 0 w 0"/>
            <a:gd name="connsiteY37" fmla="*/ 11858626 h 17002125"/>
            <a:gd name="connsiteX38" fmla="*/ 0 w 0"/>
            <a:gd name="connsiteY38" fmla="*/ 12201526 h 17002125"/>
            <a:gd name="connsiteX39" fmla="*/ 0 w 0"/>
            <a:gd name="connsiteY39" fmla="*/ 12544426 h 17002125"/>
            <a:gd name="connsiteX40" fmla="*/ 0 w 0"/>
            <a:gd name="connsiteY40" fmla="*/ 12887326 h 17002125"/>
            <a:gd name="connsiteX41" fmla="*/ 0 w 0"/>
            <a:gd name="connsiteY41" fmla="*/ 13230226 h 17002125"/>
            <a:gd name="connsiteX42" fmla="*/ 0 w 0"/>
            <a:gd name="connsiteY42" fmla="*/ 13573126 h 17002125"/>
            <a:gd name="connsiteX43" fmla="*/ 0 w 0"/>
            <a:gd name="connsiteY43" fmla="*/ 13916026 h 17002125"/>
            <a:gd name="connsiteX44" fmla="*/ 0 w 0"/>
            <a:gd name="connsiteY44" fmla="*/ 14258926 h 17002125"/>
            <a:gd name="connsiteX45" fmla="*/ 0 w 0"/>
            <a:gd name="connsiteY45" fmla="*/ 14601826 h 17002125"/>
            <a:gd name="connsiteX46" fmla="*/ 0 w 0"/>
            <a:gd name="connsiteY46" fmla="*/ 14944726 h 17002125"/>
            <a:gd name="connsiteX47" fmla="*/ 0 w 0"/>
            <a:gd name="connsiteY47" fmla="*/ 15287626 h 17002125"/>
            <a:gd name="connsiteX48" fmla="*/ 0 w 0"/>
            <a:gd name="connsiteY48" fmla="*/ 15630526 h 17002125"/>
            <a:gd name="connsiteX49" fmla="*/ 0 w 0"/>
            <a:gd name="connsiteY49" fmla="*/ 15973426 h 17002125"/>
            <a:gd name="connsiteX50" fmla="*/ 0 w 0"/>
            <a:gd name="connsiteY50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7743826 h 17002125"/>
            <a:gd name="connsiteX26" fmla="*/ 0 w 0"/>
            <a:gd name="connsiteY26" fmla="*/ 8086726 h 17002125"/>
            <a:gd name="connsiteX27" fmla="*/ 0 w 0"/>
            <a:gd name="connsiteY27" fmla="*/ 8429626 h 17002125"/>
            <a:gd name="connsiteX28" fmla="*/ 0 w 0"/>
            <a:gd name="connsiteY28" fmla="*/ 8772526 h 17002125"/>
            <a:gd name="connsiteX29" fmla="*/ 0 w 0"/>
            <a:gd name="connsiteY29" fmla="*/ 9115426 h 17002125"/>
            <a:gd name="connsiteX30" fmla="*/ 0 w 0"/>
            <a:gd name="connsiteY30" fmla="*/ 9458326 h 17002125"/>
            <a:gd name="connsiteX31" fmla="*/ 0 w 0"/>
            <a:gd name="connsiteY31" fmla="*/ 9801226 h 17002125"/>
            <a:gd name="connsiteX32" fmla="*/ 0 w 0"/>
            <a:gd name="connsiteY32" fmla="*/ 10144126 h 17002125"/>
            <a:gd name="connsiteX33" fmla="*/ 0 w 0"/>
            <a:gd name="connsiteY33" fmla="*/ 10487026 h 17002125"/>
            <a:gd name="connsiteX34" fmla="*/ 0 w 0"/>
            <a:gd name="connsiteY34" fmla="*/ 10829926 h 17002125"/>
            <a:gd name="connsiteX35" fmla="*/ 0 w 0"/>
            <a:gd name="connsiteY35" fmla="*/ 11172826 h 17002125"/>
            <a:gd name="connsiteX36" fmla="*/ 0 w 0"/>
            <a:gd name="connsiteY36" fmla="*/ 11515726 h 17002125"/>
            <a:gd name="connsiteX37" fmla="*/ 0 w 0"/>
            <a:gd name="connsiteY37" fmla="*/ 11858626 h 17002125"/>
            <a:gd name="connsiteX38" fmla="*/ 0 w 0"/>
            <a:gd name="connsiteY38" fmla="*/ 12201526 h 17002125"/>
            <a:gd name="connsiteX39" fmla="*/ 0 w 0"/>
            <a:gd name="connsiteY39" fmla="*/ 12544426 h 17002125"/>
            <a:gd name="connsiteX40" fmla="*/ 0 w 0"/>
            <a:gd name="connsiteY40" fmla="*/ 12887326 h 17002125"/>
            <a:gd name="connsiteX41" fmla="*/ 0 w 0"/>
            <a:gd name="connsiteY41" fmla="*/ 13230226 h 17002125"/>
            <a:gd name="connsiteX42" fmla="*/ 0 w 0"/>
            <a:gd name="connsiteY42" fmla="*/ 13573126 h 17002125"/>
            <a:gd name="connsiteX43" fmla="*/ 0 w 0"/>
            <a:gd name="connsiteY43" fmla="*/ 13916026 h 17002125"/>
            <a:gd name="connsiteX44" fmla="*/ 0 w 0"/>
            <a:gd name="connsiteY44" fmla="*/ 14258926 h 17002125"/>
            <a:gd name="connsiteX45" fmla="*/ 0 w 0"/>
            <a:gd name="connsiteY45" fmla="*/ 14601826 h 17002125"/>
            <a:gd name="connsiteX46" fmla="*/ 0 w 0"/>
            <a:gd name="connsiteY46" fmla="*/ 14944726 h 17002125"/>
            <a:gd name="connsiteX47" fmla="*/ 0 w 0"/>
            <a:gd name="connsiteY47" fmla="*/ 15287626 h 17002125"/>
            <a:gd name="connsiteX48" fmla="*/ 0 w 0"/>
            <a:gd name="connsiteY48" fmla="*/ 15630526 h 17002125"/>
            <a:gd name="connsiteX49" fmla="*/ 0 w 0"/>
            <a:gd name="connsiteY49" fmla="*/ 15973426 h 17002125"/>
            <a:gd name="connsiteX50" fmla="*/ 0 w 0"/>
            <a:gd name="connsiteY50" fmla="*/ 16316326 h 17002125"/>
            <a:gd name="connsiteX51" fmla="*/ 0 w 0"/>
            <a:gd name="connsiteY51" fmla="*/ 17002125 h 17002125"/>
            <a:gd name="connsiteX0" fmla="*/ 0 w 0"/>
            <a:gd name="connsiteY0" fmla="*/ 0 h 17002125"/>
            <a:gd name="connsiteX1" fmla="*/ 0 w 0"/>
            <a:gd name="connsiteY1" fmla="*/ 200025 h 17002125"/>
            <a:gd name="connsiteX2" fmla="*/ 0 w 0"/>
            <a:gd name="connsiteY2" fmla="*/ 542926 h 17002125"/>
            <a:gd name="connsiteX3" fmla="*/ 0 w 0"/>
            <a:gd name="connsiteY3" fmla="*/ 748666 h 17002125"/>
            <a:gd name="connsiteX4" fmla="*/ 0 w 0"/>
            <a:gd name="connsiteY4" fmla="*/ 885826 h 17002125"/>
            <a:gd name="connsiteX5" fmla="*/ 0 w 0"/>
            <a:gd name="connsiteY5" fmla="*/ 1091566 h 17002125"/>
            <a:gd name="connsiteX6" fmla="*/ 0 w 0"/>
            <a:gd name="connsiteY6" fmla="*/ 1228726 h 17002125"/>
            <a:gd name="connsiteX7" fmla="*/ 0 w 0"/>
            <a:gd name="connsiteY7" fmla="*/ 1571626 h 17002125"/>
            <a:gd name="connsiteX8" fmla="*/ 0 w 0"/>
            <a:gd name="connsiteY8" fmla="*/ 1914526 h 17002125"/>
            <a:gd name="connsiteX9" fmla="*/ 0 w 0"/>
            <a:gd name="connsiteY9" fmla="*/ 2257426 h 17002125"/>
            <a:gd name="connsiteX10" fmla="*/ 0 w 0"/>
            <a:gd name="connsiteY10" fmla="*/ 2600326 h 17002125"/>
            <a:gd name="connsiteX11" fmla="*/ 0 w 0"/>
            <a:gd name="connsiteY11" fmla="*/ 2943226 h 17002125"/>
            <a:gd name="connsiteX12" fmla="*/ 0 w 0"/>
            <a:gd name="connsiteY12" fmla="*/ 3286126 h 17002125"/>
            <a:gd name="connsiteX13" fmla="*/ 0 w 0"/>
            <a:gd name="connsiteY13" fmla="*/ 3629026 h 17002125"/>
            <a:gd name="connsiteX14" fmla="*/ 0 w 0"/>
            <a:gd name="connsiteY14" fmla="*/ 3971926 h 17002125"/>
            <a:gd name="connsiteX15" fmla="*/ 0 w 0"/>
            <a:gd name="connsiteY15" fmla="*/ 4314826 h 17002125"/>
            <a:gd name="connsiteX16" fmla="*/ 0 w 0"/>
            <a:gd name="connsiteY16" fmla="*/ 4657726 h 17002125"/>
            <a:gd name="connsiteX17" fmla="*/ 0 w 0"/>
            <a:gd name="connsiteY17" fmla="*/ 5000626 h 17002125"/>
            <a:gd name="connsiteX18" fmla="*/ 0 w 0"/>
            <a:gd name="connsiteY18" fmla="*/ 5343526 h 17002125"/>
            <a:gd name="connsiteX19" fmla="*/ 0 w 0"/>
            <a:gd name="connsiteY19" fmla="*/ 5686426 h 17002125"/>
            <a:gd name="connsiteX20" fmla="*/ 0 w 0"/>
            <a:gd name="connsiteY20" fmla="*/ 6029326 h 17002125"/>
            <a:gd name="connsiteX21" fmla="*/ 0 w 0"/>
            <a:gd name="connsiteY21" fmla="*/ 6372226 h 17002125"/>
            <a:gd name="connsiteX22" fmla="*/ 0 w 0"/>
            <a:gd name="connsiteY22" fmla="*/ 6715126 h 17002125"/>
            <a:gd name="connsiteX23" fmla="*/ 0 w 0"/>
            <a:gd name="connsiteY23" fmla="*/ 7058026 h 17002125"/>
            <a:gd name="connsiteX24" fmla="*/ 0 w 0"/>
            <a:gd name="connsiteY24" fmla="*/ 7400926 h 17002125"/>
            <a:gd name="connsiteX25" fmla="*/ 0 w 0"/>
            <a:gd name="connsiteY25" fmla="*/ 7743826 h 17002125"/>
            <a:gd name="connsiteX26" fmla="*/ 0 w 0"/>
            <a:gd name="connsiteY26" fmla="*/ 8086726 h 17002125"/>
            <a:gd name="connsiteX27" fmla="*/ 0 w 0"/>
            <a:gd name="connsiteY27" fmla="*/ 8429626 h 17002125"/>
            <a:gd name="connsiteX28" fmla="*/ 0 w 0"/>
            <a:gd name="connsiteY28" fmla="*/ 8772526 h 17002125"/>
            <a:gd name="connsiteX29" fmla="*/ 0 w 0"/>
            <a:gd name="connsiteY29" fmla="*/ 9115426 h 17002125"/>
            <a:gd name="connsiteX30" fmla="*/ 0 w 0"/>
            <a:gd name="connsiteY30" fmla="*/ 9458326 h 17002125"/>
            <a:gd name="connsiteX31" fmla="*/ 0 w 0"/>
            <a:gd name="connsiteY31" fmla="*/ 9801226 h 17002125"/>
            <a:gd name="connsiteX32" fmla="*/ 0 w 0"/>
            <a:gd name="connsiteY32" fmla="*/ 10144126 h 17002125"/>
            <a:gd name="connsiteX33" fmla="*/ 0 w 0"/>
            <a:gd name="connsiteY33" fmla="*/ 10487026 h 17002125"/>
            <a:gd name="connsiteX34" fmla="*/ 0 w 0"/>
            <a:gd name="connsiteY34" fmla="*/ 10829926 h 17002125"/>
            <a:gd name="connsiteX35" fmla="*/ 0 w 0"/>
            <a:gd name="connsiteY35" fmla="*/ 11172826 h 17002125"/>
            <a:gd name="connsiteX36" fmla="*/ 0 w 0"/>
            <a:gd name="connsiteY36" fmla="*/ 11515726 h 17002125"/>
            <a:gd name="connsiteX37" fmla="*/ 0 w 0"/>
            <a:gd name="connsiteY37" fmla="*/ 11858626 h 17002125"/>
            <a:gd name="connsiteX38" fmla="*/ 0 w 0"/>
            <a:gd name="connsiteY38" fmla="*/ 12201526 h 17002125"/>
            <a:gd name="connsiteX39" fmla="*/ 0 w 0"/>
            <a:gd name="connsiteY39" fmla="*/ 12544426 h 17002125"/>
            <a:gd name="connsiteX40" fmla="*/ 0 w 0"/>
            <a:gd name="connsiteY40" fmla="*/ 12887326 h 17002125"/>
            <a:gd name="connsiteX41" fmla="*/ 0 w 0"/>
            <a:gd name="connsiteY41" fmla="*/ 13230226 h 17002125"/>
            <a:gd name="connsiteX42" fmla="*/ 0 w 0"/>
            <a:gd name="connsiteY42" fmla="*/ 13573126 h 17002125"/>
            <a:gd name="connsiteX43" fmla="*/ 0 w 0"/>
            <a:gd name="connsiteY43" fmla="*/ 13916026 h 17002125"/>
            <a:gd name="connsiteX44" fmla="*/ 0 w 0"/>
            <a:gd name="connsiteY44" fmla="*/ 14258926 h 17002125"/>
            <a:gd name="connsiteX45" fmla="*/ 0 w 0"/>
            <a:gd name="connsiteY45" fmla="*/ 14601826 h 17002125"/>
            <a:gd name="connsiteX46" fmla="*/ 0 w 0"/>
            <a:gd name="connsiteY46" fmla="*/ 14944726 h 17002125"/>
            <a:gd name="connsiteX47" fmla="*/ 0 w 0"/>
            <a:gd name="connsiteY47" fmla="*/ 15287626 h 17002125"/>
            <a:gd name="connsiteX48" fmla="*/ 0 w 0"/>
            <a:gd name="connsiteY48" fmla="*/ 15630526 h 17002125"/>
            <a:gd name="connsiteX49" fmla="*/ 0 w 0"/>
            <a:gd name="connsiteY49" fmla="*/ 15973426 h 17002125"/>
            <a:gd name="connsiteX50" fmla="*/ 0 w 0"/>
            <a:gd name="connsiteY50" fmla="*/ 16316326 h 17002125"/>
            <a:gd name="connsiteX51" fmla="*/ 0 w 0"/>
            <a:gd name="connsiteY51" fmla="*/ 16659226 h 17002125"/>
            <a:gd name="connsiteX52" fmla="*/ 0 w 0"/>
            <a:gd name="connsiteY52" fmla="*/ 17002125 h 17002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</a:cxnLst>
          <a:rect l="l" t="t" r="r" b="b"/>
          <a:pathLst>
            <a:path h="17002125">
              <a:moveTo>
                <a:pt x="0" y="0"/>
              </a:moveTo>
              <a:lnTo>
                <a:pt x="0" y="200025"/>
              </a:lnTo>
              <a:lnTo>
                <a:pt x="0" y="542926"/>
              </a:lnTo>
              <a:lnTo>
                <a:pt x="0" y="748666"/>
              </a:lnTo>
              <a:lnTo>
                <a:pt x="0" y="885826"/>
              </a:lnTo>
              <a:lnTo>
                <a:pt x="0" y="1091566"/>
              </a:lnTo>
              <a:lnTo>
                <a:pt x="0" y="1228726"/>
              </a:lnTo>
              <a:lnTo>
                <a:pt x="0" y="1571626"/>
              </a:lnTo>
              <a:lnTo>
                <a:pt x="0" y="1914526"/>
              </a:lnTo>
              <a:lnTo>
                <a:pt x="0" y="2257426"/>
              </a:lnTo>
              <a:lnTo>
                <a:pt x="0" y="2600326"/>
              </a:lnTo>
              <a:lnTo>
                <a:pt x="0" y="2943226"/>
              </a:lnTo>
              <a:lnTo>
                <a:pt x="0" y="3286126"/>
              </a:lnTo>
              <a:lnTo>
                <a:pt x="0" y="3629026"/>
              </a:lnTo>
              <a:lnTo>
                <a:pt x="0" y="3971926"/>
              </a:lnTo>
              <a:lnTo>
                <a:pt x="0" y="4314826"/>
              </a:lnTo>
              <a:lnTo>
                <a:pt x="0" y="4657726"/>
              </a:lnTo>
              <a:lnTo>
                <a:pt x="0" y="5000626"/>
              </a:lnTo>
              <a:lnTo>
                <a:pt x="0" y="5343526"/>
              </a:lnTo>
              <a:lnTo>
                <a:pt x="0" y="5686426"/>
              </a:lnTo>
              <a:lnTo>
                <a:pt x="0" y="6029326"/>
              </a:lnTo>
              <a:lnTo>
                <a:pt x="0" y="6372226"/>
              </a:lnTo>
              <a:lnTo>
                <a:pt x="0" y="6715126"/>
              </a:lnTo>
              <a:lnTo>
                <a:pt x="0" y="7058026"/>
              </a:lnTo>
              <a:lnTo>
                <a:pt x="0" y="7400926"/>
              </a:lnTo>
              <a:lnTo>
                <a:pt x="0" y="7743826"/>
              </a:lnTo>
              <a:lnTo>
                <a:pt x="0" y="8086726"/>
              </a:lnTo>
              <a:lnTo>
                <a:pt x="0" y="8429626"/>
              </a:lnTo>
              <a:lnTo>
                <a:pt x="0" y="8772526"/>
              </a:lnTo>
              <a:lnTo>
                <a:pt x="0" y="9115426"/>
              </a:lnTo>
              <a:lnTo>
                <a:pt x="0" y="9458326"/>
              </a:lnTo>
              <a:lnTo>
                <a:pt x="0" y="9801226"/>
              </a:lnTo>
              <a:lnTo>
                <a:pt x="0" y="10144126"/>
              </a:lnTo>
              <a:lnTo>
                <a:pt x="0" y="10487026"/>
              </a:lnTo>
              <a:lnTo>
                <a:pt x="0" y="10829926"/>
              </a:lnTo>
              <a:lnTo>
                <a:pt x="0" y="11172826"/>
              </a:lnTo>
              <a:lnTo>
                <a:pt x="0" y="11515726"/>
              </a:lnTo>
              <a:lnTo>
                <a:pt x="0" y="11858626"/>
              </a:lnTo>
              <a:lnTo>
                <a:pt x="0" y="12201526"/>
              </a:lnTo>
              <a:lnTo>
                <a:pt x="0" y="12544426"/>
              </a:lnTo>
              <a:lnTo>
                <a:pt x="0" y="12887326"/>
              </a:lnTo>
              <a:lnTo>
                <a:pt x="0" y="13230226"/>
              </a:lnTo>
              <a:lnTo>
                <a:pt x="0" y="13573126"/>
              </a:lnTo>
              <a:lnTo>
                <a:pt x="0" y="13916026"/>
              </a:lnTo>
              <a:lnTo>
                <a:pt x="0" y="14258926"/>
              </a:lnTo>
              <a:lnTo>
                <a:pt x="0" y="14601826"/>
              </a:lnTo>
              <a:lnTo>
                <a:pt x="0" y="14944726"/>
              </a:lnTo>
              <a:lnTo>
                <a:pt x="0" y="15287626"/>
              </a:lnTo>
              <a:lnTo>
                <a:pt x="0" y="15630526"/>
              </a:lnTo>
              <a:lnTo>
                <a:pt x="0" y="15973426"/>
              </a:lnTo>
              <a:lnTo>
                <a:pt x="0" y="16316326"/>
              </a:lnTo>
              <a:lnTo>
                <a:pt x="0" y="16659226"/>
              </a:lnTo>
              <a:lnTo>
                <a:pt x="0" y="170021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3</xdr:row>
      <xdr:rowOff>142874</xdr:rowOff>
    </xdr:from>
    <xdr:to>
      <xdr:col>10</xdr:col>
      <xdr:colOff>1</xdr:colOff>
      <xdr:row>61</xdr:row>
      <xdr:rowOff>342899</xdr:rowOff>
    </xdr:to>
    <xdr:sp macro="" textlink="">
      <xdr:nvSpPr>
        <xdr:cNvPr id="20" name="イナズマ線1007">
          <a:extLst>
            <a:ext uri="{FF2B5EF4-FFF2-40B4-BE49-F238E27FC236}">
              <a16:creationId xmlns:a16="http://schemas.microsoft.com/office/drawing/2014/main" id="{0D303765-2FD2-42A1-A4FE-D27759766CF5}"/>
            </a:ext>
          </a:extLst>
        </xdr:cNvPr>
        <xdr:cNvSpPr/>
      </xdr:nvSpPr>
      <xdr:spPr>
        <a:xfrm>
          <a:off x="5534025" y="657224"/>
          <a:ext cx="257176" cy="18373725"/>
        </a:xfrm>
        <a:custGeom>
          <a:avLst/>
          <a:gdLst>
            <a:gd name="connsiteX0" fmla="*/ 0 w 0"/>
            <a:gd name="connsiteY0" fmla="*/ 0 h 18373725"/>
            <a:gd name="connsiteX1" fmla="*/ 0 w 0"/>
            <a:gd name="connsiteY1" fmla="*/ 200025 h 18373725"/>
            <a:gd name="connsiteX2" fmla="*/ 0 w 0"/>
            <a:gd name="connsiteY2" fmla="*/ 18373725 h 18373725"/>
            <a:gd name="connsiteX0" fmla="*/ 0 w 0"/>
            <a:gd name="connsiteY0" fmla="*/ 0 h 18373725"/>
            <a:gd name="connsiteX1" fmla="*/ 0 w 0"/>
            <a:gd name="connsiteY1" fmla="*/ 200025 h 18373725"/>
            <a:gd name="connsiteX2" fmla="*/ 0 w 0"/>
            <a:gd name="connsiteY2" fmla="*/ 542926 h 18373725"/>
            <a:gd name="connsiteX3" fmla="*/ 0 w 0"/>
            <a:gd name="connsiteY3" fmla="*/ 18373725 h 18373725"/>
            <a:gd name="connsiteX0" fmla="*/ 257175 w 257175"/>
            <a:gd name="connsiteY0" fmla="*/ 0 h 18373725"/>
            <a:gd name="connsiteX1" fmla="*/ 257175 w 257175"/>
            <a:gd name="connsiteY1" fmla="*/ 200025 h 18373725"/>
            <a:gd name="connsiteX2" fmla="*/ 257175 w 257175"/>
            <a:gd name="connsiteY2" fmla="*/ 542926 h 18373725"/>
            <a:gd name="connsiteX3" fmla="*/ 0 w 257175"/>
            <a:gd name="connsiteY3" fmla="*/ 748666 h 18373725"/>
            <a:gd name="connsiteX4" fmla="*/ 257175 w 257175"/>
            <a:gd name="connsiteY4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257175 w 257176"/>
            <a:gd name="connsiteY5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257175 w 257176"/>
            <a:gd name="connsiteY7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257175 w 257176"/>
            <a:gd name="connsiteY9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9115426 h 18373725"/>
            <a:gd name="connsiteX32" fmla="*/ 257175 w 257176"/>
            <a:gd name="connsiteY32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9115426 h 18373725"/>
            <a:gd name="connsiteX32" fmla="*/ 257175 w 257176"/>
            <a:gd name="connsiteY32" fmla="*/ 9458326 h 18373725"/>
            <a:gd name="connsiteX33" fmla="*/ 257175 w 257176"/>
            <a:gd name="connsiteY33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9115426 h 18373725"/>
            <a:gd name="connsiteX32" fmla="*/ 257175 w 257176"/>
            <a:gd name="connsiteY32" fmla="*/ 9458326 h 18373725"/>
            <a:gd name="connsiteX33" fmla="*/ 257175 w 257176"/>
            <a:gd name="connsiteY33" fmla="*/ 9801226 h 18373725"/>
            <a:gd name="connsiteX34" fmla="*/ 257175 w 257176"/>
            <a:gd name="connsiteY34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9115426 h 18373725"/>
            <a:gd name="connsiteX32" fmla="*/ 257175 w 257176"/>
            <a:gd name="connsiteY32" fmla="*/ 9458326 h 18373725"/>
            <a:gd name="connsiteX33" fmla="*/ 257175 w 257176"/>
            <a:gd name="connsiteY33" fmla="*/ 9801226 h 18373725"/>
            <a:gd name="connsiteX34" fmla="*/ 257175 w 257176"/>
            <a:gd name="connsiteY34" fmla="*/ 10144126 h 18373725"/>
            <a:gd name="connsiteX35" fmla="*/ 257175 w 257176"/>
            <a:gd name="connsiteY35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9115426 h 18373725"/>
            <a:gd name="connsiteX32" fmla="*/ 257175 w 257176"/>
            <a:gd name="connsiteY32" fmla="*/ 9458326 h 18373725"/>
            <a:gd name="connsiteX33" fmla="*/ 257175 w 257176"/>
            <a:gd name="connsiteY33" fmla="*/ 9801226 h 18373725"/>
            <a:gd name="connsiteX34" fmla="*/ 257175 w 257176"/>
            <a:gd name="connsiteY34" fmla="*/ 10144126 h 18373725"/>
            <a:gd name="connsiteX35" fmla="*/ 257175 w 257176"/>
            <a:gd name="connsiteY35" fmla="*/ 10487026 h 18373725"/>
            <a:gd name="connsiteX36" fmla="*/ 257175 w 257176"/>
            <a:gd name="connsiteY36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9115426 h 18373725"/>
            <a:gd name="connsiteX32" fmla="*/ 257175 w 257176"/>
            <a:gd name="connsiteY32" fmla="*/ 9458326 h 18373725"/>
            <a:gd name="connsiteX33" fmla="*/ 257175 w 257176"/>
            <a:gd name="connsiteY33" fmla="*/ 9801226 h 18373725"/>
            <a:gd name="connsiteX34" fmla="*/ 257175 w 257176"/>
            <a:gd name="connsiteY34" fmla="*/ 10144126 h 18373725"/>
            <a:gd name="connsiteX35" fmla="*/ 257175 w 257176"/>
            <a:gd name="connsiteY35" fmla="*/ 10487026 h 18373725"/>
            <a:gd name="connsiteX36" fmla="*/ 257175 w 257176"/>
            <a:gd name="connsiteY36" fmla="*/ 10829926 h 18373725"/>
            <a:gd name="connsiteX37" fmla="*/ 257175 w 257176"/>
            <a:gd name="connsiteY37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9115426 h 18373725"/>
            <a:gd name="connsiteX32" fmla="*/ 257175 w 257176"/>
            <a:gd name="connsiteY32" fmla="*/ 9458326 h 18373725"/>
            <a:gd name="connsiteX33" fmla="*/ 257175 w 257176"/>
            <a:gd name="connsiteY33" fmla="*/ 9801226 h 18373725"/>
            <a:gd name="connsiteX34" fmla="*/ 257175 w 257176"/>
            <a:gd name="connsiteY34" fmla="*/ 10144126 h 18373725"/>
            <a:gd name="connsiteX35" fmla="*/ 257175 w 257176"/>
            <a:gd name="connsiteY35" fmla="*/ 10487026 h 18373725"/>
            <a:gd name="connsiteX36" fmla="*/ 257175 w 257176"/>
            <a:gd name="connsiteY36" fmla="*/ 10829926 h 18373725"/>
            <a:gd name="connsiteX37" fmla="*/ 257175 w 257176"/>
            <a:gd name="connsiteY37" fmla="*/ 11172826 h 18373725"/>
            <a:gd name="connsiteX38" fmla="*/ 257175 w 257176"/>
            <a:gd name="connsiteY38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9115426 h 18373725"/>
            <a:gd name="connsiteX32" fmla="*/ 257175 w 257176"/>
            <a:gd name="connsiteY32" fmla="*/ 9458326 h 18373725"/>
            <a:gd name="connsiteX33" fmla="*/ 257175 w 257176"/>
            <a:gd name="connsiteY33" fmla="*/ 9801226 h 18373725"/>
            <a:gd name="connsiteX34" fmla="*/ 257175 w 257176"/>
            <a:gd name="connsiteY34" fmla="*/ 10144126 h 18373725"/>
            <a:gd name="connsiteX35" fmla="*/ 257175 w 257176"/>
            <a:gd name="connsiteY35" fmla="*/ 10487026 h 18373725"/>
            <a:gd name="connsiteX36" fmla="*/ 257175 w 257176"/>
            <a:gd name="connsiteY36" fmla="*/ 10829926 h 18373725"/>
            <a:gd name="connsiteX37" fmla="*/ 257175 w 257176"/>
            <a:gd name="connsiteY37" fmla="*/ 11172826 h 18373725"/>
            <a:gd name="connsiteX38" fmla="*/ 257175 w 257176"/>
            <a:gd name="connsiteY38" fmla="*/ 11515726 h 18373725"/>
            <a:gd name="connsiteX39" fmla="*/ 257175 w 257176"/>
            <a:gd name="connsiteY39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9115426 h 18373725"/>
            <a:gd name="connsiteX32" fmla="*/ 257175 w 257176"/>
            <a:gd name="connsiteY32" fmla="*/ 9458326 h 18373725"/>
            <a:gd name="connsiteX33" fmla="*/ 257175 w 257176"/>
            <a:gd name="connsiteY33" fmla="*/ 9801226 h 18373725"/>
            <a:gd name="connsiteX34" fmla="*/ 257175 w 257176"/>
            <a:gd name="connsiteY34" fmla="*/ 10144126 h 18373725"/>
            <a:gd name="connsiteX35" fmla="*/ 257175 w 257176"/>
            <a:gd name="connsiteY35" fmla="*/ 10487026 h 18373725"/>
            <a:gd name="connsiteX36" fmla="*/ 257175 w 257176"/>
            <a:gd name="connsiteY36" fmla="*/ 10829926 h 18373725"/>
            <a:gd name="connsiteX37" fmla="*/ 257175 w 257176"/>
            <a:gd name="connsiteY37" fmla="*/ 11172826 h 18373725"/>
            <a:gd name="connsiteX38" fmla="*/ 257175 w 257176"/>
            <a:gd name="connsiteY38" fmla="*/ 11515726 h 18373725"/>
            <a:gd name="connsiteX39" fmla="*/ 257175 w 257176"/>
            <a:gd name="connsiteY39" fmla="*/ 11858626 h 18373725"/>
            <a:gd name="connsiteX40" fmla="*/ 257175 w 257176"/>
            <a:gd name="connsiteY40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9115426 h 18373725"/>
            <a:gd name="connsiteX32" fmla="*/ 257175 w 257176"/>
            <a:gd name="connsiteY32" fmla="*/ 9458326 h 18373725"/>
            <a:gd name="connsiteX33" fmla="*/ 257175 w 257176"/>
            <a:gd name="connsiteY33" fmla="*/ 9801226 h 18373725"/>
            <a:gd name="connsiteX34" fmla="*/ 257175 w 257176"/>
            <a:gd name="connsiteY34" fmla="*/ 10144126 h 18373725"/>
            <a:gd name="connsiteX35" fmla="*/ 257175 w 257176"/>
            <a:gd name="connsiteY35" fmla="*/ 10487026 h 18373725"/>
            <a:gd name="connsiteX36" fmla="*/ 257175 w 257176"/>
            <a:gd name="connsiteY36" fmla="*/ 10829926 h 18373725"/>
            <a:gd name="connsiteX37" fmla="*/ 257175 w 257176"/>
            <a:gd name="connsiteY37" fmla="*/ 11172826 h 18373725"/>
            <a:gd name="connsiteX38" fmla="*/ 257175 w 257176"/>
            <a:gd name="connsiteY38" fmla="*/ 11515726 h 18373725"/>
            <a:gd name="connsiteX39" fmla="*/ 257175 w 257176"/>
            <a:gd name="connsiteY39" fmla="*/ 11858626 h 18373725"/>
            <a:gd name="connsiteX40" fmla="*/ 257175 w 257176"/>
            <a:gd name="connsiteY40" fmla="*/ 12201526 h 18373725"/>
            <a:gd name="connsiteX41" fmla="*/ 257175 w 257176"/>
            <a:gd name="connsiteY41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9115426 h 18373725"/>
            <a:gd name="connsiteX32" fmla="*/ 257175 w 257176"/>
            <a:gd name="connsiteY32" fmla="*/ 9458326 h 18373725"/>
            <a:gd name="connsiteX33" fmla="*/ 257175 w 257176"/>
            <a:gd name="connsiteY33" fmla="*/ 9801226 h 18373725"/>
            <a:gd name="connsiteX34" fmla="*/ 257175 w 257176"/>
            <a:gd name="connsiteY34" fmla="*/ 10144126 h 18373725"/>
            <a:gd name="connsiteX35" fmla="*/ 257175 w 257176"/>
            <a:gd name="connsiteY35" fmla="*/ 10487026 h 18373725"/>
            <a:gd name="connsiteX36" fmla="*/ 257175 w 257176"/>
            <a:gd name="connsiteY36" fmla="*/ 10829926 h 18373725"/>
            <a:gd name="connsiteX37" fmla="*/ 257175 w 257176"/>
            <a:gd name="connsiteY37" fmla="*/ 11172826 h 18373725"/>
            <a:gd name="connsiteX38" fmla="*/ 257175 w 257176"/>
            <a:gd name="connsiteY38" fmla="*/ 11515726 h 18373725"/>
            <a:gd name="connsiteX39" fmla="*/ 257175 w 257176"/>
            <a:gd name="connsiteY39" fmla="*/ 11858626 h 18373725"/>
            <a:gd name="connsiteX40" fmla="*/ 257175 w 257176"/>
            <a:gd name="connsiteY40" fmla="*/ 12201526 h 18373725"/>
            <a:gd name="connsiteX41" fmla="*/ 257175 w 257176"/>
            <a:gd name="connsiteY41" fmla="*/ 12544426 h 18373725"/>
            <a:gd name="connsiteX42" fmla="*/ 257175 w 257176"/>
            <a:gd name="connsiteY42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9115426 h 18373725"/>
            <a:gd name="connsiteX32" fmla="*/ 257175 w 257176"/>
            <a:gd name="connsiteY32" fmla="*/ 9458326 h 18373725"/>
            <a:gd name="connsiteX33" fmla="*/ 257175 w 257176"/>
            <a:gd name="connsiteY33" fmla="*/ 9801226 h 18373725"/>
            <a:gd name="connsiteX34" fmla="*/ 257175 w 257176"/>
            <a:gd name="connsiteY34" fmla="*/ 10144126 h 18373725"/>
            <a:gd name="connsiteX35" fmla="*/ 257175 w 257176"/>
            <a:gd name="connsiteY35" fmla="*/ 10487026 h 18373725"/>
            <a:gd name="connsiteX36" fmla="*/ 257175 w 257176"/>
            <a:gd name="connsiteY36" fmla="*/ 10829926 h 18373725"/>
            <a:gd name="connsiteX37" fmla="*/ 257175 w 257176"/>
            <a:gd name="connsiteY37" fmla="*/ 11172826 h 18373725"/>
            <a:gd name="connsiteX38" fmla="*/ 257175 w 257176"/>
            <a:gd name="connsiteY38" fmla="*/ 11515726 h 18373725"/>
            <a:gd name="connsiteX39" fmla="*/ 257175 w 257176"/>
            <a:gd name="connsiteY39" fmla="*/ 11858626 h 18373725"/>
            <a:gd name="connsiteX40" fmla="*/ 257175 w 257176"/>
            <a:gd name="connsiteY40" fmla="*/ 12201526 h 18373725"/>
            <a:gd name="connsiteX41" fmla="*/ 257175 w 257176"/>
            <a:gd name="connsiteY41" fmla="*/ 12544426 h 18373725"/>
            <a:gd name="connsiteX42" fmla="*/ 257175 w 257176"/>
            <a:gd name="connsiteY42" fmla="*/ 12887326 h 18373725"/>
            <a:gd name="connsiteX43" fmla="*/ 257175 w 257176"/>
            <a:gd name="connsiteY43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9115426 h 18373725"/>
            <a:gd name="connsiteX32" fmla="*/ 257175 w 257176"/>
            <a:gd name="connsiteY32" fmla="*/ 9458326 h 18373725"/>
            <a:gd name="connsiteX33" fmla="*/ 257175 w 257176"/>
            <a:gd name="connsiteY33" fmla="*/ 9801226 h 18373725"/>
            <a:gd name="connsiteX34" fmla="*/ 257175 w 257176"/>
            <a:gd name="connsiteY34" fmla="*/ 10144126 h 18373725"/>
            <a:gd name="connsiteX35" fmla="*/ 257175 w 257176"/>
            <a:gd name="connsiteY35" fmla="*/ 10487026 h 18373725"/>
            <a:gd name="connsiteX36" fmla="*/ 257175 w 257176"/>
            <a:gd name="connsiteY36" fmla="*/ 10829926 h 18373725"/>
            <a:gd name="connsiteX37" fmla="*/ 257175 w 257176"/>
            <a:gd name="connsiteY37" fmla="*/ 11172826 h 18373725"/>
            <a:gd name="connsiteX38" fmla="*/ 257175 w 257176"/>
            <a:gd name="connsiteY38" fmla="*/ 11515726 h 18373725"/>
            <a:gd name="connsiteX39" fmla="*/ 257175 w 257176"/>
            <a:gd name="connsiteY39" fmla="*/ 11858626 h 18373725"/>
            <a:gd name="connsiteX40" fmla="*/ 257175 w 257176"/>
            <a:gd name="connsiteY40" fmla="*/ 12201526 h 18373725"/>
            <a:gd name="connsiteX41" fmla="*/ 257175 w 257176"/>
            <a:gd name="connsiteY41" fmla="*/ 12544426 h 18373725"/>
            <a:gd name="connsiteX42" fmla="*/ 257175 w 257176"/>
            <a:gd name="connsiteY42" fmla="*/ 12887326 h 18373725"/>
            <a:gd name="connsiteX43" fmla="*/ 257175 w 257176"/>
            <a:gd name="connsiteY43" fmla="*/ 13230226 h 18373725"/>
            <a:gd name="connsiteX44" fmla="*/ 257175 w 257176"/>
            <a:gd name="connsiteY44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9115426 h 18373725"/>
            <a:gd name="connsiteX32" fmla="*/ 257175 w 257176"/>
            <a:gd name="connsiteY32" fmla="*/ 9458326 h 18373725"/>
            <a:gd name="connsiteX33" fmla="*/ 257175 w 257176"/>
            <a:gd name="connsiteY33" fmla="*/ 9801226 h 18373725"/>
            <a:gd name="connsiteX34" fmla="*/ 257175 w 257176"/>
            <a:gd name="connsiteY34" fmla="*/ 10144126 h 18373725"/>
            <a:gd name="connsiteX35" fmla="*/ 257175 w 257176"/>
            <a:gd name="connsiteY35" fmla="*/ 10487026 h 18373725"/>
            <a:gd name="connsiteX36" fmla="*/ 257175 w 257176"/>
            <a:gd name="connsiteY36" fmla="*/ 10829926 h 18373725"/>
            <a:gd name="connsiteX37" fmla="*/ 257175 w 257176"/>
            <a:gd name="connsiteY37" fmla="*/ 11172826 h 18373725"/>
            <a:gd name="connsiteX38" fmla="*/ 257175 w 257176"/>
            <a:gd name="connsiteY38" fmla="*/ 11515726 h 18373725"/>
            <a:gd name="connsiteX39" fmla="*/ 257175 w 257176"/>
            <a:gd name="connsiteY39" fmla="*/ 11858626 h 18373725"/>
            <a:gd name="connsiteX40" fmla="*/ 257175 w 257176"/>
            <a:gd name="connsiteY40" fmla="*/ 12201526 h 18373725"/>
            <a:gd name="connsiteX41" fmla="*/ 257175 w 257176"/>
            <a:gd name="connsiteY41" fmla="*/ 12544426 h 18373725"/>
            <a:gd name="connsiteX42" fmla="*/ 257175 w 257176"/>
            <a:gd name="connsiteY42" fmla="*/ 12887326 h 18373725"/>
            <a:gd name="connsiteX43" fmla="*/ 257175 w 257176"/>
            <a:gd name="connsiteY43" fmla="*/ 13230226 h 18373725"/>
            <a:gd name="connsiteX44" fmla="*/ 257175 w 257176"/>
            <a:gd name="connsiteY44" fmla="*/ 13573126 h 18373725"/>
            <a:gd name="connsiteX45" fmla="*/ 257175 w 257176"/>
            <a:gd name="connsiteY45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9115426 h 18373725"/>
            <a:gd name="connsiteX32" fmla="*/ 257175 w 257176"/>
            <a:gd name="connsiteY32" fmla="*/ 9458326 h 18373725"/>
            <a:gd name="connsiteX33" fmla="*/ 257175 w 257176"/>
            <a:gd name="connsiteY33" fmla="*/ 9801226 h 18373725"/>
            <a:gd name="connsiteX34" fmla="*/ 257175 w 257176"/>
            <a:gd name="connsiteY34" fmla="*/ 10144126 h 18373725"/>
            <a:gd name="connsiteX35" fmla="*/ 257175 w 257176"/>
            <a:gd name="connsiteY35" fmla="*/ 10487026 h 18373725"/>
            <a:gd name="connsiteX36" fmla="*/ 257175 w 257176"/>
            <a:gd name="connsiteY36" fmla="*/ 10829926 h 18373725"/>
            <a:gd name="connsiteX37" fmla="*/ 257175 w 257176"/>
            <a:gd name="connsiteY37" fmla="*/ 11172826 h 18373725"/>
            <a:gd name="connsiteX38" fmla="*/ 257175 w 257176"/>
            <a:gd name="connsiteY38" fmla="*/ 11515726 h 18373725"/>
            <a:gd name="connsiteX39" fmla="*/ 257175 w 257176"/>
            <a:gd name="connsiteY39" fmla="*/ 11858626 h 18373725"/>
            <a:gd name="connsiteX40" fmla="*/ 257175 w 257176"/>
            <a:gd name="connsiteY40" fmla="*/ 12201526 h 18373725"/>
            <a:gd name="connsiteX41" fmla="*/ 257175 w 257176"/>
            <a:gd name="connsiteY41" fmla="*/ 12544426 h 18373725"/>
            <a:gd name="connsiteX42" fmla="*/ 257175 w 257176"/>
            <a:gd name="connsiteY42" fmla="*/ 12887326 h 18373725"/>
            <a:gd name="connsiteX43" fmla="*/ 257175 w 257176"/>
            <a:gd name="connsiteY43" fmla="*/ 13230226 h 18373725"/>
            <a:gd name="connsiteX44" fmla="*/ 257175 w 257176"/>
            <a:gd name="connsiteY44" fmla="*/ 13573126 h 18373725"/>
            <a:gd name="connsiteX45" fmla="*/ 257175 w 257176"/>
            <a:gd name="connsiteY45" fmla="*/ 13916026 h 18373725"/>
            <a:gd name="connsiteX46" fmla="*/ 257175 w 257176"/>
            <a:gd name="connsiteY46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9115426 h 18373725"/>
            <a:gd name="connsiteX32" fmla="*/ 257175 w 257176"/>
            <a:gd name="connsiteY32" fmla="*/ 9458326 h 18373725"/>
            <a:gd name="connsiteX33" fmla="*/ 257175 w 257176"/>
            <a:gd name="connsiteY33" fmla="*/ 9801226 h 18373725"/>
            <a:gd name="connsiteX34" fmla="*/ 257175 w 257176"/>
            <a:gd name="connsiteY34" fmla="*/ 10144126 h 18373725"/>
            <a:gd name="connsiteX35" fmla="*/ 257175 w 257176"/>
            <a:gd name="connsiteY35" fmla="*/ 10487026 h 18373725"/>
            <a:gd name="connsiteX36" fmla="*/ 257175 w 257176"/>
            <a:gd name="connsiteY36" fmla="*/ 10829926 h 18373725"/>
            <a:gd name="connsiteX37" fmla="*/ 257175 w 257176"/>
            <a:gd name="connsiteY37" fmla="*/ 11172826 h 18373725"/>
            <a:gd name="connsiteX38" fmla="*/ 257175 w 257176"/>
            <a:gd name="connsiteY38" fmla="*/ 11515726 h 18373725"/>
            <a:gd name="connsiteX39" fmla="*/ 257175 w 257176"/>
            <a:gd name="connsiteY39" fmla="*/ 11858626 h 18373725"/>
            <a:gd name="connsiteX40" fmla="*/ 257175 w 257176"/>
            <a:gd name="connsiteY40" fmla="*/ 12201526 h 18373725"/>
            <a:gd name="connsiteX41" fmla="*/ 257175 w 257176"/>
            <a:gd name="connsiteY41" fmla="*/ 12544426 h 18373725"/>
            <a:gd name="connsiteX42" fmla="*/ 257175 w 257176"/>
            <a:gd name="connsiteY42" fmla="*/ 12887326 h 18373725"/>
            <a:gd name="connsiteX43" fmla="*/ 257175 w 257176"/>
            <a:gd name="connsiteY43" fmla="*/ 13230226 h 18373725"/>
            <a:gd name="connsiteX44" fmla="*/ 257175 w 257176"/>
            <a:gd name="connsiteY44" fmla="*/ 13573126 h 18373725"/>
            <a:gd name="connsiteX45" fmla="*/ 257175 w 257176"/>
            <a:gd name="connsiteY45" fmla="*/ 13916026 h 18373725"/>
            <a:gd name="connsiteX46" fmla="*/ 257175 w 257176"/>
            <a:gd name="connsiteY46" fmla="*/ 14258926 h 18373725"/>
            <a:gd name="connsiteX47" fmla="*/ 257175 w 257176"/>
            <a:gd name="connsiteY47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9115426 h 18373725"/>
            <a:gd name="connsiteX32" fmla="*/ 257175 w 257176"/>
            <a:gd name="connsiteY32" fmla="*/ 9458326 h 18373725"/>
            <a:gd name="connsiteX33" fmla="*/ 257175 w 257176"/>
            <a:gd name="connsiteY33" fmla="*/ 9801226 h 18373725"/>
            <a:gd name="connsiteX34" fmla="*/ 257175 w 257176"/>
            <a:gd name="connsiteY34" fmla="*/ 10144126 h 18373725"/>
            <a:gd name="connsiteX35" fmla="*/ 257175 w 257176"/>
            <a:gd name="connsiteY35" fmla="*/ 10487026 h 18373725"/>
            <a:gd name="connsiteX36" fmla="*/ 257175 w 257176"/>
            <a:gd name="connsiteY36" fmla="*/ 10829926 h 18373725"/>
            <a:gd name="connsiteX37" fmla="*/ 257175 w 257176"/>
            <a:gd name="connsiteY37" fmla="*/ 11172826 h 18373725"/>
            <a:gd name="connsiteX38" fmla="*/ 257175 w 257176"/>
            <a:gd name="connsiteY38" fmla="*/ 11515726 h 18373725"/>
            <a:gd name="connsiteX39" fmla="*/ 257175 w 257176"/>
            <a:gd name="connsiteY39" fmla="*/ 11858626 h 18373725"/>
            <a:gd name="connsiteX40" fmla="*/ 257175 w 257176"/>
            <a:gd name="connsiteY40" fmla="*/ 12201526 h 18373725"/>
            <a:gd name="connsiteX41" fmla="*/ 257175 w 257176"/>
            <a:gd name="connsiteY41" fmla="*/ 12544426 h 18373725"/>
            <a:gd name="connsiteX42" fmla="*/ 257175 w 257176"/>
            <a:gd name="connsiteY42" fmla="*/ 12887326 h 18373725"/>
            <a:gd name="connsiteX43" fmla="*/ 257175 w 257176"/>
            <a:gd name="connsiteY43" fmla="*/ 13230226 h 18373725"/>
            <a:gd name="connsiteX44" fmla="*/ 257175 w 257176"/>
            <a:gd name="connsiteY44" fmla="*/ 13573126 h 18373725"/>
            <a:gd name="connsiteX45" fmla="*/ 257175 w 257176"/>
            <a:gd name="connsiteY45" fmla="*/ 13916026 h 18373725"/>
            <a:gd name="connsiteX46" fmla="*/ 257175 w 257176"/>
            <a:gd name="connsiteY46" fmla="*/ 14258926 h 18373725"/>
            <a:gd name="connsiteX47" fmla="*/ 257175 w 257176"/>
            <a:gd name="connsiteY47" fmla="*/ 14601826 h 18373725"/>
            <a:gd name="connsiteX48" fmla="*/ 257175 w 257176"/>
            <a:gd name="connsiteY48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9115426 h 18373725"/>
            <a:gd name="connsiteX32" fmla="*/ 257175 w 257176"/>
            <a:gd name="connsiteY32" fmla="*/ 9458326 h 18373725"/>
            <a:gd name="connsiteX33" fmla="*/ 257175 w 257176"/>
            <a:gd name="connsiteY33" fmla="*/ 9801226 h 18373725"/>
            <a:gd name="connsiteX34" fmla="*/ 257175 w 257176"/>
            <a:gd name="connsiteY34" fmla="*/ 10144126 h 18373725"/>
            <a:gd name="connsiteX35" fmla="*/ 257175 w 257176"/>
            <a:gd name="connsiteY35" fmla="*/ 10487026 h 18373725"/>
            <a:gd name="connsiteX36" fmla="*/ 257175 w 257176"/>
            <a:gd name="connsiteY36" fmla="*/ 10829926 h 18373725"/>
            <a:gd name="connsiteX37" fmla="*/ 257175 w 257176"/>
            <a:gd name="connsiteY37" fmla="*/ 11172826 h 18373725"/>
            <a:gd name="connsiteX38" fmla="*/ 257175 w 257176"/>
            <a:gd name="connsiteY38" fmla="*/ 11515726 h 18373725"/>
            <a:gd name="connsiteX39" fmla="*/ 257175 w 257176"/>
            <a:gd name="connsiteY39" fmla="*/ 11858626 h 18373725"/>
            <a:gd name="connsiteX40" fmla="*/ 257175 w 257176"/>
            <a:gd name="connsiteY40" fmla="*/ 12201526 h 18373725"/>
            <a:gd name="connsiteX41" fmla="*/ 257175 w 257176"/>
            <a:gd name="connsiteY41" fmla="*/ 12544426 h 18373725"/>
            <a:gd name="connsiteX42" fmla="*/ 257175 w 257176"/>
            <a:gd name="connsiteY42" fmla="*/ 12887326 h 18373725"/>
            <a:gd name="connsiteX43" fmla="*/ 257175 w 257176"/>
            <a:gd name="connsiteY43" fmla="*/ 13230226 h 18373725"/>
            <a:gd name="connsiteX44" fmla="*/ 257175 w 257176"/>
            <a:gd name="connsiteY44" fmla="*/ 13573126 h 18373725"/>
            <a:gd name="connsiteX45" fmla="*/ 257175 w 257176"/>
            <a:gd name="connsiteY45" fmla="*/ 13916026 h 18373725"/>
            <a:gd name="connsiteX46" fmla="*/ 257175 w 257176"/>
            <a:gd name="connsiteY46" fmla="*/ 14258926 h 18373725"/>
            <a:gd name="connsiteX47" fmla="*/ 257175 w 257176"/>
            <a:gd name="connsiteY47" fmla="*/ 14601826 h 18373725"/>
            <a:gd name="connsiteX48" fmla="*/ 257175 w 257176"/>
            <a:gd name="connsiteY48" fmla="*/ 14944726 h 18373725"/>
            <a:gd name="connsiteX49" fmla="*/ 257175 w 257176"/>
            <a:gd name="connsiteY49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9115426 h 18373725"/>
            <a:gd name="connsiteX32" fmla="*/ 257175 w 257176"/>
            <a:gd name="connsiteY32" fmla="*/ 9458326 h 18373725"/>
            <a:gd name="connsiteX33" fmla="*/ 257175 w 257176"/>
            <a:gd name="connsiteY33" fmla="*/ 9801226 h 18373725"/>
            <a:gd name="connsiteX34" fmla="*/ 257175 w 257176"/>
            <a:gd name="connsiteY34" fmla="*/ 10144126 h 18373725"/>
            <a:gd name="connsiteX35" fmla="*/ 257175 w 257176"/>
            <a:gd name="connsiteY35" fmla="*/ 10487026 h 18373725"/>
            <a:gd name="connsiteX36" fmla="*/ 257175 w 257176"/>
            <a:gd name="connsiteY36" fmla="*/ 10829926 h 18373725"/>
            <a:gd name="connsiteX37" fmla="*/ 257175 w 257176"/>
            <a:gd name="connsiteY37" fmla="*/ 11172826 h 18373725"/>
            <a:gd name="connsiteX38" fmla="*/ 257175 w 257176"/>
            <a:gd name="connsiteY38" fmla="*/ 11515726 h 18373725"/>
            <a:gd name="connsiteX39" fmla="*/ 257175 w 257176"/>
            <a:gd name="connsiteY39" fmla="*/ 11858626 h 18373725"/>
            <a:gd name="connsiteX40" fmla="*/ 257175 w 257176"/>
            <a:gd name="connsiteY40" fmla="*/ 12201526 h 18373725"/>
            <a:gd name="connsiteX41" fmla="*/ 257175 w 257176"/>
            <a:gd name="connsiteY41" fmla="*/ 12544426 h 18373725"/>
            <a:gd name="connsiteX42" fmla="*/ 257175 w 257176"/>
            <a:gd name="connsiteY42" fmla="*/ 12887326 h 18373725"/>
            <a:gd name="connsiteX43" fmla="*/ 257175 w 257176"/>
            <a:gd name="connsiteY43" fmla="*/ 13230226 h 18373725"/>
            <a:gd name="connsiteX44" fmla="*/ 257175 w 257176"/>
            <a:gd name="connsiteY44" fmla="*/ 13573126 h 18373725"/>
            <a:gd name="connsiteX45" fmla="*/ 257175 w 257176"/>
            <a:gd name="connsiteY45" fmla="*/ 13916026 h 18373725"/>
            <a:gd name="connsiteX46" fmla="*/ 257175 w 257176"/>
            <a:gd name="connsiteY46" fmla="*/ 14258926 h 18373725"/>
            <a:gd name="connsiteX47" fmla="*/ 257175 w 257176"/>
            <a:gd name="connsiteY47" fmla="*/ 14601826 h 18373725"/>
            <a:gd name="connsiteX48" fmla="*/ 257175 w 257176"/>
            <a:gd name="connsiteY48" fmla="*/ 14944726 h 18373725"/>
            <a:gd name="connsiteX49" fmla="*/ 257175 w 257176"/>
            <a:gd name="connsiteY49" fmla="*/ 15287626 h 18373725"/>
            <a:gd name="connsiteX50" fmla="*/ 257175 w 257176"/>
            <a:gd name="connsiteY50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9115426 h 18373725"/>
            <a:gd name="connsiteX32" fmla="*/ 257175 w 257176"/>
            <a:gd name="connsiteY32" fmla="*/ 9458326 h 18373725"/>
            <a:gd name="connsiteX33" fmla="*/ 257175 w 257176"/>
            <a:gd name="connsiteY33" fmla="*/ 9801226 h 18373725"/>
            <a:gd name="connsiteX34" fmla="*/ 257175 w 257176"/>
            <a:gd name="connsiteY34" fmla="*/ 10144126 h 18373725"/>
            <a:gd name="connsiteX35" fmla="*/ 257175 w 257176"/>
            <a:gd name="connsiteY35" fmla="*/ 10487026 h 18373725"/>
            <a:gd name="connsiteX36" fmla="*/ 257175 w 257176"/>
            <a:gd name="connsiteY36" fmla="*/ 10829926 h 18373725"/>
            <a:gd name="connsiteX37" fmla="*/ 257175 w 257176"/>
            <a:gd name="connsiteY37" fmla="*/ 11172826 h 18373725"/>
            <a:gd name="connsiteX38" fmla="*/ 257175 w 257176"/>
            <a:gd name="connsiteY38" fmla="*/ 11515726 h 18373725"/>
            <a:gd name="connsiteX39" fmla="*/ 257175 w 257176"/>
            <a:gd name="connsiteY39" fmla="*/ 11858626 h 18373725"/>
            <a:gd name="connsiteX40" fmla="*/ 257175 w 257176"/>
            <a:gd name="connsiteY40" fmla="*/ 12201526 h 18373725"/>
            <a:gd name="connsiteX41" fmla="*/ 257175 w 257176"/>
            <a:gd name="connsiteY41" fmla="*/ 12544426 h 18373725"/>
            <a:gd name="connsiteX42" fmla="*/ 257175 w 257176"/>
            <a:gd name="connsiteY42" fmla="*/ 12887326 h 18373725"/>
            <a:gd name="connsiteX43" fmla="*/ 257175 w 257176"/>
            <a:gd name="connsiteY43" fmla="*/ 13230226 h 18373725"/>
            <a:gd name="connsiteX44" fmla="*/ 257175 w 257176"/>
            <a:gd name="connsiteY44" fmla="*/ 13573126 h 18373725"/>
            <a:gd name="connsiteX45" fmla="*/ 257175 w 257176"/>
            <a:gd name="connsiteY45" fmla="*/ 13916026 h 18373725"/>
            <a:gd name="connsiteX46" fmla="*/ 257175 w 257176"/>
            <a:gd name="connsiteY46" fmla="*/ 14258926 h 18373725"/>
            <a:gd name="connsiteX47" fmla="*/ 257175 w 257176"/>
            <a:gd name="connsiteY47" fmla="*/ 14601826 h 18373725"/>
            <a:gd name="connsiteX48" fmla="*/ 257175 w 257176"/>
            <a:gd name="connsiteY48" fmla="*/ 14944726 h 18373725"/>
            <a:gd name="connsiteX49" fmla="*/ 257175 w 257176"/>
            <a:gd name="connsiteY49" fmla="*/ 15287626 h 18373725"/>
            <a:gd name="connsiteX50" fmla="*/ 257175 w 257176"/>
            <a:gd name="connsiteY50" fmla="*/ 15630526 h 18373725"/>
            <a:gd name="connsiteX51" fmla="*/ 257175 w 257176"/>
            <a:gd name="connsiteY51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9115426 h 18373725"/>
            <a:gd name="connsiteX32" fmla="*/ 257175 w 257176"/>
            <a:gd name="connsiteY32" fmla="*/ 9458326 h 18373725"/>
            <a:gd name="connsiteX33" fmla="*/ 257175 w 257176"/>
            <a:gd name="connsiteY33" fmla="*/ 9801226 h 18373725"/>
            <a:gd name="connsiteX34" fmla="*/ 257175 w 257176"/>
            <a:gd name="connsiteY34" fmla="*/ 10144126 h 18373725"/>
            <a:gd name="connsiteX35" fmla="*/ 257175 w 257176"/>
            <a:gd name="connsiteY35" fmla="*/ 10487026 h 18373725"/>
            <a:gd name="connsiteX36" fmla="*/ 257175 w 257176"/>
            <a:gd name="connsiteY36" fmla="*/ 10829926 h 18373725"/>
            <a:gd name="connsiteX37" fmla="*/ 257175 w 257176"/>
            <a:gd name="connsiteY37" fmla="*/ 11172826 h 18373725"/>
            <a:gd name="connsiteX38" fmla="*/ 257175 w 257176"/>
            <a:gd name="connsiteY38" fmla="*/ 11515726 h 18373725"/>
            <a:gd name="connsiteX39" fmla="*/ 257175 w 257176"/>
            <a:gd name="connsiteY39" fmla="*/ 11858626 h 18373725"/>
            <a:gd name="connsiteX40" fmla="*/ 257175 w 257176"/>
            <a:gd name="connsiteY40" fmla="*/ 12201526 h 18373725"/>
            <a:gd name="connsiteX41" fmla="*/ 257175 w 257176"/>
            <a:gd name="connsiteY41" fmla="*/ 12544426 h 18373725"/>
            <a:gd name="connsiteX42" fmla="*/ 257175 w 257176"/>
            <a:gd name="connsiteY42" fmla="*/ 12887326 h 18373725"/>
            <a:gd name="connsiteX43" fmla="*/ 257175 w 257176"/>
            <a:gd name="connsiteY43" fmla="*/ 13230226 h 18373725"/>
            <a:gd name="connsiteX44" fmla="*/ 257175 w 257176"/>
            <a:gd name="connsiteY44" fmla="*/ 13573126 h 18373725"/>
            <a:gd name="connsiteX45" fmla="*/ 257175 w 257176"/>
            <a:gd name="connsiteY45" fmla="*/ 13916026 h 18373725"/>
            <a:gd name="connsiteX46" fmla="*/ 257175 w 257176"/>
            <a:gd name="connsiteY46" fmla="*/ 14258926 h 18373725"/>
            <a:gd name="connsiteX47" fmla="*/ 257175 w 257176"/>
            <a:gd name="connsiteY47" fmla="*/ 14601826 h 18373725"/>
            <a:gd name="connsiteX48" fmla="*/ 257175 w 257176"/>
            <a:gd name="connsiteY48" fmla="*/ 14944726 h 18373725"/>
            <a:gd name="connsiteX49" fmla="*/ 257175 w 257176"/>
            <a:gd name="connsiteY49" fmla="*/ 15287626 h 18373725"/>
            <a:gd name="connsiteX50" fmla="*/ 257175 w 257176"/>
            <a:gd name="connsiteY50" fmla="*/ 15630526 h 18373725"/>
            <a:gd name="connsiteX51" fmla="*/ 257175 w 257176"/>
            <a:gd name="connsiteY51" fmla="*/ 15973426 h 18373725"/>
            <a:gd name="connsiteX52" fmla="*/ 257175 w 257176"/>
            <a:gd name="connsiteY52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9115426 h 18373725"/>
            <a:gd name="connsiteX32" fmla="*/ 257175 w 257176"/>
            <a:gd name="connsiteY32" fmla="*/ 9458326 h 18373725"/>
            <a:gd name="connsiteX33" fmla="*/ 257175 w 257176"/>
            <a:gd name="connsiteY33" fmla="*/ 9801226 h 18373725"/>
            <a:gd name="connsiteX34" fmla="*/ 257175 w 257176"/>
            <a:gd name="connsiteY34" fmla="*/ 10144126 h 18373725"/>
            <a:gd name="connsiteX35" fmla="*/ 257175 w 257176"/>
            <a:gd name="connsiteY35" fmla="*/ 10487026 h 18373725"/>
            <a:gd name="connsiteX36" fmla="*/ 257175 w 257176"/>
            <a:gd name="connsiteY36" fmla="*/ 10829926 h 18373725"/>
            <a:gd name="connsiteX37" fmla="*/ 257175 w 257176"/>
            <a:gd name="connsiteY37" fmla="*/ 11172826 h 18373725"/>
            <a:gd name="connsiteX38" fmla="*/ 257175 w 257176"/>
            <a:gd name="connsiteY38" fmla="*/ 11515726 h 18373725"/>
            <a:gd name="connsiteX39" fmla="*/ 257175 w 257176"/>
            <a:gd name="connsiteY39" fmla="*/ 11858626 h 18373725"/>
            <a:gd name="connsiteX40" fmla="*/ 257175 w 257176"/>
            <a:gd name="connsiteY40" fmla="*/ 12201526 h 18373725"/>
            <a:gd name="connsiteX41" fmla="*/ 257175 w 257176"/>
            <a:gd name="connsiteY41" fmla="*/ 12544426 h 18373725"/>
            <a:gd name="connsiteX42" fmla="*/ 257175 w 257176"/>
            <a:gd name="connsiteY42" fmla="*/ 12887326 h 18373725"/>
            <a:gd name="connsiteX43" fmla="*/ 257175 w 257176"/>
            <a:gd name="connsiteY43" fmla="*/ 13230226 h 18373725"/>
            <a:gd name="connsiteX44" fmla="*/ 257175 w 257176"/>
            <a:gd name="connsiteY44" fmla="*/ 13573126 h 18373725"/>
            <a:gd name="connsiteX45" fmla="*/ 257175 w 257176"/>
            <a:gd name="connsiteY45" fmla="*/ 13916026 h 18373725"/>
            <a:gd name="connsiteX46" fmla="*/ 257175 w 257176"/>
            <a:gd name="connsiteY46" fmla="*/ 14258926 h 18373725"/>
            <a:gd name="connsiteX47" fmla="*/ 257175 w 257176"/>
            <a:gd name="connsiteY47" fmla="*/ 14601826 h 18373725"/>
            <a:gd name="connsiteX48" fmla="*/ 257175 w 257176"/>
            <a:gd name="connsiteY48" fmla="*/ 14944726 h 18373725"/>
            <a:gd name="connsiteX49" fmla="*/ 257175 w 257176"/>
            <a:gd name="connsiteY49" fmla="*/ 15287626 h 18373725"/>
            <a:gd name="connsiteX50" fmla="*/ 257175 w 257176"/>
            <a:gd name="connsiteY50" fmla="*/ 15630526 h 18373725"/>
            <a:gd name="connsiteX51" fmla="*/ 257175 w 257176"/>
            <a:gd name="connsiteY51" fmla="*/ 15973426 h 18373725"/>
            <a:gd name="connsiteX52" fmla="*/ 257175 w 257176"/>
            <a:gd name="connsiteY52" fmla="*/ 16316326 h 18373725"/>
            <a:gd name="connsiteX53" fmla="*/ 257175 w 257176"/>
            <a:gd name="connsiteY53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9115426 h 18373725"/>
            <a:gd name="connsiteX32" fmla="*/ 257175 w 257176"/>
            <a:gd name="connsiteY32" fmla="*/ 9458326 h 18373725"/>
            <a:gd name="connsiteX33" fmla="*/ 257175 w 257176"/>
            <a:gd name="connsiteY33" fmla="*/ 9801226 h 18373725"/>
            <a:gd name="connsiteX34" fmla="*/ 257175 w 257176"/>
            <a:gd name="connsiteY34" fmla="*/ 10144126 h 18373725"/>
            <a:gd name="connsiteX35" fmla="*/ 257175 w 257176"/>
            <a:gd name="connsiteY35" fmla="*/ 10487026 h 18373725"/>
            <a:gd name="connsiteX36" fmla="*/ 257175 w 257176"/>
            <a:gd name="connsiteY36" fmla="*/ 10829926 h 18373725"/>
            <a:gd name="connsiteX37" fmla="*/ 257175 w 257176"/>
            <a:gd name="connsiteY37" fmla="*/ 11172826 h 18373725"/>
            <a:gd name="connsiteX38" fmla="*/ 257175 w 257176"/>
            <a:gd name="connsiteY38" fmla="*/ 11515726 h 18373725"/>
            <a:gd name="connsiteX39" fmla="*/ 257175 w 257176"/>
            <a:gd name="connsiteY39" fmla="*/ 11858626 h 18373725"/>
            <a:gd name="connsiteX40" fmla="*/ 257175 w 257176"/>
            <a:gd name="connsiteY40" fmla="*/ 12201526 h 18373725"/>
            <a:gd name="connsiteX41" fmla="*/ 257175 w 257176"/>
            <a:gd name="connsiteY41" fmla="*/ 12544426 h 18373725"/>
            <a:gd name="connsiteX42" fmla="*/ 257175 w 257176"/>
            <a:gd name="connsiteY42" fmla="*/ 12887326 h 18373725"/>
            <a:gd name="connsiteX43" fmla="*/ 257175 w 257176"/>
            <a:gd name="connsiteY43" fmla="*/ 13230226 h 18373725"/>
            <a:gd name="connsiteX44" fmla="*/ 257175 w 257176"/>
            <a:gd name="connsiteY44" fmla="*/ 13573126 h 18373725"/>
            <a:gd name="connsiteX45" fmla="*/ 257175 w 257176"/>
            <a:gd name="connsiteY45" fmla="*/ 13916026 h 18373725"/>
            <a:gd name="connsiteX46" fmla="*/ 257175 w 257176"/>
            <a:gd name="connsiteY46" fmla="*/ 14258926 h 18373725"/>
            <a:gd name="connsiteX47" fmla="*/ 257175 w 257176"/>
            <a:gd name="connsiteY47" fmla="*/ 14601826 h 18373725"/>
            <a:gd name="connsiteX48" fmla="*/ 257175 w 257176"/>
            <a:gd name="connsiteY48" fmla="*/ 14944726 h 18373725"/>
            <a:gd name="connsiteX49" fmla="*/ 257175 w 257176"/>
            <a:gd name="connsiteY49" fmla="*/ 15287626 h 18373725"/>
            <a:gd name="connsiteX50" fmla="*/ 257175 w 257176"/>
            <a:gd name="connsiteY50" fmla="*/ 15630526 h 18373725"/>
            <a:gd name="connsiteX51" fmla="*/ 257175 w 257176"/>
            <a:gd name="connsiteY51" fmla="*/ 15973426 h 18373725"/>
            <a:gd name="connsiteX52" fmla="*/ 257175 w 257176"/>
            <a:gd name="connsiteY52" fmla="*/ 16316326 h 18373725"/>
            <a:gd name="connsiteX53" fmla="*/ 257175 w 257176"/>
            <a:gd name="connsiteY53" fmla="*/ 16659226 h 18373725"/>
            <a:gd name="connsiteX54" fmla="*/ 257175 w 257176"/>
            <a:gd name="connsiteY54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9115426 h 18373725"/>
            <a:gd name="connsiteX32" fmla="*/ 257175 w 257176"/>
            <a:gd name="connsiteY32" fmla="*/ 9458326 h 18373725"/>
            <a:gd name="connsiteX33" fmla="*/ 257175 w 257176"/>
            <a:gd name="connsiteY33" fmla="*/ 9801226 h 18373725"/>
            <a:gd name="connsiteX34" fmla="*/ 257175 w 257176"/>
            <a:gd name="connsiteY34" fmla="*/ 10144126 h 18373725"/>
            <a:gd name="connsiteX35" fmla="*/ 257175 w 257176"/>
            <a:gd name="connsiteY35" fmla="*/ 10487026 h 18373725"/>
            <a:gd name="connsiteX36" fmla="*/ 257175 w 257176"/>
            <a:gd name="connsiteY36" fmla="*/ 10829926 h 18373725"/>
            <a:gd name="connsiteX37" fmla="*/ 257175 w 257176"/>
            <a:gd name="connsiteY37" fmla="*/ 11172826 h 18373725"/>
            <a:gd name="connsiteX38" fmla="*/ 257175 w 257176"/>
            <a:gd name="connsiteY38" fmla="*/ 11515726 h 18373725"/>
            <a:gd name="connsiteX39" fmla="*/ 257175 w 257176"/>
            <a:gd name="connsiteY39" fmla="*/ 11858626 h 18373725"/>
            <a:gd name="connsiteX40" fmla="*/ 257175 w 257176"/>
            <a:gd name="connsiteY40" fmla="*/ 12201526 h 18373725"/>
            <a:gd name="connsiteX41" fmla="*/ 257175 w 257176"/>
            <a:gd name="connsiteY41" fmla="*/ 12544426 h 18373725"/>
            <a:gd name="connsiteX42" fmla="*/ 257175 w 257176"/>
            <a:gd name="connsiteY42" fmla="*/ 12887326 h 18373725"/>
            <a:gd name="connsiteX43" fmla="*/ 257175 w 257176"/>
            <a:gd name="connsiteY43" fmla="*/ 13230226 h 18373725"/>
            <a:gd name="connsiteX44" fmla="*/ 257175 w 257176"/>
            <a:gd name="connsiteY44" fmla="*/ 13573126 h 18373725"/>
            <a:gd name="connsiteX45" fmla="*/ 257175 w 257176"/>
            <a:gd name="connsiteY45" fmla="*/ 13916026 h 18373725"/>
            <a:gd name="connsiteX46" fmla="*/ 257175 w 257176"/>
            <a:gd name="connsiteY46" fmla="*/ 14258926 h 18373725"/>
            <a:gd name="connsiteX47" fmla="*/ 257175 w 257176"/>
            <a:gd name="connsiteY47" fmla="*/ 14601826 h 18373725"/>
            <a:gd name="connsiteX48" fmla="*/ 257175 w 257176"/>
            <a:gd name="connsiteY48" fmla="*/ 14944726 h 18373725"/>
            <a:gd name="connsiteX49" fmla="*/ 257175 w 257176"/>
            <a:gd name="connsiteY49" fmla="*/ 15287626 h 18373725"/>
            <a:gd name="connsiteX50" fmla="*/ 257175 w 257176"/>
            <a:gd name="connsiteY50" fmla="*/ 15630526 h 18373725"/>
            <a:gd name="connsiteX51" fmla="*/ 257175 w 257176"/>
            <a:gd name="connsiteY51" fmla="*/ 15973426 h 18373725"/>
            <a:gd name="connsiteX52" fmla="*/ 257175 w 257176"/>
            <a:gd name="connsiteY52" fmla="*/ 16316326 h 18373725"/>
            <a:gd name="connsiteX53" fmla="*/ 257175 w 257176"/>
            <a:gd name="connsiteY53" fmla="*/ 16659226 h 18373725"/>
            <a:gd name="connsiteX54" fmla="*/ 257175 w 257176"/>
            <a:gd name="connsiteY54" fmla="*/ 17002126 h 18373725"/>
            <a:gd name="connsiteX55" fmla="*/ 257175 w 257176"/>
            <a:gd name="connsiteY55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9115426 h 18373725"/>
            <a:gd name="connsiteX32" fmla="*/ 257175 w 257176"/>
            <a:gd name="connsiteY32" fmla="*/ 9458326 h 18373725"/>
            <a:gd name="connsiteX33" fmla="*/ 257175 w 257176"/>
            <a:gd name="connsiteY33" fmla="*/ 9801226 h 18373725"/>
            <a:gd name="connsiteX34" fmla="*/ 257175 w 257176"/>
            <a:gd name="connsiteY34" fmla="*/ 10144126 h 18373725"/>
            <a:gd name="connsiteX35" fmla="*/ 257175 w 257176"/>
            <a:gd name="connsiteY35" fmla="*/ 10487026 h 18373725"/>
            <a:gd name="connsiteX36" fmla="*/ 257175 w 257176"/>
            <a:gd name="connsiteY36" fmla="*/ 10829926 h 18373725"/>
            <a:gd name="connsiteX37" fmla="*/ 257175 w 257176"/>
            <a:gd name="connsiteY37" fmla="*/ 11172826 h 18373725"/>
            <a:gd name="connsiteX38" fmla="*/ 257175 w 257176"/>
            <a:gd name="connsiteY38" fmla="*/ 11515726 h 18373725"/>
            <a:gd name="connsiteX39" fmla="*/ 257175 w 257176"/>
            <a:gd name="connsiteY39" fmla="*/ 11858626 h 18373725"/>
            <a:gd name="connsiteX40" fmla="*/ 257175 w 257176"/>
            <a:gd name="connsiteY40" fmla="*/ 12201526 h 18373725"/>
            <a:gd name="connsiteX41" fmla="*/ 257175 w 257176"/>
            <a:gd name="connsiteY41" fmla="*/ 12544426 h 18373725"/>
            <a:gd name="connsiteX42" fmla="*/ 257175 w 257176"/>
            <a:gd name="connsiteY42" fmla="*/ 12887326 h 18373725"/>
            <a:gd name="connsiteX43" fmla="*/ 257175 w 257176"/>
            <a:gd name="connsiteY43" fmla="*/ 13230226 h 18373725"/>
            <a:gd name="connsiteX44" fmla="*/ 257175 w 257176"/>
            <a:gd name="connsiteY44" fmla="*/ 13573126 h 18373725"/>
            <a:gd name="connsiteX45" fmla="*/ 257175 w 257176"/>
            <a:gd name="connsiteY45" fmla="*/ 13916026 h 18373725"/>
            <a:gd name="connsiteX46" fmla="*/ 257175 w 257176"/>
            <a:gd name="connsiteY46" fmla="*/ 14258926 h 18373725"/>
            <a:gd name="connsiteX47" fmla="*/ 257175 w 257176"/>
            <a:gd name="connsiteY47" fmla="*/ 14601826 h 18373725"/>
            <a:gd name="connsiteX48" fmla="*/ 257175 w 257176"/>
            <a:gd name="connsiteY48" fmla="*/ 14944726 h 18373725"/>
            <a:gd name="connsiteX49" fmla="*/ 257175 w 257176"/>
            <a:gd name="connsiteY49" fmla="*/ 15287626 h 18373725"/>
            <a:gd name="connsiteX50" fmla="*/ 257175 w 257176"/>
            <a:gd name="connsiteY50" fmla="*/ 15630526 h 18373725"/>
            <a:gd name="connsiteX51" fmla="*/ 257175 w 257176"/>
            <a:gd name="connsiteY51" fmla="*/ 15973426 h 18373725"/>
            <a:gd name="connsiteX52" fmla="*/ 257175 w 257176"/>
            <a:gd name="connsiteY52" fmla="*/ 16316326 h 18373725"/>
            <a:gd name="connsiteX53" fmla="*/ 257175 w 257176"/>
            <a:gd name="connsiteY53" fmla="*/ 16659226 h 18373725"/>
            <a:gd name="connsiteX54" fmla="*/ 257175 w 257176"/>
            <a:gd name="connsiteY54" fmla="*/ 17002126 h 18373725"/>
            <a:gd name="connsiteX55" fmla="*/ 257175 w 257176"/>
            <a:gd name="connsiteY55" fmla="*/ 17345026 h 18373725"/>
            <a:gd name="connsiteX56" fmla="*/ 257175 w 257176"/>
            <a:gd name="connsiteY56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9115426 h 18373725"/>
            <a:gd name="connsiteX32" fmla="*/ 257175 w 257176"/>
            <a:gd name="connsiteY32" fmla="*/ 9458326 h 18373725"/>
            <a:gd name="connsiteX33" fmla="*/ 257175 w 257176"/>
            <a:gd name="connsiteY33" fmla="*/ 9801226 h 18373725"/>
            <a:gd name="connsiteX34" fmla="*/ 257175 w 257176"/>
            <a:gd name="connsiteY34" fmla="*/ 10144126 h 18373725"/>
            <a:gd name="connsiteX35" fmla="*/ 257175 w 257176"/>
            <a:gd name="connsiteY35" fmla="*/ 10487026 h 18373725"/>
            <a:gd name="connsiteX36" fmla="*/ 257175 w 257176"/>
            <a:gd name="connsiteY36" fmla="*/ 10829926 h 18373725"/>
            <a:gd name="connsiteX37" fmla="*/ 257175 w 257176"/>
            <a:gd name="connsiteY37" fmla="*/ 11172826 h 18373725"/>
            <a:gd name="connsiteX38" fmla="*/ 257175 w 257176"/>
            <a:gd name="connsiteY38" fmla="*/ 11515726 h 18373725"/>
            <a:gd name="connsiteX39" fmla="*/ 257175 w 257176"/>
            <a:gd name="connsiteY39" fmla="*/ 11858626 h 18373725"/>
            <a:gd name="connsiteX40" fmla="*/ 257175 w 257176"/>
            <a:gd name="connsiteY40" fmla="*/ 12201526 h 18373725"/>
            <a:gd name="connsiteX41" fmla="*/ 257175 w 257176"/>
            <a:gd name="connsiteY41" fmla="*/ 12544426 h 18373725"/>
            <a:gd name="connsiteX42" fmla="*/ 257175 w 257176"/>
            <a:gd name="connsiteY42" fmla="*/ 12887326 h 18373725"/>
            <a:gd name="connsiteX43" fmla="*/ 257175 w 257176"/>
            <a:gd name="connsiteY43" fmla="*/ 13230226 h 18373725"/>
            <a:gd name="connsiteX44" fmla="*/ 257175 w 257176"/>
            <a:gd name="connsiteY44" fmla="*/ 13573126 h 18373725"/>
            <a:gd name="connsiteX45" fmla="*/ 257175 w 257176"/>
            <a:gd name="connsiteY45" fmla="*/ 13916026 h 18373725"/>
            <a:gd name="connsiteX46" fmla="*/ 257175 w 257176"/>
            <a:gd name="connsiteY46" fmla="*/ 14258926 h 18373725"/>
            <a:gd name="connsiteX47" fmla="*/ 257175 w 257176"/>
            <a:gd name="connsiteY47" fmla="*/ 14601826 h 18373725"/>
            <a:gd name="connsiteX48" fmla="*/ 257175 w 257176"/>
            <a:gd name="connsiteY48" fmla="*/ 14944726 h 18373725"/>
            <a:gd name="connsiteX49" fmla="*/ 257175 w 257176"/>
            <a:gd name="connsiteY49" fmla="*/ 15287626 h 18373725"/>
            <a:gd name="connsiteX50" fmla="*/ 257175 w 257176"/>
            <a:gd name="connsiteY50" fmla="*/ 15630526 h 18373725"/>
            <a:gd name="connsiteX51" fmla="*/ 257175 w 257176"/>
            <a:gd name="connsiteY51" fmla="*/ 15973426 h 18373725"/>
            <a:gd name="connsiteX52" fmla="*/ 257175 w 257176"/>
            <a:gd name="connsiteY52" fmla="*/ 16316326 h 18373725"/>
            <a:gd name="connsiteX53" fmla="*/ 257175 w 257176"/>
            <a:gd name="connsiteY53" fmla="*/ 16659226 h 18373725"/>
            <a:gd name="connsiteX54" fmla="*/ 257175 w 257176"/>
            <a:gd name="connsiteY54" fmla="*/ 17002126 h 18373725"/>
            <a:gd name="connsiteX55" fmla="*/ 257175 w 257176"/>
            <a:gd name="connsiteY55" fmla="*/ 17345026 h 18373725"/>
            <a:gd name="connsiteX56" fmla="*/ 257175 w 257176"/>
            <a:gd name="connsiteY56" fmla="*/ 17687926 h 18373725"/>
            <a:gd name="connsiteX57" fmla="*/ 257175 w 257176"/>
            <a:gd name="connsiteY57" fmla="*/ 18373725 h 18373725"/>
            <a:gd name="connsiteX0" fmla="*/ 257175 w 257176"/>
            <a:gd name="connsiteY0" fmla="*/ 0 h 18373725"/>
            <a:gd name="connsiteX1" fmla="*/ 257175 w 257176"/>
            <a:gd name="connsiteY1" fmla="*/ 200025 h 18373725"/>
            <a:gd name="connsiteX2" fmla="*/ 257175 w 257176"/>
            <a:gd name="connsiteY2" fmla="*/ 542926 h 18373725"/>
            <a:gd name="connsiteX3" fmla="*/ 0 w 257176"/>
            <a:gd name="connsiteY3" fmla="*/ 748666 h 18373725"/>
            <a:gd name="connsiteX4" fmla="*/ 257176 w 257176"/>
            <a:gd name="connsiteY4" fmla="*/ 885826 h 18373725"/>
            <a:gd name="connsiteX5" fmla="*/ 0 w 257176"/>
            <a:gd name="connsiteY5" fmla="*/ 1091566 h 18373725"/>
            <a:gd name="connsiteX6" fmla="*/ 257175 w 257176"/>
            <a:gd name="connsiteY6" fmla="*/ 1228726 h 18373725"/>
            <a:gd name="connsiteX7" fmla="*/ 0 w 257176"/>
            <a:gd name="connsiteY7" fmla="*/ 1434466 h 18373725"/>
            <a:gd name="connsiteX8" fmla="*/ 257175 w 257176"/>
            <a:gd name="connsiteY8" fmla="*/ 1571626 h 18373725"/>
            <a:gd name="connsiteX9" fmla="*/ 0 w 257176"/>
            <a:gd name="connsiteY9" fmla="*/ 1777366 h 18373725"/>
            <a:gd name="connsiteX10" fmla="*/ 257175 w 257176"/>
            <a:gd name="connsiteY10" fmla="*/ 1914526 h 18373725"/>
            <a:gd name="connsiteX11" fmla="*/ 257175 w 257176"/>
            <a:gd name="connsiteY11" fmla="*/ 2257426 h 18373725"/>
            <a:gd name="connsiteX12" fmla="*/ 257175 w 257176"/>
            <a:gd name="connsiteY12" fmla="*/ 2600326 h 18373725"/>
            <a:gd name="connsiteX13" fmla="*/ 257175 w 257176"/>
            <a:gd name="connsiteY13" fmla="*/ 2943226 h 18373725"/>
            <a:gd name="connsiteX14" fmla="*/ 257175 w 257176"/>
            <a:gd name="connsiteY14" fmla="*/ 3286126 h 18373725"/>
            <a:gd name="connsiteX15" fmla="*/ 257175 w 257176"/>
            <a:gd name="connsiteY15" fmla="*/ 3629026 h 18373725"/>
            <a:gd name="connsiteX16" fmla="*/ 257175 w 257176"/>
            <a:gd name="connsiteY16" fmla="*/ 3971926 h 18373725"/>
            <a:gd name="connsiteX17" fmla="*/ 257175 w 257176"/>
            <a:gd name="connsiteY17" fmla="*/ 4314826 h 18373725"/>
            <a:gd name="connsiteX18" fmla="*/ 257175 w 257176"/>
            <a:gd name="connsiteY18" fmla="*/ 4657726 h 18373725"/>
            <a:gd name="connsiteX19" fmla="*/ 257175 w 257176"/>
            <a:gd name="connsiteY19" fmla="*/ 5000626 h 18373725"/>
            <a:gd name="connsiteX20" fmla="*/ 257175 w 257176"/>
            <a:gd name="connsiteY20" fmla="*/ 5343526 h 18373725"/>
            <a:gd name="connsiteX21" fmla="*/ 257175 w 257176"/>
            <a:gd name="connsiteY21" fmla="*/ 5686426 h 18373725"/>
            <a:gd name="connsiteX22" fmla="*/ 257175 w 257176"/>
            <a:gd name="connsiteY22" fmla="*/ 6029326 h 18373725"/>
            <a:gd name="connsiteX23" fmla="*/ 257175 w 257176"/>
            <a:gd name="connsiteY23" fmla="*/ 6372226 h 18373725"/>
            <a:gd name="connsiteX24" fmla="*/ 257175 w 257176"/>
            <a:gd name="connsiteY24" fmla="*/ 6715126 h 18373725"/>
            <a:gd name="connsiteX25" fmla="*/ 257175 w 257176"/>
            <a:gd name="connsiteY25" fmla="*/ 7058026 h 18373725"/>
            <a:gd name="connsiteX26" fmla="*/ 257175 w 257176"/>
            <a:gd name="connsiteY26" fmla="*/ 7400926 h 18373725"/>
            <a:gd name="connsiteX27" fmla="*/ 257175 w 257176"/>
            <a:gd name="connsiteY27" fmla="*/ 7743826 h 18373725"/>
            <a:gd name="connsiteX28" fmla="*/ 257175 w 257176"/>
            <a:gd name="connsiteY28" fmla="*/ 8086726 h 18373725"/>
            <a:gd name="connsiteX29" fmla="*/ 257175 w 257176"/>
            <a:gd name="connsiteY29" fmla="*/ 8429626 h 18373725"/>
            <a:gd name="connsiteX30" fmla="*/ 257175 w 257176"/>
            <a:gd name="connsiteY30" fmla="*/ 8772526 h 18373725"/>
            <a:gd name="connsiteX31" fmla="*/ 257175 w 257176"/>
            <a:gd name="connsiteY31" fmla="*/ 9115426 h 18373725"/>
            <a:gd name="connsiteX32" fmla="*/ 257175 w 257176"/>
            <a:gd name="connsiteY32" fmla="*/ 9458326 h 18373725"/>
            <a:gd name="connsiteX33" fmla="*/ 257175 w 257176"/>
            <a:gd name="connsiteY33" fmla="*/ 9801226 h 18373725"/>
            <a:gd name="connsiteX34" fmla="*/ 257175 w 257176"/>
            <a:gd name="connsiteY34" fmla="*/ 10144126 h 18373725"/>
            <a:gd name="connsiteX35" fmla="*/ 257175 w 257176"/>
            <a:gd name="connsiteY35" fmla="*/ 10487026 h 18373725"/>
            <a:gd name="connsiteX36" fmla="*/ 257175 w 257176"/>
            <a:gd name="connsiteY36" fmla="*/ 10829926 h 18373725"/>
            <a:gd name="connsiteX37" fmla="*/ 257175 w 257176"/>
            <a:gd name="connsiteY37" fmla="*/ 11172826 h 18373725"/>
            <a:gd name="connsiteX38" fmla="*/ 257175 w 257176"/>
            <a:gd name="connsiteY38" fmla="*/ 11515726 h 18373725"/>
            <a:gd name="connsiteX39" fmla="*/ 257175 w 257176"/>
            <a:gd name="connsiteY39" fmla="*/ 11858626 h 18373725"/>
            <a:gd name="connsiteX40" fmla="*/ 257175 w 257176"/>
            <a:gd name="connsiteY40" fmla="*/ 12201526 h 18373725"/>
            <a:gd name="connsiteX41" fmla="*/ 257175 w 257176"/>
            <a:gd name="connsiteY41" fmla="*/ 12544426 h 18373725"/>
            <a:gd name="connsiteX42" fmla="*/ 257175 w 257176"/>
            <a:gd name="connsiteY42" fmla="*/ 12887326 h 18373725"/>
            <a:gd name="connsiteX43" fmla="*/ 257175 w 257176"/>
            <a:gd name="connsiteY43" fmla="*/ 13230226 h 18373725"/>
            <a:gd name="connsiteX44" fmla="*/ 257175 w 257176"/>
            <a:gd name="connsiteY44" fmla="*/ 13573126 h 18373725"/>
            <a:gd name="connsiteX45" fmla="*/ 257175 w 257176"/>
            <a:gd name="connsiteY45" fmla="*/ 13916026 h 18373725"/>
            <a:gd name="connsiteX46" fmla="*/ 257175 w 257176"/>
            <a:gd name="connsiteY46" fmla="*/ 14258926 h 18373725"/>
            <a:gd name="connsiteX47" fmla="*/ 257175 w 257176"/>
            <a:gd name="connsiteY47" fmla="*/ 14601826 h 18373725"/>
            <a:gd name="connsiteX48" fmla="*/ 257175 w 257176"/>
            <a:gd name="connsiteY48" fmla="*/ 14944726 h 18373725"/>
            <a:gd name="connsiteX49" fmla="*/ 257175 w 257176"/>
            <a:gd name="connsiteY49" fmla="*/ 15287626 h 18373725"/>
            <a:gd name="connsiteX50" fmla="*/ 257175 w 257176"/>
            <a:gd name="connsiteY50" fmla="*/ 15630526 h 18373725"/>
            <a:gd name="connsiteX51" fmla="*/ 257175 w 257176"/>
            <a:gd name="connsiteY51" fmla="*/ 15973426 h 18373725"/>
            <a:gd name="connsiteX52" fmla="*/ 257175 w 257176"/>
            <a:gd name="connsiteY52" fmla="*/ 16316326 h 18373725"/>
            <a:gd name="connsiteX53" fmla="*/ 257175 w 257176"/>
            <a:gd name="connsiteY53" fmla="*/ 16659226 h 18373725"/>
            <a:gd name="connsiteX54" fmla="*/ 257175 w 257176"/>
            <a:gd name="connsiteY54" fmla="*/ 17002126 h 18373725"/>
            <a:gd name="connsiteX55" fmla="*/ 257175 w 257176"/>
            <a:gd name="connsiteY55" fmla="*/ 17345026 h 18373725"/>
            <a:gd name="connsiteX56" fmla="*/ 257175 w 257176"/>
            <a:gd name="connsiteY56" fmla="*/ 17687926 h 18373725"/>
            <a:gd name="connsiteX57" fmla="*/ 257175 w 257176"/>
            <a:gd name="connsiteY57" fmla="*/ 18030826 h 18373725"/>
            <a:gd name="connsiteX58" fmla="*/ 257175 w 257176"/>
            <a:gd name="connsiteY58" fmla="*/ 18373725 h 18373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</a:cxnLst>
          <a:rect l="l" t="t" r="r" b="b"/>
          <a:pathLst>
            <a:path w="257176" h="18373725">
              <a:moveTo>
                <a:pt x="257175" y="0"/>
              </a:moveTo>
              <a:lnTo>
                <a:pt x="257175" y="200025"/>
              </a:lnTo>
              <a:lnTo>
                <a:pt x="257175" y="542926"/>
              </a:lnTo>
              <a:lnTo>
                <a:pt x="0" y="748666"/>
              </a:lnTo>
              <a:lnTo>
                <a:pt x="257176" y="885826"/>
              </a:lnTo>
              <a:lnTo>
                <a:pt x="0" y="1091566"/>
              </a:lnTo>
              <a:lnTo>
                <a:pt x="257175" y="1228726"/>
              </a:lnTo>
              <a:lnTo>
                <a:pt x="0" y="1434466"/>
              </a:lnTo>
              <a:lnTo>
                <a:pt x="257175" y="1571626"/>
              </a:lnTo>
              <a:lnTo>
                <a:pt x="0" y="1777366"/>
              </a:lnTo>
              <a:lnTo>
                <a:pt x="257175" y="1914526"/>
              </a:lnTo>
              <a:lnTo>
                <a:pt x="257175" y="2257426"/>
              </a:lnTo>
              <a:lnTo>
                <a:pt x="257175" y="2600326"/>
              </a:lnTo>
              <a:lnTo>
                <a:pt x="257175" y="2943226"/>
              </a:lnTo>
              <a:lnTo>
                <a:pt x="257175" y="3286126"/>
              </a:lnTo>
              <a:lnTo>
                <a:pt x="257175" y="3629026"/>
              </a:lnTo>
              <a:lnTo>
                <a:pt x="257175" y="3971926"/>
              </a:lnTo>
              <a:lnTo>
                <a:pt x="257175" y="4314826"/>
              </a:lnTo>
              <a:lnTo>
                <a:pt x="257175" y="4657726"/>
              </a:lnTo>
              <a:lnTo>
                <a:pt x="257175" y="5000626"/>
              </a:lnTo>
              <a:lnTo>
                <a:pt x="257175" y="5343526"/>
              </a:lnTo>
              <a:lnTo>
                <a:pt x="257175" y="5686426"/>
              </a:lnTo>
              <a:lnTo>
                <a:pt x="257175" y="6029326"/>
              </a:lnTo>
              <a:lnTo>
                <a:pt x="257175" y="6372226"/>
              </a:lnTo>
              <a:lnTo>
                <a:pt x="257175" y="6715126"/>
              </a:lnTo>
              <a:lnTo>
                <a:pt x="257175" y="7058026"/>
              </a:lnTo>
              <a:lnTo>
                <a:pt x="257175" y="7400926"/>
              </a:lnTo>
              <a:lnTo>
                <a:pt x="257175" y="7743826"/>
              </a:lnTo>
              <a:lnTo>
                <a:pt x="257175" y="8086726"/>
              </a:lnTo>
              <a:lnTo>
                <a:pt x="257175" y="8429626"/>
              </a:lnTo>
              <a:lnTo>
                <a:pt x="257175" y="8772526"/>
              </a:lnTo>
              <a:lnTo>
                <a:pt x="257175" y="9115426"/>
              </a:lnTo>
              <a:lnTo>
                <a:pt x="257175" y="9458326"/>
              </a:lnTo>
              <a:lnTo>
                <a:pt x="257175" y="9801226"/>
              </a:lnTo>
              <a:lnTo>
                <a:pt x="257175" y="10144126"/>
              </a:lnTo>
              <a:lnTo>
                <a:pt x="257175" y="10487026"/>
              </a:lnTo>
              <a:lnTo>
                <a:pt x="257175" y="10829926"/>
              </a:lnTo>
              <a:lnTo>
                <a:pt x="257175" y="11172826"/>
              </a:lnTo>
              <a:lnTo>
                <a:pt x="257175" y="11515726"/>
              </a:lnTo>
              <a:lnTo>
                <a:pt x="257175" y="11858626"/>
              </a:lnTo>
              <a:lnTo>
                <a:pt x="257175" y="12201526"/>
              </a:lnTo>
              <a:lnTo>
                <a:pt x="257175" y="12544426"/>
              </a:lnTo>
              <a:lnTo>
                <a:pt x="257175" y="12887326"/>
              </a:lnTo>
              <a:lnTo>
                <a:pt x="257175" y="13230226"/>
              </a:lnTo>
              <a:lnTo>
                <a:pt x="257175" y="13573126"/>
              </a:lnTo>
              <a:lnTo>
                <a:pt x="257175" y="13916026"/>
              </a:lnTo>
              <a:lnTo>
                <a:pt x="257175" y="14258926"/>
              </a:lnTo>
              <a:lnTo>
                <a:pt x="257175" y="14601826"/>
              </a:lnTo>
              <a:lnTo>
                <a:pt x="257175" y="14944726"/>
              </a:lnTo>
              <a:lnTo>
                <a:pt x="257175" y="15287626"/>
              </a:lnTo>
              <a:lnTo>
                <a:pt x="257175" y="15630526"/>
              </a:lnTo>
              <a:lnTo>
                <a:pt x="257175" y="15973426"/>
              </a:lnTo>
              <a:lnTo>
                <a:pt x="257175" y="16316326"/>
              </a:lnTo>
              <a:lnTo>
                <a:pt x="257175" y="16659226"/>
              </a:lnTo>
              <a:lnTo>
                <a:pt x="257175" y="17002126"/>
              </a:lnTo>
              <a:lnTo>
                <a:pt x="257175" y="17345026"/>
              </a:lnTo>
              <a:lnTo>
                <a:pt x="257175" y="17687926"/>
              </a:lnTo>
              <a:lnTo>
                <a:pt x="257175" y="18030826"/>
              </a:lnTo>
              <a:lnTo>
                <a:pt x="257175" y="183737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205740</xdr:colOff>
      <xdr:row>3</xdr:row>
      <xdr:rowOff>142874</xdr:rowOff>
    </xdr:from>
    <xdr:to>
      <xdr:col>14</xdr:col>
      <xdr:colOff>231457</xdr:colOff>
      <xdr:row>61</xdr:row>
      <xdr:rowOff>342899</xdr:rowOff>
    </xdr:to>
    <xdr:sp macro="" textlink="">
      <xdr:nvSpPr>
        <xdr:cNvPr id="6" name="イナズマ線1009">
          <a:extLst>
            <a:ext uri="{FF2B5EF4-FFF2-40B4-BE49-F238E27FC236}">
              <a16:creationId xmlns:a16="http://schemas.microsoft.com/office/drawing/2014/main" id="{8730B44E-F50C-4970-B415-05F3667F7AB4}"/>
            </a:ext>
          </a:extLst>
        </xdr:cNvPr>
        <xdr:cNvSpPr/>
      </xdr:nvSpPr>
      <xdr:spPr>
        <a:xfrm>
          <a:off x="5996940" y="657224"/>
          <a:ext cx="1054417" cy="18373725"/>
        </a:xfrm>
        <a:custGeom>
          <a:avLst/>
          <a:gdLst>
            <a:gd name="connsiteX0" fmla="*/ 0 w 0"/>
            <a:gd name="connsiteY0" fmla="*/ 0 h 18373725"/>
            <a:gd name="connsiteX1" fmla="*/ 0 w 0"/>
            <a:gd name="connsiteY1" fmla="*/ 200025 h 18373725"/>
            <a:gd name="connsiteX2" fmla="*/ 0 w 0"/>
            <a:gd name="connsiteY2" fmla="*/ 18373725 h 18373725"/>
            <a:gd name="connsiteX0" fmla="*/ 0 w 0"/>
            <a:gd name="connsiteY0" fmla="*/ 0 h 18373725"/>
            <a:gd name="connsiteX1" fmla="*/ 0 w 0"/>
            <a:gd name="connsiteY1" fmla="*/ 200025 h 18373725"/>
            <a:gd name="connsiteX2" fmla="*/ 0 w 0"/>
            <a:gd name="connsiteY2" fmla="*/ 542926 h 18373725"/>
            <a:gd name="connsiteX3" fmla="*/ 0 w 0"/>
            <a:gd name="connsiteY3" fmla="*/ 18373725 h 18373725"/>
            <a:gd name="connsiteX0" fmla="*/ 0 w 0"/>
            <a:gd name="connsiteY0" fmla="*/ 0 h 18373725"/>
            <a:gd name="connsiteX1" fmla="*/ 0 w 0"/>
            <a:gd name="connsiteY1" fmla="*/ 200025 h 18373725"/>
            <a:gd name="connsiteX2" fmla="*/ 0 w 0"/>
            <a:gd name="connsiteY2" fmla="*/ 542926 h 18373725"/>
            <a:gd name="connsiteX3" fmla="*/ 0 w 0"/>
            <a:gd name="connsiteY3" fmla="*/ 885826 h 18373725"/>
            <a:gd name="connsiteX4" fmla="*/ 0 w 0"/>
            <a:gd name="connsiteY4" fmla="*/ 18373725 h 18373725"/>
            <a:gd name="connsiteX0" fmla="*/ 0 w 0"/>
            <a:gd name="connsiteY0" fmla="*/ 0 h 18373725"/>
            <a:gd name="connsiteX1" fmla="*/ 0 w 0"/>
            <a:gd name="connsiteY1" fmla="*/ 200025 h 18373725"/>
            <a:gd name="connsiteX2" fmla="*/ 0 w 0"/>
            <a:gd name="connsiteY2" fmla="*/ 542926 h 18373725"/>
            <a:gd name="connsiteX3" fmla="*/ 0 w 0"/>
            <a:gd name="connsiteY3" fmla="*/ 885826 h 18373725"/>
            <a:gd name="connsiteX4" fmla="*/ 0 w 0"/>
            <a:gd name="connsiteY4" fmla="*/ 1228726 h 18373725"/>
            <a:gd name="connsiteX5" fmla="*/ 0 w 0"/>
            <a:gd name="connsiteY5" fmla="*/ 18373725 h 18373725"/>
            <a:gd name="connsiteX0" fmla="*/ 308610 w 308610"/>
            <a:gd name="connsiteY0" fmla="*/ 0 h 18373725"/>
            <a:gd name="connsiteX1" fmla="*/ 308610 w 308610"/>
            <a:gd name="connsiteY1" fmla="*/ 200025 h 18373725"/>
            <a:gd name="connsiteX2" fmla="*/ 308610 w 308610"/>
            <a:gd name="connsiteY2" fmla="*/ 542926 h 18373725"/>
            <a:gd name="connsiteX3" fmla="*/ 308610 w 308610"/>
            <a:gd name="connsiteY3" fmla="*/ 885826 h 18373725"/>
            <a:gd name="connsiteX4" fmla="*/ 308610 w 308610"/>
            <a:gd name="connsiteY4" fmla="*/ 1228726 h 18373725"/>
            <a:gd name="connsiteX5" fmla="*/ 0 w 308610"/>
            <a:gd name="connsiteY5" fmla="*/ 1434466 h 18373725"/>
            <a:gd name="connsiteX6" fmla="*/ 308610 w 308610"/>
            <a:gd name="connsiteY6" fmla="*/ 18373725 h 18373725"/>
            <a:gd name="connsiteX0" fmla="*/ 308610 w 308610"/>
            <a:gd name="connsiteY0" fmla="*/ 0 h 18373725"/>
            <a:gd name="connsiteX1" fmla="*/ 308610 w 308610"/>
            <a:gd name="connsiteY1" fmla="*/ 200025 h 18373725"/>
            <a:gd name="connsiteX2" fmla="*/ 308610 w 308610"/>
            <a:gd name="connsiteY2" fmla="*/ 542926 h 18373725"/>
            <a:gd name="connsiteX3" fmla="*/ 308610 w 308610"/>
            <a:gd name="connsiteY3" fmla="*/ 885826 h 18373725"/>
            <a:gd name="connsiteX4" fmla="*/ 308610 w 308610"/>
            <a:gd name="connsiteY4" fmla="*/ 1228726 h 18373725"/>
            <a:gd name="connsiteX5" fmla="*/ 0 w 308610"/>
            <a:gd name="connsiteY5" fmla="*/ 1434466 h 18373725"/>
            <a:gd name="connsiteX6" fmla="*/ 308610 w 308610"/>
            <a:gd name="connsiteY6" fmla="*/ 1571626 h 18373725"/>
            <a:gd name="connsiteX7" fmla="*/ 308610 w 308610"/>
            <a:gd name="connsiteY7" fmla="*/ 18373725 h 18373725"/>
            <a:gd name="connsiteX0" fmla="*/ 308610 w 308610"/>
            <a:gd name="connsiteY0" fmla="*/ 0 h 18373725"/>
            <a:gd name="connsiteX1" fmla="*/ 308610 w 308610"/>
            <a:gd name="connsiteY1" fmla="*/ 200025 h 18373725"/>
            <a:gd name="connsiteX2" fmla="*/ 308610 w 308610"/>
            <a:gd name="connsiteY2" fmla="*/ 542926 h 18373725"/>
            <a:gd name="connsiteX3" fmla="*/ 308610 w 308610"/>
            <a:gd name="connsiteY3" fmla="*/ 885826 h 18373725"/>
            <a:gd name="connsiteX4" fmla="*/ 308610 w 308610"/>
            <a:gd name="connsiteY4" fmla="*/ 1228726 h 18373725"/>
            <a:gd name="connsiteX5" fmla="*/ 0 w 308610"/>
            <a:gd name="connsiteY5" fmla="*/ 1434466 h 18373725"/>
            <a:gd name="connsiteX6" fmla="*/ 308610 w 308610"/>
            <a:gd name="connsiteY6" fmla="*/ 1571626 h 18373725"/>
            <a:gd name="connsiteX7" fmla="*/ 0 w 308610"/>
            <a:gd name="connsiteY7" fmla="*/ 1777366 h 18373725"/>
            <a:gd name="connsiteX8" fmla="*/ 308610 w 308610"/>
            <a:gd name="connsiteY8" fmla="*/ 18373725 h 18373725"/>
            <a:gd name="connsiteX0" fmla="*/ 308610 w 308610"/>
            <a:gd name="connsiteY0" fmla="*/ 0 h 18373725"/>
            <a:gd name="connsiteX1" fmla="*/ 308610 w 308610"/>
            <a:gd name="connsiteY1" fmla="*/ 200025 h 18373725"/>
            <a:gd name="connsiteX2" fmla="*/ 308610 w 308610"/>
            <a:gd name="connsiteY2" fmla="*/ 542926 h 18373725"/>
            <a:gd name="connsiteX3" fmla="*/ 308610 w 308610"/>
            <a:gd name="connsiteY3" fmla="*/ 885826 h 18373725"/>
            <a:gd name="connsiteX4" fmla="*/ 308610 w 308610"/>
            <a:gd name="connsiteY4" fmla="*/ 1228726 h 18373725"/>
            <a:gd name="connsiteX5" fmla="*/ 0 w 308610"/>
            <a:gd name="connsiteY5" fmla="*/ 1434466 h 18373725"/>
            <a:gd name="connsiteX6" fmla="*/ 308610 w 308610"/>
            <a:gd name="connsiteY6" fmla="*/ 1571626 h 18373725"/>
            <a:gd name="connsiteX7" fmla="*/ 0 w 308610"/>
            <a:gd name="connsiteY7" fmla="*/ 1777366 h 18373725"/>
            <a:gd name="connsiteX8" fmla="*/ 308610 w 308610"/>
            <a:gd name="connsiteY8" fmla="*/ 1914526 h 18373725"/>
            <a:gd name="connsiteX9" fmla="*/ 308610 w 308610"/>
            <a:gd name="connsiteY9" fmla="*/ 18373725 h 18373725"/>
            <a:gd name="connsiteX0" fmla="*/ 308610 w 308610"/>
            <a:gd name="connsiteY0" fmla="*/ 0 h 18373725"/>
            <a:gd name="connsiteX1" fmla="*/ 308610 w 308610"/>
            <a:gd name="connsiteY1" fmla="*/ 200025 h 18373725"/>
            <a:gd name="connsiteX2" fmla="*/ 308610 w 308610"/>
            <a:gd name="connsiteY2" fmla="*/ 542926 h 18373725"/>
            <a:gd name="connsiteX3" fmla="*/ 308610 w 308610"/>
            <a:gd name="connsiteY3" fmla="*/ 885826 h 18373725"/>
            <a:gd name="connsiteX4" fmla="*/ 308610 w 308610"/>
            <a:gd name="connsiteY4" fmla="*/ 1228726 h 18373725"/>
            <a:gd name="connsiteX5" fmla="*/ 0 w 308610"/>
            <a:gd name="connsiteY5" fmla="*/ 1434466 h 18373725"/>
            <a:gd name="connsiteX6" fmla="*/ 308610 w 308610"/>
            <a:gd name="connsiteY6" fmla="*/ 1571626 h 18373725"/>
            <a:gd name="connsiteX7" fmla="*/ 0 w 308610"/>
            <a:gd name="connsiteY7" fmla="*/ 1777366 h 18373725"/>
            <a:gd name="connsiteX8" fmla="*/ 308610 w 308610"/>
            <a:gd name="connsiteY8" fmla="*/ 1914526 h 18373725"/>
            <a:gd name="connsiteX9" fmla="*/ 308610 w 308610"/>
            <a:gd name="connsiteY9" fmla="*/ 2257426 h 18373725"/>
            <a:gd name="connsiteX10" fmla="*/ 308610 w 308610"/>
            <a:gd name="connsiteY10" fmla="*/ 18373725 h 18373725"/>
            <a:gd name="connsiteX0" fmla="*/ 308610 w 308610"/>
            <a:gd name="connsiteY0" fmla="*/ 0 h 18373725"/>
            <a:gd name="connsiteX1" fmla="*/ 308610 w 308610"/>
            <a:gd name="connsiteY1" fmla="*/ 200025 h 18373725"/>
            <a:gd name="connsiteX2" fmla="*/ 308610 w 308610"/>
            <a:gd name="connsiteY2" fmla="*/ 542926 h 18373725"/>
            <a:gd name="connsiteX3" fmla="*/ 308610 w 308610"/>
            <a:gd name="connsiteY3" fmla="*/ 885826 h 18373725"/>
            <a:gd name="connsiteX4" fmla="*/ 308610 w 308610"/>
            <a:gd name="connsiteY4" fmla="*/ 1228726 h 18373725"/>
            <a:gd name="connsiteX5" fmla="*/ 0 w 308610"/>
            <a:gd name="connsiteY5" fmla="*/ 1434466 h 18373725"/>
            <a:gd name="connsiteX6" fmla="*/ 308610 w 308610"/>
            <a:gd name="connsiteY6" fmla="*/ 1571626 h 18373725"/>
            <a:gd name="connsiteX7" fmla="*/ 0 w 308610"/>
            <a:gd name="connsiteY7" fmla="*/ 1777366 h 18373725"/>
            <a:gd name="connsiteX8" fmla="*/ 308610 w 308610"/>
            <a:gd name="connsiteY8" fmla="*/ 1914526 h 18373725"/>
            <a:gd name="connsiteX9" fmla="*/ 308610 w 308610"/>
            <a:gd name="connsiteY9" fmla="*/ 2257426 h 18373725"/>
            <a:gd name="connsiteX10" fmla="*/ 308610 w 308610"/>
            <a:gd name="connsiteY10" fmla="*/ 2600326 h 18373725"/>
            <a:gd name="connsiteX11" fmla="*/ 308610 w 308610"/>
            <a:gd name="connsiteY11" fmla="*/ 18373725 h 18373725"/>
            <a:gd name="connsiteX0" fmla="*/ 308610 w 308610"/>
            <a:gd name="connsiteY0" fmla="*/ 0 h 18373725"/>
            <a:gd name="connsiteX1" fmla="*/ 308610 w 308610"/>
            <a:gd name="connsiteY1" fmla="*/ 200025 h 18373725"/>
            <a:gd name="connsiteX2" fmla="*/ 308610 w 308610"/>
            <a:gd name="connsiteY2" fmla="*/ 542926 h 18373725"/>
            <a:gd name="connsiteX3" fmla="*/ 308610 w 308610"/>
            <a:gd name="connsiteY3" fmla="*/ 885826 h 18373725"/>
            <a:gd name="connsiteX4" fmla="*/ 308610 w 308610"/>
            <a:gd name="connsiteY4" fmla="*/ 1228726 h 18373725"/>
            <a:gd name="connsiteX5" fmla="*/ 0 w 308610"/>
            <a:gd name="connsiteY5" fmla="*/ 1434466 h 18373725"/>
            <a:gd name="connsiteX6" fmla="*/ 308610 w 308610"/>
            <a:gd name="connsiteY6" fmla="*/ 1571626 h 18373725"/>
            <a:gd name="connsiteX7" fmla="*/ 0 w 308610"/>
            <a:gd name="connsiteY7" fmla="*/ 1777366 h 18373725"/>
            <a:gd name="connsiteX8" fmla="*/ 308610 w 308610"/>
            <a:gd name="connsiteY8" fmla="*/ 1914526 h 18373725"/>
            <a:gd name="connsiteX9" fmla="*/ 308610 w 308610"/>
            <a:gd name="connsiteY9" fmla="*/ 2257426 h 18373725"/>
            <a:gd name="connsiteX10" fmla="*/ 308610 w 308610"/>
            <a:gd name="connsiteY10" fmla="*/ 2600326 h 18373725"/>
            <a:gd name="connsiteX11" fmla="*/ 308610 w 308610"/>
            <a:gd name="connsiteY11" fmla="*/ 2943226 h 18373725"/>
            <a:gd name="connsiteX12" fmla="*/ 308610 w 308610"/>
            <a:gd name="connsiteY12" fmla="*/ 18373725 h 18373725"/>
            <a:gd name="connsiteX0" fmla="*/ 308610 w 308610"/>
            <a:gd name="connsiteY0" fmla="*/ 0 h 18373725"/>
            <a:gd name="connsiteX1" fmla="*/ 308610 w 308610"/>
            <a:gd name="connsiteY1" fmla="*/ 200025 h 18373725"/>
            <a:gd name="connsiteX2" fmla="*/ 308610 w 308610"/>
            <a:gd name="connsiteY2" fmla="*/ 542926 h 18373725"/>
            <a:gd name="connsiteX3" fmla="*/ 308610 w 308610"/>
            <a:gd name="connsiteY3" fmla="*/ 885826 h 18373725"/>
            <a:gd name="connsiteX4" fmla="*/ 308610 w 308610"/>
            <a:gd name="connsiteY4" fmla="*/ 1228726 h 18373725"/>
            <a:gd name="connsiteX5" fmla="*/ 0 w 308610"/>
            <a:gd name="connsiteY5" fmla="*/ 1434466 h 18373725"/>
            <a:gd name="connsiteX6" fmla="*/ 308610 w 308610"/>
            <a:gd name="connsiteY6" fmla="*/ 1571626 h 18373725"/>
            <a:gd name="connsiteX7" fmla="*/ 0 w 308610"/>
            <a:gd name="connsiteY7" fmla="*/ 1777366 h 18373725"/>
            <a:gd name="connsiteX8" fmla="*/ 308610 w 308610"/>
            <a:gd name="connsiteY8" fmla="*/ 1914526 h 18373725"/>
            <a:gd name="connsiteX9" fmla="*/ 308610 w 308610"/>
            <a:gd name="connsiteY9" fmla="*/ 2257426 h 18373725"/>
            <a:gd name="connsiteX10" fmla="*/ 308610 w 308610"/>
            <a:gd name="connsiteY10" fmla="*/ 2600326 h 18373725"/>
            <a:gd name="connsiteX11" fmla="*/ 308610 w 308610"/>
            <a:gd name="connsiteY11" fmla="*/ 2943226 h 18373725"/>
            <a:gd name="connsiteX12" fmla="*/ 308610 w 308610"/>
            <a:gd name="connsiteY12" fmla="*/ 3286126 h 18373725"/>
            <a:gd name="connsiteX13" fmla="*/ 308610 w 308610"/>
            <a:gd name="connsiteY13" fmla="*/ 18373725 h 18373725"/>
            <a:gd name="connsiteX0" fmla="*/ 308610 w 308610"/>
            <a:gd name="connsiteY0" fmla="*/ 0 h 18373725"/>
            <a:gd name="connsiteX1" fmla="*/ 308610 w 308610"/>
            <a:gd name="connsiteY1" fmla="*/ 200025 h 18373725"/>
            <a:gd name="connsiteX2" fmla="*/ 308610 w 308610"/>
            <a:gd name="connsiteY2" fmla="*/ 542926 h 18373725"/>
            <a:gd name="connsiteX3" fmla="*/ 308610 w 308610"/>
            <a:gd name="connsiteY3" fmla="*/ 885826 h 18373725"/>
            <a:gd name="connsiteX4" fmla="*/ 308610 w 308610"/>
            <a:gd name="connsiteY4" fmla="*/ 1228726 h 18373725"/>
            <a:gd name="connsiteX5" fmla="*/ 0 w 308610"/>
            <a:gd name="connsiteY5" fmla="*/ 1434466 h 18373725"/>
            <a:gd name="connsiteX6" fmla="*/ 308610 w 308610"/>
            <a:gd name="connsiteY6" fmla="*/ 1571626 h 18373725"/>
            <a:gd name="connsiteX7" fmla="*/ 0 w 308610"/>
            <a:gd name="connsiteY7" fmla="*/ 1777366 h 18373725"/>
            <a:gd name="connsiteX8" fmla="*/ 308610 w 308610"/>
            <a:gd name="connsiteY8" fmla="*/ 1914526 h 18373725"/>
            <a:gd name="connsiteX9" fmla="*/ 308610 w 308610"/>
            <a:gd name="connsiteY9" fmla="*/ 2257426 h 18373725"/>
            <a:gd name="connsiteX10" fmla="*/ 308610 w 308610"/>
            <a:gd name="connsiteY10" fmla="*/ 2600326 h 18373725"/>
            <a:gd name="connsiteX11" fmla="*/ 308610 w 308610"/>
            <a:gd name="connsiteY11" fmla="*/ 2943226 h 18373725"/>
            <a:gd name="connsiteX12" fmla="*/ 308610 w 308610"/>
            <a:gd name="connsiteY12" fmla="*/ 3286126 h 18373725"/>
            <a:gd name="connsiteX13" fmla="*/ 282893 w 308610"/>
            <a:gd name="connsiteY13" fmla="*/ 3491866 h 18373725"/>
            <a:gd name="connsiteX14" fmla="*/ 308610 w 308610"/>
            <a:gd name="connsiteY14" fmla="*/ 18373725 h 18373725"/>
            <a:gd name="connsiteX0" fmla="*/ 308610 w 308610"/>
            <a:gd name="connsiteY0" fmla="*/ 0 h 18373725"/>
            <a:gd name="connsiteX1" fmla="*/ 308610 w 308610"/>
            <a:gd name="connsiteY1" fmla="*/ 200025 h 18373725"/>
            <a:gd name="connsiteX2" fmla="*/ 308610 w 308610"/>
            <a:gd name="connsiteY2" fmla="*/ 542926 h 18373725"/>
            <a:gd name="connsiteX3" fmla="*/ 308610 w 308610"/>
            <a:gd name="connsiteY3" fmla="*/ 885826 h 18373725"/>
            <a:gd name="connsiteX4" fmla="*/ 308610 w 308610"/>
            <a:gd name="connsiteY4" fmla="*/ 1228726 h 18373725"/>
            <a:gd name="connsiteX5" fmla="*/ 0 w 308610"/>
            <a:gd name="connsiteY5" fmla="*/ 1434466 h 18373725"/>
            <a:gd name="connsiteX6" fmla="*/ 308610 w 308610"/>
            <a:gd name="connsiteY6" fmla="*/ 1571626 h 18373725"/>
            <a:gd name="connsiteX7" fmla="*/ 0 w 308610"/>
            <a:gd name="connsiteY7" fmla="*/ 1777366 h 18373725"/>
            <a:gd name="connsiteX8" fmla="*/ 308610 w 308610"/>
            <a:gd name="connsiteY8" fmla="*/ 1914526 h 18373725"/>
            <a:gd name="connsiteX9" fmla="*/ 308610 w 308610"/>
            <a:gd name="connsiteY9" fmla="*/ 2257426 h 18373725"/>
            <a:gd name="connsiteX10" fmla="*/ 308610 w 308610"/>
            <a:gd name="connsiteY10" fmla="*/ 2600326 h 18373725"/>
            <a:gd name="connsiteX11" fmla="*/ 308610 w 308610"/>
            <a:gd name="connsiteY11" fmla="*/ 2943226 h 18373725"/>
            <a:gd name="connsiteX12" fmla="*/ 308610 w 308610"/>
            <a:gd name="connsiteY12" fmla="*/ 3286126 h 18373725"/>
            <a:gd name="connsiteX13" fmla="*/ 282893 w 308610"/>
            <a:gd name="connsiteY13" fmla="*/ 3491866 h 18373725"/>
            <a:gd name="connsiteX14" fmla="*/ 308610 w 308610"/>
            <a:gd name="connsiteY14" fmla="*/ 3629026 h 18373725"/>
            <a:gd name="connsiteX15" fmla="*/ 308610 w 308610"/>
            <a:gd name="connsiteY15" fmla="*/ 18373725 h 18373725"/>
            <a:gd name="connsiteX0" fmla="*/ 308610 w 308610"/>
            <a:gd name="connsiteY0" fmla="*/ 0 h 18373725"/>
            <a:gd name="connsiteX1" fmla="*/ 308610 w 308610"/>
            <a:gd name="connsiteY1" fmla="*/ 200025 h 18373725"/>
            <a:gd name="connsiteX2" fmla="*/ 308610 w 308610"/>
            <a:gd name="connsiteY2" fmla="*/ 542926 h 18373725"/>
            <a:gd name="connsiteX3" fmla="*/ 308610 w 308610"/>
            <a:gd name="connsiteY3" fmla="*/ 885826 h 18373725"/>
            <a:gd name="connsiteX4" fmla="*/ 308610 w 308610"/>
            <a:gd name="connsiteY4" fmla="*/ 1228726 h 18373725"/>
            <a:gd name="connsiteX5" fmla="*/ 0 w 308610"/>
            <a:gd name="connsiteY5" fmla="*/ 1434466 h 18373725"/>
            <a:gd name="connsiteX6" fmla="*/ 308610 w 308610"/>
            <a:gd name="connsiteY6" fmla="*/ 1571626 h 18373725"/>
            <a:gd name="connsiteX7" fmla="*/ 0 w 308610"/>
            <a:gd name="connsiteY7" fmla="*/ 1777366 h 18373725"/>
            <a:gd name="connsiteX8" fmla="*/ 308610 w 308610"/>
            <a:gd name="connsiteY8" fmla="*/ 1914526 h 18373725"/>
            <a:gd name="connsiteX9" fmla="*/ 308610 w 308610"/>
            <a:gd name="connsiteY9" fmla="*/ 2257426 h 18373725"/>
            <a:gd name="connsiteX10" fmla="*/ 308610 w 308610"/>
            <a:gd name="connsiteY10" fmla="*/ 2600326 h 18373725"/>
            <a:gd name="connsiteX11" fmla="*/ 308610 w 308610"/>
            <a:gd name="connsiteY11" fmla="*/ 2943226 h 18373725"/>
            <a:gd name="connsiteX12" fmla="*/ 308610 w 308610"/>
            <a:gd name="connsiteY12" fmla="*/ 3286126 h 18373725"/>
            <a:gd name="connsiteX13" fmla="*/ 282893 w 308610"/>
            <a:gd name="connsiteY13" fmla="*/ 3491866 h 18373725"/>
            <a:gd name="connsiteX14" fmla="*/ 308610 w 308610"/>
            <a:gd name="connsiteY14" fmla="*/ 3629026 h 18373725"/>
            <a:gd name="connsiteX15" fmla="*/ 282893 w 308610"/>
            <a:gd name="connsiteY15" fmla="*/ 3834766 h 18373725"/>
            <a:gd name="connsiteX16" fmla="*/ 308610 w 308610"/>
            <a:gd name="connsiteY16" fmla="*/ 18373725 h 18373725"/>
            <a:gd name="connsiteX0" fmla="*/ 308610 w 308610"/>
            <a:gd name="connsiteY0" fmla="*/ 0 h 18373725"/>
            <a:gd name="connsiteX1" fmla="*/ 308610 w 308610"/>
            <a:gd name="connsiteY1" fmla="*/ 200025 h 18373725"/>
            <a:gd name="connsiteX2" fmla="*/ 308610 w 308610"/>
            <a:gd name="connsiteY2" fmla="*/ 542926 h 18373725"/>
            <a:gd name="connsiteX3" fmla="*/ 308610 w 308610"/>
            <a:gd name="connsiteY3" fmla="*/ 885826 h 18373725"/>
            <a:gd name="connsiteX4" fmla="*/ 308610 w 308610"/>
            <a:gd name="connsiteY4" fmla="*/ 1228726 h 18373725"/>
            <a:gd name="connsiteX5" fmla="*/ 0 w 308610"/>
            <a:gd name="connsiteY5" fmla="*/ 1434466 h 18373725"/>
            <a:gd name="connsiteX6" fmla="*/ 308610 w 308610"/>
            <a:gd name="connsiteY6" fmla="*/ 1571626 h 18373725"/>
            <a:gd name="connsiteX7" fmla="*/ 0 w 308610"/>
            <a:gd name="connsiteY7" fmla="*/ 1777366 h 18373725"/>
            <a:gd name="connsiteX8" fmla="*/ 308610 w 308610"/>
            <a:gd name="connsiteY8" fmla="*/ 1914526 h 18373725"/>
            <a:gd name="connsiteX9" fmla="*/ 308610 w 308610"/>
            <a:gd name="connsiteY9" fmla="*/ 2257426 h 18373725"/>
            <a:gd name="connsiteX10" fmla="*/ 308610 w 308610"/>
            <a:gd name="connsiteY10" fmla="*/ 2600326 h 18373725"/>
            <a:gd name="connsiteX11" fmla="*/ 308610 w 308610"/>
            <a:gd name="connsiteY11" fmla="*/ 2943226 h 18373725"/>
            <a:gd name="connsiteX12" fmla="*/ 308610 w 308610"/>
            <a:gd name="connsiteY12" fmla="*/ 3286126 h 18373725"/>
            <a:gd name="connsiteX13" fmla="*/ 282893 w 308610"/>
            <a:gd name="connsiteY13" fmla="*/ 3491866 h 18373725"/>
            <a:gd name="connsiteX14" fmla="*/ 308610 w 308610"/>
            <a:gd name="connsiteY14" fmla="*/ 3629026 h 18373725"/>
            <a:gd name="connsiteX15" fmla="*/ 282893 w 308610"/>
            <a:gd name="connsiteY15" fmla="*/ 3834766 h 18373725"/>
            <a:gd name="connsiteX16" fmla="*/ 308610 w 308610"/>
            <a:gd name="connsiteY16" fmla="*/ 3971926 h 18373725"/>
            <a:gd name="connsiteX17" fmla="*/ 308610 w 308610"/>
            <a:gd name="connsiteY17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308610 w 1054417"/>
            <a:gd name="connsiteY19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9115426 h 18373725"/>
            <a:gd name="connsiteX34" fmla="*/ 308610 w 1054417"/>
            <a:gd name="connsiteY34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9115426 h 18373725"/>
            <a:gd name="connsiteX34" fmla="*/ 308610 w 1054417"/>
            <a:gd name="connsiteY34" fmla="*/ 9458326 h 18373725"/>
            <a:gd name="connsiteX35" fmla="*/ 308610 w 1054417"/>
            <a:gd name="connsiteY35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9115426 h 18373725"/>
            <a:gd name="connsiteX34" fmla="*/ 308610 w 1054417"/>
            <a:gd name="connsiteY34" fmla="*/ 9458326 h 18373725"/>
            <a:gd name="connsiteX35" fmla="*/ 308610 w 1054417"/>
            <a:gd name="connsiteY35" fmla="*/ 9801226 h 18373725"/>
            <a:gd name="connsiteX36" fmla="*/ 308610 w 1054417"/>
            <a:gd name="connsiteY36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9115426 h 18373725"/>
            <a:gd name="connsiteX34" fmla="*/ 308610 w 1054417"/>
            <a:gd name="connsiteY34" fmla="*/ 9458326 h 18373725"/>
            <a:gd name="connsiteX35" fmla="*/ 308610 w 1054417"/>
            <a:gd name="connsiteY35" fmla="*/ 9801226 h 18373725"/>
            <a:gd name="connsiteX36" fmla="*/ 308610 w 1054417"/>
            <a:gd name="connsiteY36" fmla="*/ 10144126 h 18373725"/>
            <a:gd name="connsiteX37" fmla="*/ 308610 w 1054417"/>
            <a:gd name="connsiteY37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9115426 h 18373725"/>
            <a:gd name="connsiteX34" fmla="*/ 308610 w 1054417"/>
            <a:gd name="connsiteY34" fmla="*/ 9458326 h 18373725"/>
            <a:gd name="connsiteX35" fmla="*/ 308610 w 1054417"/>
            <a:gd name="connsiteY35" fmla="*/ 9801226 h 18373725"/>
            <a:gd name="connsiteX36" fmla="*/ 308610 w 1054417"/>
            <a:gd name="connsiteY36" fmla="*/ 10144126 h 18373725"/>
            <a:gd name="connsiteX37" fmla="*/ 308610 w 1054417"/>
            <a:gd name="connsiteY37" fmla="*/ 10487026 h 18373725"/>
            <a:gd name="connsiteX38" fmla="*/ 308610 w 1054417"/>
            <a:gd name="connsiteY38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9115426 h 18373725"/>
            <a:gd name="connsiteX34" fmla="*/ 308610 w 1054417"/>
            <a:gd name="connsiteY34" fmla="*/ 9458326 h 18373725"/>
            <a:gd name="connsiteX35" fmla="*/ 308610 w 1054417"/>
            <a:gd name="connsiteY35" fmla="*/ 9801226 h 18373725"/>
            <a:gd name="connsiteX36" fmla="*/ 308610 w 1054417"/>
            <a:gd name="connsiteY36" fmla="*/ 10144126 h 18373725"/>
            <a:gd name="connsiteX37" fmla="*/ 308610 w 1054417"/>
            <a:gd name="connsiteY37" fmla="*/ 10487026 h 18373725"/>
            <a:gd name="connsiteX38" fmla="*/ 308610 w 1054417"/>
            <a:gd name="connsiteY38" fmla="*/ 10829926 h 18373725"/>
            <a:gd name="connsiteX39" fmla="*/ 308610 w 1054417"/>
            <a:gd name="connsiteY39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9115426 h 18373725"/>
            <a:gd name="connsiteX34" fmla="*/ 308610 w 1054417"/>
            <a:gd name="connsiteY34" fmla="*/ 9458326 h 18373725"/>
            <a:gd name="connsiteX35" fmla="*/ 308610 w 1054417"/>
            <a:gd name="connsiteY35" fmla="*/ 9801226 h 18373725"/>
            <a:gd name="connsiteX36" fmla="*/ 308610 w 1054417"/>
            <a:gd name="connsiteY36" fmla="*/ 10144126 h 18373725"/>
            <a:gd name="connsiteX37" fmla="*/ 308610 w 1054417"/>
            <a:gd name="connsiteY37" fmla="*/ 10487026 h 18373725"/>
            <a:gd name="connsiteX38" fmla="*/ 308610 w 1054417"/>
            <a:gd name="connsiteY38" fmla="*/ 10829926 h 18373725"/>
            <a:gd name="connsiteX39" fmla="*/ 308610 w 1054417"/>
            <a:gd name="connsiteY39" fmla="*/ 11172826 h 18373725"/>
            <a:gd name="connsiteX40" fmla="*/ 308610 w 1054417"/>
            <a:gd name="connsiteY40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9115426 h 18373725"/>
            <a:gd name="connsiteX34" fmla="*/ 308610 w 1054417"/>
            <a:gd name="connsiteY34" fmla="*/ 9458326 h 18373725"/>
            <a:gd name="connsiteX35" fmla="*/ 308610 w 1054417"/>
            <a:gd name="connsiteY35" fmla="*/ 9801226 h 18373725"/>
            <a:gd name="connsiteX36" fmla="*/ 308610 w 1054417"/>
            <a:gd name="connsiteY36" fmla="*/ 10144126 h 18373725"/>
            <a:gd name="connsiteX37" fmla="*/ 308610 w 1054417"/>
            <a:gd name="connsiteY37" fmla="*/ 10487026 h 18373725"/>
            <a:gd name="connsiteX38" fmla="*/ 308610 w 1054417"/>
            <a:gd name="connsiteY38" fmla="*/ 10829926 h 18373725"/>
            <a:gd name="connsiteX39" fmla="*/ 308610 w 1054417"/>
            <a:gd name="connsiteY39" fmla="*/ 11172826 h 18373725"/>
            <a:gd name="connsiteX40" fmla="*/ 308610 w 1054417"/>
            <a:gd name="connsiteY40" fmla="*/ 11515726 h 18373725"/>
            <a:gd name="connsiteX41" fmla="*/ 308610 w 1054417"/>
            <a:gd name="connsiteY41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9115426 h 18373725"/>
            <a:gd name="connsiteX34" fmla="*/ 308610 w 1054417"/>
            <a:gd name="connsiteY34" fmla="*/ 9458326 h 18373725"/>
            <a:gd name="connsiteX35" fmla="*/ 308610 w 1054417"/>
            <a:gd name="connsiteY35" fmla="*/ 9801226 h 18373725"/>
            <a:gd name="connsiteX36" fmla="*/ 308610 w 1054417"/>
            <a:gd name="connsiteY36" fmla="*/ 10144126 h 18373725"/>
            <a:gd name="connsiteX37" fmla="*/ 308610 w 1054417"/>
            <a:gd name="connsiteY37" fmla="*/ 10487026 h 18373725"/>
            <a:gd name="connsiteX38" fmla="*/ 308610 w 1054417"/>
            <a:gd name="connsiteY38" fmla="*/ 10829926 h 18373725"/>
            <a:gd name="connsiteX39" fmla="*/ 308610 w 1054417"/>
            <a:gd name="connsiteY39" fmla="*/ 11172826 h 18373725"/>
            <a:gd name="connsiteX40" fmla="*/ 308610 w 1054417"/>
            <a:gd name="connsiteY40" fmla="*/ 11515726 h 18373725"/>
            <a:gd name="connsiteX41" fmla="*/ 308610 w 1054417"/>
            <a:gd name="connsiteY41" fmla="*/ 11858626 h 18373725"/>
            <a:gd name="connsiteX42" fmla="*/ 308610 w 1054417"/>
            <a:gd name="connsiteY42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9115426 h 18373725"/>
            <a:gd name="connsiteX34" fmla="*/ 308610 w 1054417"/>
            <a:gd name="connsiteY34" fmla="*/ 9458326 h 18373725"/>
            <a:gd name="connsiteX35" fmla="*/ 308610 w 1054417"/>
            <a:gd name="connsiteY35" fmla="*/ 9801226 h 18373725"/>
            <a:gd name="connsiteX36" fmla="*/ 308610 w 1054417"/>
            <a:gd name="connsiteY36" fmla="*/ 10144126 h 18373725"/>
            <a:gd name="connsiteX37" fmla="*/ 308610 w 1054417"/>
            <a:gd name="connsiteY37" fmla="*/ 10487026 h 18373725"/>
            <a:gd name="connsiteX38" fmla="*/ 308610 w 1054417"/>
            <a:gd name="connsiteY38" fmla="*/ 10829926 h 18373725"/>
            <a:gd name="connsiteX39" fmla="*/ 308610 w 1054417"/>
            <a:gd name="connsiteY39" fmla="*/ 11172826 h 18373725"/>
            <a:gd name="connsiteX40" fmla="*/ 308610 w 1054417"/>
            <a:gd name="connsiteY40" fmla="*/ 11515726 h 18373725"/>
            <a:gd name="connsiteX41" fmla="*/ 308610 w 1054417"/>
            <a:gd name="connsiteY41" fmla="*/ 11858626 h 18373725"/>
            <a:gd name="connsiteX42" fmla="*/ 308610 w 1054417"/>
            <a:gd name="connsiteY42" fmla="*/ 12201526 h 18373725"/>
            <a:gd name="connsiteX43" fmla="*/ 308610 w 1054417"/>
            <a:gd name="connsiteY43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9115426 h 18373725"/>
            <a:gd name="connsiteX34" fmla="*/ 308610 w 1054417"/>
            <a:gd name="connsiteY34" fmla="*/ 9458326 h 18373725"/>
            <a:gd name="connsiteX35" fmla="*/ 308610 w 1054417"/>
            <a:gd name="connsiteY35" fmla="*/ 9801226 h 18373725"/>
            <a:gd name="connsiteX36" fmla="*/ 308610 w 1054417"/>
            <a:gd name="connsiteY36" fmla="*/ 10144126 h 18373725"/>
            <a:gd name="connsiteX37" fmla="*/ 308610 w 1054417"/>
            <a:gd name="connsiteY37" fmla="*/ 10487026 h 18373725"/>
            <a:gd name="connsiteX38" fmla="*/ 308610 w 1054417"/>
            <a:gd name="connsiteY38" fmla="*/ 10829926 h 18373725"/>
            <a:gd name="connsiteX39" fmla="*/ 308610 w 1054417"/>
            <a:gd name="connsiteY39" fmla="*/ 11172826 h 18373725"/>
            <a:gd name="connsiteX40" fmla="*/ 308610 w 1054417"/>
            <a:gd name="connsiteY40" fmla="*/ 11515726 h 18373725"/>
            <a:gd name="connsiteX41" fmla="*/ 308610 w 1054417"/>
            <a:gd name="connsiteY41" fmla="*/ 11858626 h 18373725"/>
            <a:gd name="connsiteX42" fmla="*/ 308610 w 1054417"/>
            <a:gd name="connsiteY42" fmla="*/ 12201526 h 18373725"/>
            <a:gd name="connsiteX43" fmla="*/ 308610 w 1054417"/>
            <a:gd name="connsiteY43" fmla="*/ 12544426 h 18373725"/>
            <a:gd name="connsiteX44" fmla="*/ 308610 w 1054417"/>
            <a:gd name="connsiteY44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9115426 h 18373725"/>
            <a:gd name="connsiteX34" fmla="*/ 308610 w 1054417"/>
            <a:gd name="connsiteY34" fmla="*/ 9458326 h 18373725"/>
            <a:gd name="connsiteX35" fmla="*/ 308610 w 1054417"/>
            <a:gd name="connsiteY35" fmla="*/ 9801226 h 18373725"/>
            <a:gd name="connsiteX36" fmla="*/ 308610 w 1054417"/>
            <a:gd name="connsiteY36" fmla="*/ 10144126 h 18373725"/>
            <a:gd name="connsiteX37" fmla="*/ 308610 w 1054417"/>
            <a:gd name="connsiteY37" fmla="*/ 10487026 h 18373725"/>
            <a:gd name="connsiteX38" fmla="*/ 308610 w 1054417"/>
            <a:gd name="connsiteY38" fmla="*/ 10829926 h 18373725"/>
            <a:gd name="connsiteX39" fmla="*/ 308610 w 1054417"/>
            <a:gd name="connsiteY39" fmla="*/ 11172826 h 18373725"/>
            <a:gd name="connsiteX40" fmla="*/ 308610 w 1054417"/>
            <a:gd name="connsiteY40" fmla="*/ 11515726 h 18373725"/>
            <a:gd name="connsiteX41" fmla="*/ 308610 w 1054417"/>
            <a:gd name="connsiteY41" fmla="*/ 11858626 h 18373725"/>
            <a:gd name="connsiteX42" fmla="*/ 308610 w 1054417"/>
            <a:gd name="connsiteY42" fmla="*/ 12201526 h 18373725"/>
            <a:gd name="connsiteX43" fmla="*/ 308610 w 1054417"/>
            <a:gd name="connsiteY43" fmla="*/ 12544426 h 18373725"/>
            <a:gd name="connsiteX44" fmla="*/ 308610 w 1054417"/>
            <a:gd name="connsiteY44" fmla="*/ 12887326 h 18373725"/>
            <a:gd name="connsiteX45" fmla="*/ 308610 w 1054417"/>
            <a:gd name="connsiteY45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9115426 h 18373725"/>
            <a:gd name="connsiteX34" fmla="*/ 308610 w 1054417"/>
            <a:gd name="connsiteY34" fmla="*/ 9458326 h 18373725"/>
            <a:gd name="connsiteX35" fmla="*/ 308610 w 1054417"/>
            <a:gd name="connsiteY35" fmla="*/ 9801226 h 18373725"/>
            <a:gd name="connsiteX36" fmla="*/ 308610 w 1054417"/>
            <a:gd name="connsiteY36" fmla="*/ 10144126 h 18373725"/>
            <a:gd name="connsiteX37" fmla="*/ 308610 w 1054417"/>
            <a:gd name="connsiteY37" fmla="*/ 10487026 h 18373725"/>
            <a:gd name="connsiteX38" fmla="*/ 308610 w 1054417"/>
            <a:gd name="connsiteY38" fmla="*/ 10829926 h 18373725"/>
            <a:gd name="connsiteX39" fmla="*/ 308610 w 1054417"/>
            <a:gd name="connsiteY39" fmla="*/ 11172826 h 18373725"/>
            <a:gd name="connsiteX40" fmla="*/ 308610 w 1054417"/>
            <a:gd name="connsiteY40" fmla="*/ 11515726 h 18373725"/>
            <a:gd name="connsiteX41" fmla="*/ 308610 w 1054417"/>
            <a:gd name="connsiteY41" fmla="*/ 11858626 h 18373725"/>
            <a:gd name="connsiteX42" fmla="*/ 308610 w 1054417"/>
            <a:gd name="connsiteY42" fmla="*/ 12201526 h 18373725"/>
            <a:gd name="connsiteX43" fmla="*/ 308610 w 1054417"/>
            <a:gd name="connsiteY43" fmla="*/ 12544426 h 18373725"/>
            <a:gd name="connsiteX44" fmla="*/ 308610 w 1054417"/>
            <a:gd name="connsiteY44" fmla="*/ 12887326 h 18373725"/>
            <a:gd name="connsiteX45" fmla="*/ 308610 w 1054417"/>
            <a:gd name="connsiteY45" fmla="*/ 13230226 h 18373725"/>
            <a:gd name="connsiteX46" fmla="*/ 308610 w 1054417"/>
            <a:gd name="connsiteY46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9115426 h 18373725"/>
            <a:gd name="connsiteX34" fmla="*/ 308610 w 1054417"/>
            <a:gd name="connsiteY34" fmla="*/ 9458326 h 18373725"/>
            <a:gd name="connsiteX35" fmla="*/ 308610 w 1054417"/>
            <a:gd name="connsiteY35" fmla="*/ 9801226 h 18373725"/>
            <a:gd name="connsiteX36" fmla="*/ 308610 w 1054417"/>
            <a:gd name="connsiteY36" fmla="*/ 10144126 h 18373725"/>
            <a:gd name="connsiteX37" fmla="*/ 308610 w 1054417"/>
            <a:gd name="connsiteY37" fmla="*/ 10487026 h 18373725"/>
            <a:gd name="connsiteX38" fmla="*/ 308610 w 1054417"/>
            <a:gd name="connsiteY38" fmla="*/ 10829926 h 18373725"/>
            <a:gd name="connsiteX39" fmla="*/ 308610 w 1054417"/>
            <a:gd name="connsiteY39" fmla="*/ 11172826 h 18373725"/>
            <a:gd name="connsiteX40" fmla="*/ 308610 w 1054417"/>
            <a:gd name="connsiteY40" fmla="*/ 11515726 h 18373725"/>
            <a:gd name="connsiteX41" fmla="*/ 308610 w 1054417"/>
            <a:gd name="connsiteY41" fmla="*/ 11858626 h 18373725"/>
            <a:gd name="connsiteX42" fmla="*/ 308610 w 1054417"/>
            <a:gd name="connsiteY42" fmla="*/ 12201526 h 18373725"/>
            <a:gd name="connsiteX43" fmla="*/ 308610 w 1054417"/>
            <a:gd name="connsiteY43" fmla="*/ 12544426 h 18373725"/>
            <a:gd name="connsiteX44" fmla="*/ 308610 w 1054417"/>
            <a:gd name="connsiteY44" fmla="*/ 12887326 h 18373725"/>
            <a:gd name="connsiteX45" fmla="*/ 308610 w 1054417"/>
            <a:gd name="connsiteY45" fmla="*/ 13230226 h 18373725"/>
            <a:gd name="connsiteX46" fmla="*/ 308610 w 1054417"/>
            <a:gd name="connsiteY46" fmla="*/ 13573126 h 18373725"/>
            <a:gd name="connsiteX47" fmla="*/ 308610 w 1054417"/>
            <a:gd name="connsiteY47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9115426 h 18373725"/>
            <a:gd name="connsiteX34" fmla="*/ 308610 w 1054417"/>
            <a:gd name="connsiteY34" fmla="*/ 9458326 h 18373725"/>
            <a:gd name="connsiteX35" fmla="*/ 308610 w 1054417"/>
            <a:gd name="connsiteY35" fmla="*/ 9801226 h 18373725"/>
            <a:gd name="connsiteX36" fmla="*/ 308610 w 1054417"/>
            <a:gd name="connsiteY36" fmla="*/ 10144126 h 18373725"/>
            <a:gd name="connsiteX37" fmla="*/ 308610 w 1054417"/>
            <a:gd name="connsiteY37" fmla="*/ 10487026 h 18373725"/>
            <a:gd name="connsiteX38" fmla="*/ 308610 w 1054417"/>
            <a:gd name="connsiteY38" fmla="*/ 10829926 h 18373725"/>
            <a:gd name="connsiteX39" fmla="*/ 308610 w 1054417"/>
            <a:gd name="connsiteY39" fmla="*/ 11172826 h 18373725"/>
            <a:gd name="connsiteX40" fmla="*/ 308610 w 1054417"/>
            <a:gd name="connsiteY40" fmla="*/ 11515726 h 18373725"/>
            <a:gd name="connsiteX41" fmla="*/ 308610 w 1054417"/>
            <a:gd name="connsiteY41" fmla="*/ 11858626 h 18373725"/>
            <a:gd name="connsiteX42" fmla="*/ 308610 w 1054417"/>
            <a:gd name="connsiteY42" fmla="*/ 12201526 h 18373725"/>
            <a:gd name="connsiteX43" fmla="*/ 308610 w 1054417"/>
            <a:gd name="connsiteY43" fmla="*/ 12544426 h 18373725"/>
            <a:gd name="connsiteX44" fmla="*/ 308610 w 1054417"/>
            <a:gd name="connsiteY44" fmla="*/ 12887326 h 18373725"/>
            <a:gd name="connsiteX45" fmla="*/ 308610 w 1054417"/>
            <a:gd name="connsiteY45" fmla="*/ 13230226 h 18373725"/>
            <a:gd name="connsiteX46" fmla="*/ 308610 w 1054417"/>
            <a:gd name="connsiteY46" fmla="*/ 13573126 h 18373725"/>
            <a:gd name="connsiteX47" fmla="*/ 308610 w 1054417"/>
            <a:gd name="connsiteY47" fmla="*/ 13916026 h 18373725"/>
            <a:gd name="connsiteX48" fmla="*/ 308610 w 1054417"/>
            <a:gd name="connsiteY48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9115426 h 18373725"/>
            <a:gd name="connsiteX34" fmla="*/ 308610 w 1054417"/>
            <a:gd name="connsiteY34" fmla="*/ 9458326 h 18373725"/>
            <a:gd name="connsiteX35" fmla="*/ 308610 w 1054417"/>
            <a:gd name="connsiteY35" fmla="*/ 9801226 h 18373725"/>
            <a:gd name="connsiteX36" fmla="*/ 308610 w 1054417"/>
            <a:gd name="connsiteY36" fmla="*/ 10144126 h 18373725"/>
            <a:gd name="connsiteX37" fmla="*/ 308610 w 1054417"/>
            <a:gd name="connsiteY37" fmla="*/ 10487026 h 18373725"/>
            <a:gd name="connsiteX38" fmla="*/ 308610 w 1054417"/>
            <a:gd name="connsiteY38" fmla="*/ 10829926 h 18373725"/>
            <a:gd name="connsiteX39" fmla="*/ 308610 w 1054417"/>
            <a:gd name="connsiteY39" fmla="*/ 11172826 h 18373725"/>
            <a:gd name="connsiteX40" fmla="*/ 308610 w 1054417"/>
            <a:gd name="connsiteY40" fmla="*/ 11515726 h 18373725"/>
            <a:gd name="connsiteX41" fmla="*/ 308610 w 1054417"/>
            <a:gd name="connsiteY41" fmla="*/ 11858626 h 18373725"/>
            <a:gd name="connsiteX42" fmla="*/ 308610 w 1054417"/>
            <a:gd name="connsiteY42" fmla="*/ 12201526 h 18373725"/>
            <a:gd name="connsiteX43" fmla="*/ 308610 w 1054417"/>
            <a:gd name="connsiteY43" fmla="*/ 12544426 h 18373725"/>
            <a:gd name="connsiteX44" fmla="*/ 308610 w 1054417"/>
            <a:gd name="connsiteY44" fmla="*/ 12887326 h 18373725"/>
            <a:gd name="connsiteX45" fmla="*/ 308610 w 1054417"/>
            <a:gd name="connsiteY45" fmla="*/ 13230226 h 18373725"/>
            <a:gd name="connsiteX46" fmla="*/ 308610 w 1054417"/>
            <a:gd name="connsiteY46" fmla="*/ 13573126 h 18373725"/>
            <a:gd name="connsiteX47" fmla="*/ 308610 w 1054417"/>
            <a:gd name="connsiteY47" fmla="*/ 13916026 h 18373725"/>
            <a:gd name="connsiteX48" fmla="*/ 308610 w 1054417"/>
            <a:gd name="connsiteY48" fmla="*/ 14258926 h 18373725"/>
            <a:gd name="connsiteX49" fmla="*/ 308610 w 1054417"/>
            <a:gd name="connsiteY49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9115426 h 18373725"/>
            <a:gd name="connsiteX34" fmla="*/ 308610 w 1054417"/>
            <a:gd name="connsiteY34" fmla="*/ 9458326 h 18373725"/>
            <a:gd name="connsiteX35" fmla="*/ 308610 w 1054417"/>
            <a:gd name="connsiteY35" fmla="*/ 9801226 h 18373725"/>
            <a:gd name="connsiteX36" fmla="*/ 308610 w 1054417"/>
            <a:gd name="connsiteY36" fmla="*/ 10144126 h 18373725"/>
            <a:gd name="connsiteX37" fmla="*/ 308610 w 1054417"/>
            <a:gd name="connsiteY37" fmla="*/ 10487026 h 18373725"/>
            <a:gd name="connsiteX38" fmla="*/ 308610 w 1054417"/>
            <a:gd name="connsiteY38" fmla="*/ 10829926 h 18373725"/>
            <a:gd name="connsiteX39" fmla="*/ 308610 w 1054417"/>
            <a:gd name="connsiteY39" fmla="*/ 11172826 h 18373725"/>
            <a:gd name="connsiteX40" fmla="*/ 308610 w 1054417"/>
            <a:gd name="connsiteY40" fmla="*/ 11515726 h 18373725"/>
            <a:gd name="connsiteX41" fmla="*/ 308610 w 1054417"/>
            <a:gd name="connsiteY41" fmla="*/ 11858626 h 18373725"/>
            <a:gd name="connsiteX42" fmla="*/ 308610 w 1054417"/>
            <a:gd name="connsiteY42" fmla="*/ 12201526 h 18373725"/>
            <a:gd name="connsiteX43" fmla="*/ 308610 w 1054417"/>
            <a:gd name="connsiteY43" fmla="*/ 12544426 h 18373725"/>
            <a:gd name="connsiteX44" fmla="*/ 308610 w 1054417"/>
            <a:gd name="connsiteY44" fmla="*/ 12887326 h 18373725"/>
            <a:gd name="connsiteX45" fmla="*/ 308610 w 1054417"/>
            <a:gd name="connsiteY45" fmla="*/ 13230226 h 18373725"/>
            <a:gd name="connsiteX46" fmla="*/ 308610 w 1054417"/>
            <a:gd name="connsiteY46" fmla="*/ 13573126 h 18373725"/>
            <a:gd name="connsiteX47" fmla="*/ 308610 w 1054417"/>
            <a:gd name="connsiteY47" fmla="*/ 13916026 h 18373725"/>
            <a:gd name="connsiteX48" fmla="*/ 308610 w 1054417"/>
            <a:gd name="connsiteY48" fmla="*/ 14258926 h 18373725"/>
            <a:gd name="connsiteX49" fmla="*/ 308610 w 1054417"/>
            <a:gd name="connsiteY49" fmla="*/ 14601826 h 18373725"/>
            <a:gd name="connsiteX50" fmla="*/ 308610 w 1054417"/>
            <a:gd name="connsiteY50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9115426 h 18373725"/>
            <a:gd name="connsiteX34" fmla="*/ 308610 w 1054417"/>
            <a:gd name="connsiteY34" fmla="*/ 9458326 h 18373725"/>
            <a:gd name="connsiteX35" fmla="*/ 308610 w 1054417"/>
            <a:gd name="connsiteY35" fmla="*/ 9801226 h 18373725"/>
            <a:gd name="connsiteX36" fmla="*/ 308610 w 1054417"/>
            <a:gd name="connsiteY36" fmla="*/ 10144126 h 18373725"/>
            <a:gd name="connsiteX37" fmla="*/ 308610 w 1054417"/>
            <a:gd name="connsiteY37" fmla="*/ 10487026 h 18373725"/>
            <a:gd name="connsiteX38" fmla="*/ 308610 w 1054417"/>
            <a:gd name="connsiteY38" fmla="*/ 10829926 h 18373725"/>
            <a:gd name="connsiteX39" fmla="*/ 308610 w 1054417"/>
            <a:gd name="connsiteY39" fmla="*/ 11172826 h 18373725"/>
            <a:gd name="connsiteX40" fmla="*/ 308610 w 1054417"/>
            <a:gd name="connsiteY40" fmla="*/ 11515726 h 18373725"/>
            <a:gd name="connsiteX41" fmla="*/ 308610 w 1054417"/>
            <a:gd name="connsiteY41" fmla="*/ 11858626 h 18373725"/>
            <a:gd name="connsiteX42" fmla="*/ 308610 w 1054417"/>
            <a:gd name="connsiteY42" fmla="*/ 12201526 h 18373725"/>
            <a:gd name="connsiteX43" fmla="*/ 308610 w 1054417"/>
            <a:gd name="connsiteY43" fmla="*/ 12544426 h 18373725"/>
            <a:gd name="connsiteX44" fmla="*/ 308610 w 1054417"/>
            <a:gd name="connsiteY44" fmla="*/ 12887326 h 18373725"/>
            <a:gd name="connsiteX45" fmla="*/ 308610 w 1054417"/>
            <a:gd name="connsiteY45" fmla="*/ 13230226 h 18373725"/>
            <a:gd name="connsiteX46" fmla="*/ 308610 w 1054417"/>
            <a:gd name="connsiteY46" fmla="*/ 13573126 h 18373725"/>
            <a:gd name="connsiteX47" fmla="*/ 308610 w 1054417"/>
            <a:gd name="connsiteY47" fmla="*/ 13916026 h 18373725"/>
            <a:gd name="connsiteX48" fmla="*/ 308610 w 1054417"/>
            <a:gd name="connsiteY48" fmla="*/ 14258926 h 18373725"/>
            <a:gd name="connsiteX49" fmla="*/ 308610 w 1054417"/>
            <a:gd name="connsiteY49" fmla="*/ 14601826 h 18373725"/>
            <a:gd name="connsiteX50" fmla="*/ 308610 w 1054417"/>
            <a:gd name="connsiteY50" fmla="*/ 14944726 h 18373725"/>
            <a:gd name="connsiteX51" fmla="*/ 308610 w 1054417"/>
            <a:gd name="connsiteY51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9115426 h 18373725"/>
            <a:gd name="connsiteX34" fmla="*/ 308610 w 1054417"/>
            <a:gd name="connsiteY34" fmla="*/ 9458326 h 18373725"/>
            <a:gd name="connsiteX35" fmla="*/ 308610 w 1054417"/>
            <a:gd name="connsiteY35" fmla="*/ 9801226 h 18373725"/>
            <a:gd name="connsiteX36" fmla="*/ 308610 w 1054417"/>
            <a:gd name="connsiteY36" fmla="*/ 10144126 h 18373725"/>
            <a:gd name="connsiteX37" fmla="*/ 308610 w 1054417"/>
            <a:gd name="connsiteY37" fmla="*/ 10487026 h 18373725"/>
            <a:gd name="connsiteX38" fmla="*/ 308610 w 1054417"/>
            <a:gd name="connsiteY38" fmla="*/ 10829926 h 18373725"/>
            <a:gd name="connsiteX39" fmla="*/ 308610 w 1054417"/>
            <a:gd name="connsiteY39" fmla="*/ 11172826 h 18373725"/>
            <a:gd name="connsiteX40" fmla="*/ 308610 w 1054417"/>
            <a:gd name="connsiteY40" fmla="*/ 11515726 h 18373725"/>
            <a:gd name="connsiteX41" fmla="*/ 308610 w 1054417"/>
            <a:gd name="connsiteY41" fmla="*/ 11858626 h 18373725"/>
            <a:gd name="connsiteX42" fmla="*/ 308610 w 1054417"/>
            <a:gd name="connsiteY42" fmla="*/ 12201526 h 18373725"/>
            <a:gd name="connsiteX43" fmla="*/ 308610 w 1054417"/>
            <a:gd name="connsiteY43" fmla="*/ 12544426 h 18373725"/>
            <a:gd name="connsiteX44" fmla="*/ 308610 w 1054417"/>
            <a:gd name="connsiteY44" fmla="*/ 12887326 h 18373725"/>
            <a:gd name="connsiteX45" fmla="*/ 308610 w 1054417"/>
            <a:gd name="connsiteY45" fmla="*/ 13230226 h 18373725"/>
            <a:gd name="connsiteX46" fmla="*/ 308610 w 1054417"/>
            <a:gd name="connsiteY46" fmla="*/ 13573126 h 18373725"/>
            <a:gd name="connsiteX47" fmla="*/ 308610 w 1054417"/>
            <a:gd name="connsiteY47" fmla="*/ 13916026 h 18373725"/>
            <a:gd name="connsiteX48" fmla="*/ 308610 w 1054417"/>
            <a:gd name="connsiteY48" fmla="*/ 14258926 h 18373725"/>
            <a:gd name="connsiteX49" fmla="*/ 308610 w 1054417"/>
            <a:gd name="connsiteY49" fmla="*/ 14601826 h 18373725"/>
            <a:gd name="connsiteX50" fmla="*/ 308610 w 1054417"/>
            <a:gd name="connsiteY50" fmla="*/ 14944726 h 18373725"/>
            <a:gd name="connsiteX51" fmla="*/ 308610 w 1054417"/>
            <a:gd name="connsiteY51" fmla="*/ 15287626 h 18373725"/>
            <a:gd name="connsiteX52" fmla="*/ 308610 w 1054417"/>
            <a:gd name="connsiteY52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9115426 h 18373725"/>
            <a:gd name="connsiteX34" fmla="*/ 308610 w 1054417"/>
            <a:gd name="connsiteY34" fmla="*/ 9458326 h 18373725"/>
            <a:gd name="connsiteX35" fmla="*/ 308610 w 1054417"/>
            <a:gd name="connsiteY35" fmla="*/ 9801226 h 18373725"/>
            <a:gd name="connsiteX36" fmla="*/ 308610 w 1054417"/>
            <a:gd name="connsiteY36" fmla="*/ 10144126 h 18373725"/>
            <a:gd name="connsiteX37" fmla="*/ 308610 w 1054417"/>
            <a:gd name="connsiteY37" fmla="*/ 10487026 h 18373725"/>
            <a:gd name="connsiteX38" fmla="*/ 308610 w 1054417"/>
            <a:gd name="connsiteY38" fmla="*/ 10829926 h 18373725"/>
            <a:gd name="connsiteX39" fmla="*/ 308610 w 1054417"/>
            <a:gd name="connsiteY39" fmla="*/ 11172826 h 18373725"/>
            <a:gd name="connsiteX40" fmla="*/ 308610 w 1054417"/>
            <a:gd name="connsiteY40" fmla="*/ 11515726 h 18373725"/>
            <a:gd name="connsiteX41" fmla="*/ 308610 w 1054417"/>
            <a:gd name="connsiteY41" fmla="*/ 11858626 h 18373725"/>
            <a:gd name="connsiteX42" fmla="*/ 308610 w 1054417"/>
            <a:gd name="connsiteY42" fmla="*/ 12201526 h 18373725"/>
            <a:gd name="connsiteX43" fmla="*/ 308610 w 1054417"/>
            <a:gd name="connsiteY43" fmla="*/ 12544426 h 18373725"/>
            <a:gd name="connsiteX44" fmla="*/ 308610 w 1054417"/>
            <a:gd name="connsiteY44" fmla="*/ 12887326 h 18373725"/>
            <a:gd name="connsiteX45" fmla="*/ 308610 w 1054417"/>
            <a:gd name="connsiteY45" fmla="*/ 13230226 h 18373725"/>
            <a:gd name="connsiteX46" fmla="*/ 308610 w 1054417"/>
            <a:gd name="connsiteY46" fmla="*/ 13573126 h 18373725"/>
            <a:gd name="connsiteX47" fmla="*/ 308610 w 1054417"/>
            <a:gd name="connsiteY47" fmla="*/ 13916026 h 18373725"/>
            <a:gd name="connsiteX48" fmla="*/ 308610 w 1054417"/>
            <a:gd name="connsiteY48" fmla="*/ 14258926 h 18373725"/>
            <a:gd name="connsiteX49" fmla="*/ 308610 w 1054417"/>
            <a:gd name="connsiteY49" fmla="*/ 14601826 h 18373725"/>
            <a:gd name="connsiteX50" fmla="*/ 308610 w 1054417"/>
            <a:gd name="connsiteY50" fmla="*/ 14944726 h 18373725"/>
            <a:gd name="connsiteX51" fmla="*/ 308610 w 1054417"/>
            <a:gd name="connsiteY51" fmla="*/ 15287626 h 18373725"/>
            <a:gd name="connsiteX52" fmla="*/ 308610 w 1054417"/>
            <a:gd name="connsiteY52" fmla="*/ 15630526 h 18373725"/>
            <a:gd name="connsiteX53" fmla="*/ 308610 w 1054417"/>
            <a:gd name="connsiteY53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9115426 h 18373725"/>
            <a:gd name="connsiteX34" fmla="*/ 308610 w 1054417"/>
            <a:gd name="connsiteY34" fmla="*/ 9458326 h 18373725"/>
            <a:gd name="connsiteX35" fmla="*/ 308610 w 1054417"/>
            <a:gd name="connsiteY35" fmla="*/ 9801226 h 18373725"/>
            <a:gd name="connsiteX36" fmla="*/ 308610 w 1054417"/>
            <a:gd name="connsiteY36" fmla="*/ 10144126 h 18373725"/>
            <a:gd name="connsiteX37" fmla="*/ 308610 w 1054417"/>
            <a:gd name="connsiteY37" fmla="*/ 10487026 h 18373725"/>
            <a:gd name="connsiteX38" fmla="*/ 308610 w 1054417"/>
            <a:gd name="connsiteY38" fmla="*/ 10829926 h 18373725"/>
            <a:gd name="connsiteX39" fmla="*/ 308610 w 1054417"/>
            <a:gd name="connsiteY39" fmla="*/ 11172826 h 18373725"/>
            <a:gd name="connsiteX40" fmla="*/ 308610 w 1054417"/>
            <a:gd name="connsiteY40" fmla="*/ 11515726 h 18373725"/>
            <a:gd name="connsiteX41" fmla="*/ 308610 w 1054417"/>
            <a:gd name="connsiteY41" fmla="*/ 11858626 h 18373725"/>
            <a:gd name="connsiteX42" fmla="*/ 308610 w 1054417"/>
            <a:gd name="connsiteY42" fmla="*/ 12201526 h 18373725"/>
            <a:gd name="connsiteX43" fmla="*/ 308610 w 1054417"/>
            <a:gd name="connsiteY43" fmla="*/ 12544426 h 18373725"/>
            <a:gd name="connsiteX44" fmla="*/ 308610 w 1054417"/>
            <a:gd name="connsiteY44" fmla="*/ 12887326 h 18373725"/>
            <a:gd name="connsiteX45" fmla="*/ 308610 w 1054417"/>
            <a:gd name="connsiteY45" fmla="*/ 13230226 h 18373725"/>
            <a:gd name="connsiteX46" fmla="*/ 308610 w 1054417"/>
            <a:gd name="connsiteY46" fmla="*/ 13573126 h 18373725"/>
            <a:gd name="connsiteX47" fmla="*/ 308610 w 1054417"/>
            <a:gd name="connsiteY47" fmla="*/ 13916026 h 18373725"/>
            <a:gd name="connsiteX48" fmla="*/ 308610 w 1054417"/>
            <a:gd name="connsiteY48" fmla="*/ 14258926 h 18373725"/>
            <a:gd name="connsiteX49" fmla="*/ 308610 w 1054417"/>
            <a:gd name="connsiteY49" fmla="*/ 14601826 h 18373725"/>
            <a:gd name="connsiteX50" fmla="*/ 308610 w 1054417"/>
            <a:gd name="connsiteY50" fmla="*/ 14944726 h 18373725"/>
            <a:gd name="connsiteX51" fmla="*/ 308610 w 1054417"/>
            <a:gd name="connsiteY51" fmla="*/ 15287626 h 18373725"/>
            <a:gd name="connsiteX52" fmla="*/ 308610 w 1054417"/>
            <a:gd name="connsiteY52" fmla="*/ 15630526 h 18373725"/>
            <a:gd name="connsiteX53" fmla="*/ 308610 w 1054417"/>
            <a:gd name="connsiteY53" fmla="*/ 15973426 h 18373725"/>
            <a:gd name="connsiteX54" fmla="*/ 308610 w 1054417"/>
            <a:gd name="connsiteY54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9115426 h 18373725"/>
            <a:gd name="connsiteX34" fmla="*/ 308610 w 1054417"/>
            <a:gd name="connsiteY34" fmla="*/ 9458326 h 18373725"/>
            <a:gd name="connsiteX35" fmla="*/ 308610 w 1054417"/>
            <a:gd name="connsiteY35" fmla="*/ 9801226 h 18373725"/>
            <a:gd name="connsiteX36" fmla="*/ 308610 w 1054417"/>
            <a:gd name="connsiteY36" fmla="*/ 10144126 h 18373725"/>
            <a:gd name="connsiteX37" fmla="*/ 308610 w 1054417"/>
            <a:gd name="connsiteY37" fmla="*/ 10487026 h 18373725"/>
            <a:gd name="connsiteX38" fmla="*/ 308610 w 1054417"/>
            <a:gd name="connsiteY38" fmla="*/ 10829926 h 18373725"/>
            <a:gd name="connsiteX39" fmla="*/ 308610 w 1054417"/>
            <a:gd name="connsiteY39" fmla="*/ 11172826 h 18373725"/>
            <a:gd name="connsiteX40" fmla="*/ 308610 w 1054417"/>
            <a:gd name="connsiteY40" fmla="*/ 11515726 h 18373725"/>
            <a:gd name="connsiteX41" fmla="*/ 308610 w 1054417"/>
            <a:gd name="connsiteY41" fmla="*/ 11858626 h 18373725"/>
            <a:gd name="connsiteX42" fmla="*/ 308610 w 1054417"/>
            <a:gd name="connsiteY42" fmla="*/ 12201526 h 18373725"/>
            <a:gd name="connsiteX43" fmla="*/ 308610 w 1054417"/>
            <a:gd name="connsiteY43" fmla="*/ 12544426 h 18373725"/>
            <a:gd name="connsiteX44" fmla="*/ 308610 w 1054417"/>
            <a:gd name="connsiteY44" fmla="*/ 12887326 h 18373725"/>
            <a:gd name="connsiteX45" fmla="*/ 308610 w 1054417"/>
            <a:gd name="connsiteY45" fmla="*/ 13230226 h 18373725"/>
            <a:gd name="connsiteX46" fmla="*/ 308610 w 1054417"/>
            <a:gd name="connsiteY46" fmla="*/ 13573126 h 18373725"/>
            <a:gd name="connsiteX47" fmla="*/ 308610 w 1054417"/>
            <a:gd name="connsiteY47" fmla="*/ 13916026 h 18373725"/>
            <a:gd name="connsiteX48" fmla="*/ 308610 w 1054417"/>
            <a:gd name="connsiteY48" fmla="*/ 14258926 h 18373725"/>
            <a:gd name="connsiteX49" fmla="*/ 308610 w 1054417"/>
            <a:gd name="connsiteY49" fmla="*/ 14601826 h 18373725"/>
            <a:gd name="connsiteX50" fmla="*/ 308610 w 1054417"/>
            <a:gd name="connsiteY50" fmla="*/ 14944726 h 18373725"/>
            <a:gd name="connsiteX51" fmla="*/ 308610 w 1054417"/>
            <a:gd name="connsiteY51" fmla="*/ 15287626 h 18373725"/>
            <a:gd name="connsiteX52" fmla="*/ 308610 w 1054417"/>
            <a:gd name="connsiteY52" fmla="*/ 15630526 h 18373725"/>
            <a:gd name="connsiteX53" fmla="*/ 308610 w 1054417"/>
            <a:gd name="connsiteY53" fmla="*/ 15973426 h 18373725"/>
            <a:gd name="connsiteX54" fmla="*/ 308610 w 1054417"/>
            <a:gd name="connsiteY54" fmla="*/ 16316326 h 18373725"/>
            <a:gd name="connsiteX55" fmla="*/ 308610 w 1054417"/>
            <a:gd name="connsiteY55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9115426 h 18373725"/>
            <a:gd name="connsiteX34" fmla="*/ 308610 w 1054417"/>
            <a:gd name="connsiteY34" fmla="*/ 9458326 h 18373725"/>
            <a:gd name="connsiteX35" fmla="*/ 308610 w 1054417"/>
            <a:gd name="connsiteY35" fmla="*/ 9801226 h 18373725"/>
            <a:gd name="connsiteX36" fmla="*/ 308610 w 1054417"/>
            <a:gd name="connsiteY36" fmla="*/ 10144126 h 18373725"/>
            <a:gd name="connsiteX37" fmla="*/ 308610 w 1054417"/>
            <a:gd name="connsiteY37" fmla="*/ 10487026 h 18373725"/>
            <a:gd name="connsiteX38" fmla="*/ 308610 w 1054417"/>
            <a:gd name="connsiteY38" fmla="*/ 10829926 h 18373725"/>
            <a:gd name="connsiteX39" fmla="*/ 308610 w 1054417"/>
            <a:gd name="connsiteY39" fmla="*/ 11172826 h 18373725"/>
            <a:gd name="connsiteX40" fmla="*/ 308610 w 1054417"/>
            <a:gd name="connsiteY40" fmla="*/ 11515726 h 18373725"/>
            <a:gd name="connsiteX41" fmla="*/ 308610 w 1054417"/>
            <a:gd name="connsiteY41" fmla="*/ 11858626 h 18373725"/>
            <a:gd name="connsiteX42" fmla="*/ 308610 w 1054417"/>
            <a:gd name="connsiteY42" fmla="*/ 12201526 h 18373725"/>
            <a:gd name="connsiteX43" fmla="*/ 308610 w 1054417"/>
            <a:gd name="connsiteY43" fmla="*/ 12544426 h 18373725"/>
            <a:gd name="connsiteX44" fmla="*/ 308610 w 1054417"/>
            <a:gd name="connsiteY44" fmla="*/ 12887326 h 18373725"/>
            <a:gd name="connsiteX45" fmla="*/ 308610 w 1054417"/>
            <a:gd name="connsiteY45" fmla="*/ 13230226 h 18373725"/>
            <a:gd name="connsiteX46" fmla="*/ 308610 w 1054417"/>
            <a:gd name="connsiteY46" fmla="*/ 13573126 h 18373725"/>
            <a:gd name="connsiteX47" fmla="*/ 308610 w 1054417"/>
            <a:gd name="connsiteY47" fmla="*/ 13916026 h 18373725"/>
            <a:gd name="connsiteX48" fmla="*/ 308610 w 1054417"/>
            <a:gd name="connsiteY48" fmla="*/ 14258926 h 18373725"/>
            <a:gd name="connsiteX49" fmla="*/ 308610 w 1054417"/>
            <a:gd name="connsiteY49" fmla="*/ 14601826 h 18373725"/>
            <a:gd name="connsiteX50" fmla="*/ 308610 w 1054417"/>
            <a:gd name="connsiteY50" fmla="*/ 14944726 h 18373725"/>
            <a:gd name="connsiteX51" fmla="*/ 308610 w 1054417"/>
            <a:gd name="connsiteY51" fmla="*/ 15287626 h 18373725"/>
            <a:gd name="connsiteX52" fmla="*/ 308610 w 1054417"/>
            <a:gd name="connsiteY52" fmla="*/ 15630526 h 18373725"/>
            <a:gd name="connsiteX53" fmla="*/ 308610 w 1054417"/>
            <a:gd name="connsiteY53" fmla="*/ 15973426 h 18373725"/>
            <a:gd name="connsiteX54" fmla="*/ 308610 w 1054417"/>
            <a:gd name="connsiteY54" fmla="*/ 16316326 h 18373725"/>
            <a:gd name="connsiteX55" fmla="*/ 308610 w 1054417"/>
            <a:gd name="connsiteY55" fmla="*/ 16659226 h 18373725"/>
            <a:gd name="connsiteX56" fmla="*/ 308610 w 1054417"/>
            <a:gd name="connsiteY56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9115426 h 18373725"/>
            <a:gd name="connsiteX34" fmla="*/ 308610 w 1054417"/>
            <a:gd name="connsiteY34" fmla="*/ 9458326 h 18373725"/>
            <a:gd name="connsiteX35" fmla="*/ 308610 w 1054417"/>
            <a:gd name="connsiteY35" fmla="*/ 9801226 h 18373725"/>
            <a:gd name="connsiteX36" fmla="*/ 308610 w 1054417"/>
            <a:gd name="connsiteY36" fmla="*/ 10144126 h 18373725"/>
            <a:gd name="connsiteX37" fmla="*/ 308610 w 1054417"/>
            <a:gd name="connsiteY37" fmla="*/ 10487026 h 18373725"/>
            <a:gd name="connsiteX38" fmla="*/ 308610 w 1054417"/>
            <a:gd name="connsiteY38" fmla="*/ 10829926 h 18373725"/>
            <a:gd name="connsiteX39" fmla="*/ 308610 w 1054417"/>
            <a:gd name="connsiteY39" fmla="*/ 11172826 h 18373725"/>
            <a:gd name="connsiteX40" fmla="*/ 308610 w 1054417"/>
            <a:gd name="connsiteY40" fmla="*/ 11515726 h 18373725"/>
            <a:gd name="connsiteX41" fmla="*/ 308610 w 1054417"/>
            <a:gd name="connsiteY41" fmla="*/ 11858626 h 18373725"/>
            <a:gd name="connsiteX42" fmla="*/ 308610 w 1054417"/>
            <a:gd name="connsiteY42" fmla="*/ 12201526 h 18373725"/>
            <a:gd name="connsiteX43" fmla="*/ 308610 w 1054417"/>
            <a:gd name="connsiteY43" fmla="*/ 12544426 h 18373725"/>
            <a:gd name="connsiteX44" fmla="*/ 308610 w 1054417"/>
            <a:gd name="connsiteY44" fmla="*/ 12887326 h 18373725"/>
            <a:gd name="connsiteX45" fmla="*/ 308610 w 1054417"/>
            <a:gd name="connsiteY45" fmla="*/ 13230226 h 18373725"/>
            <a:gd name="connsiteX46" fmla="*/ 308610 w 1054417"/>
            <a:gd name="connsiteY46" fmla="*/ 13573126 h 18373725"/>
            <a:gd name="connsiteX47" fmla="*/ 308610 w 1054417"/>
            <a:gd name="connsiteY47" fmla="*/ 13916026 h 18373725"/>
            <a:gd name="connsiteX48" fmla="*/ 308610 w 1054417"/>
            <a:gd name="connsiteY48" fmla="*/ 14258926 h 18373725"/>
            <a:gd name="connsiteX49" fmla="*/ 308610 w 1054417"/>
            <a:gd name="connsiteY49" fmla="*/ 14601826 h 18373725"/>
            <a:gd name="connsiteX50" fmla="*/ 308610 w 1054417"/>
            <a:gd name="connsiteY50" fmla="*/ 14944726 h 18373725"/>
            <a:gd name="connsiteX51" fmla="*/ 308610 w 1054417"/>
            <a:gd name="connsiteY51" fmla="*/ 15287626 h 18373725"/>
            <a:gd name="connsiteX52" fmla="*/ 308610 w 1054417"/>
            <a:gd name="connsiteY52" fmla="*/ 15630526 h 18373725"/>
            <a:gd name="connsiteX53" fmla="*/ 308610 w 1054417"/>
            <a:gd name="connsiteY53" fmla="*/ 15973426 h 18373725"/>
            <a:gd name="connsiteX54" fmla="*/ 308610 w 1054417"/>
            <a:gd name="connsiteY54" fmla="*/ 16316326 h 18373725"/>
            <a:gd name="connsiteX55" fmla="*/ 308610 w 1054417"/>
            <a:gd name="connsiteY55" fmla="*/ 16659226 h 18373725"/>
            <a:gd name="connsiteX56" fmla="*/ 308610 w 1054417"/>
            <a:gd name="connsiteY56" fmla="*/ 17002126 h 18373725"/>
            <a:gd name="connsiteX57" fmla="*/ 308610 w 1054417"/>
            <a:gd name="connsiteY57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9115426 h 18373725"/>
            <a:gd name="connsiteX34" fmla="*/ 308610 w 1054417"/>
            <a:gd name="connsiteY34" fmla="*/ 9458326 h 18373725"/>
            <a:gd name="connsiteX35" fmla="*/ 308610 w 1054417"/>
            <a:gd name="connsiteY35" fmla="*/ 9801226 h 18373725"/>
            <a:gd name="connsiteX36" fmla="*/ 308610 w 1054417"/>
            <a:gd name="connsiteY36" fmla="*/ 10144126 h 18373725"/>
            <a:gd name="connsiteX37" fmla="*/ 308610 w 1054417"/>
            <a:gd name="connsiteY37" fmla="*/ 10487026 h 18373725"/>
            <a:gd name="connsiteX38" fmla="*/ 308610 w 1054417"/>
            <a:gd name="connsiteY38" fmla="*/ 10829926 h 18373725"/>
            <a:gd name="connsiteX39" fmla="*/ 308610 w 1054417"/>
            <a:gd name="connsiteY39" fmla="*/ 11172826 h 18373725"/>
            <a:gd name="connsiteX40" fmla="*/ 308610 w 1054417"/>
            <a:gd name="connsiteY40" fmla="*/ 11515726 h 18373725"/>
            <a:gd name="connsiteX41" fmla="*/ 308610 w 1054417"/>
            <a:gd name="connsiteY41" fmla="*/ 11858626 h 18373725"/>
            <a:gd name="connsiteX42" fmla="*/ 308610 w 1054417"/>
            <a:gd name="connsiteY42" fmla="*/ 12201526 h 18373725"/>
            <a:gd name="connsiteX43" fmla="*/ 308610 w 1054417"/>
            <a:gd name="connsiteY43" fmla="*/ 12544426 h 18373725"/>
            <a:gd name="connsiteX44" fmla="*/ 308610 w 1054417"/>
            <a:gd name="connsiteY44" fmla="*/ 12887326 h 18373725"/>
            <a:gd name="connsiteX45" fmla="*/ 308610 w 1054417"/>
            <a:gd name="connsiteY45" fmla="*/ 13230226 h 18373725"/>
            <a:gd name="connsiteX46" fmla="*/ 308610 w 1054417"/>
            <a:gd name="connsiteY46" fmla="*/ 13573126 h 18373725"/>
            <a:gd name="connsiteX47" fmla="*/ 308610 w 1054417"/>
            <a:gd name="connsiteY47" fmla="*/ 13916026 h 18373725"/>
            <a:gd name="connsiteX48" fmla="*/ 308610 w 1054417"/>
            <a:gd name="connsiteY48" fmla="*/ 14258926 h 18373725"/>
            <a:gd name="connsiteX49" fmla="*/ 308610 w 1054417"/>
            <a:gd name="connsiteY49" fmla="*/ 14601826 h 18373725"/>
            <a:gd name="connsiteX50" fmla="*/ 308610 w 1054417"/>
            <a:gd name="connsiteY50" fmla="*/ 14944726 h 18373725"/>
            <a:gd name="connsiteX51" fmla="*/ 308610 w 1054417"/>
            <a:gd name="connsiteY51" fmla="*/ 15287626 h 18373725"/>
            <a:gd name="connsiteX52" fmla="*/ 308610 w 1054417"/>
            <a:gd name="connsiteY52" fmla="*/ 15630526 h 18373725"/>
            <a:gd name="connsiteX53" fmla="*/ 308610 w 1054417"/>
            <a:gd name="connsiteY53" fmla="*/ 15973426 h 18373725"/>
            <a:gd name="connsiteX54" fmla="*/ 308610 w 1054417"/>
            <a:gd name="connsiteY54" fmla="*/ 16316326 h 18373725"/>
            <a:gd name="connsiteX55" fmla="*/ 308610 w 1054417"/>
            <a:gd name="connsiteY55" fmla="*/ 16659226 h 18373725"/>
            <a:gd name="connsiteX56" fmla="*/ 308610 w 1054417"/>
            <a:gd name="connsiteY56" fmla="*/ 17002126 h 18373725"/>
            <a:gd name="connsiteX57" fmla="*/ 308610 w 1054417"/>
            <a:gd name="connsiteY57" fmla="*/ 17345026 h 18373725"/>
            <a:gd name="connsiteX58" fmla="*/ 308610 w 1054417"/>
            <a:gd name="connsiteY58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9115426 h 18373725"/>
            <a:gd name="connsiteX34" fmla="*/ 308610 w 1054417"/>
            <a:gd name="connsiteY34" fmla="*/ 9458326 h 18373725"/>
            <a:gd name="connsiteX35" fmla="*/ 308610 w 1054417"/>
            <a:gd name="connsiteY35" fmla="*/ 9801226 h 18373725"/>
            <a:gd name="connsiteX36" fmla="*/ 308610 w 1054417"/>
            <a:gd name="connsiteY36" fmla="*/ 10144126 h 18373725"/>
            <a:gd name="connsiteX37" fmla="*/ 308610 w 1054417"/>
            <a:gd name="connsiteY37" fmla="*/ 10487026 h 18373725"/>
            <a:gd name="connsiteX38" fmla="*/ 308610 w 1054417"/>
            <a:gd name="connsiteY38" fmla="*/ 10829926 h 18373725"/>
            <a:gd name="connsiteX39" fmla="*/ 308610 w 1054417"/>
            <a:gd name="connsiteY39" fmla="*/ 11172826 h 18373725"/>
            <a:gd name="connsiteX40" fmla="*/ 308610 w 1054417"/>
            <a:gd name="connsiteY40" fmla="*/ 11515726 h 18373725"/>
            <a:gd name="connsiteX41" fmla="*/ 308610 w 1054417"/>
            <a:gd name="connsiteY41" fmla="*/ 11858626 h 18373725"/>
            <a:gd name="connsiteX42" fmla="*/ 308610 w 1054417"/>
            <a:gd name="connsiteY42" fmla="*/ 12201526 h 18373725"/>
            <a:gd name="connsiteX43" fmla="*/ 308610 w 1054417"/>
            <a:gd name="connsiteY43" fmla="*/ 12544426 h 18373725"/>
            <a:gd name="connsiteX44" fmla="*/ 308610 w 1054417"/>
            <a:gd name="connsiteY44" fmla="*/ 12887326 h 18373725"/>
            <a:gd name="connsiteX45" fmla="*/ 308610 w 1054417"/>
            <a:gd name="connsiteY45" fmla="*/ 13230226 h 18373725"/>
            <a:gd name="connsiteX46" fmla="*/ 308610 w 1054417"/>
            <a:gd name="connsiteY46" fmla="*/ 13573126 h 18373725"/>
            <a:gd name="connsiteX47" fmla="*/ 308610 w 1054417"/>
            <a:gd name="connsiteY47" fmla="*/ 13916026 h 18373725"/>
            <a:gd name="connsiteX48" fmla="*/ 308610 w 1054417"/>
            <a:gd name="connsiteY48" fmla="*/ 14258926 h 18373725"/>
            <a:gd name="connsiteX49" fmla="*/ 308610 w 1054417"/>
            <a:gd name="connsiteY49" fmla="*/ 14601826 h 18373725"/>
            <a:gd name="connsiteX50" fmla="*/ 308610 w 1054417"/>
            <a:gd name="connsiteY50" fmla="*/ 14944726 h 18373725"/>
            <a:gd name="connsiteX51" fmla="*/ 308610 w 1054417"/>
            <a:gd name="connsiteY51" fmla="*/ 15287626 h 18373725"/>
            <a:gd name="connsiteX52" fmla="*/ 308610 w 1054417"/>
            <a:gd name="connsiteY52" fmla="*/ 15630526 h 18373725"/>
            <a:gd name="connsiteX53" fmla="*/ 308610 w 1054417"/>
            <a:gd name="connsiteY53" fmla="*/ 15973426 h 18373725"/>
            <a:gd name="connsiteX54" fmla="*/ 308610 w 1054417"/>
            <a:gd name="connsiteY54" fmla="*/ 16316326 h 18373725"/>
            <a:gd name="connsiteX55" fmla="*/ 308610 w 1054417"/>
            <a:gd name="connsiteY55" fmla="*/ 16659226 h 18373725"/>
            <a:gd name="connsiteX56" fmla="*/ 308610 w 1054417"/>
            <a:gd name="connsiteY56" fmla="*/ 17002126 h 18373725"/>
            <a:gd name="connsiteX57" fmla="*/ 308610 w 1054417"/>
            <a:gd name="connsiteY57" fmla="*/ 17345026 h 18373725"/>
            <a:gd name="connsiteX58" fmla="*/ 308610 w 1054417"/>
            <a:gd name="connsiteY58" fmla="*/ 17687926 h 18373725"/>
            <a:gd name="connsiteX59" fmla="*/ 308610 w 1054417"/>
            <a:gd name="connsiteY59" fmla="*/ 18373725 h 18373725"/>
            <a:gd name="connsiteX0" fmla="*/ 308610 w 1054417"/>
            <a:gd name="connsiteY0" fmla="*/ 0 h 18373725"/>
            <a:gd name="connsiteX1" fmla="*/ 308610 w 1054417"/>
            <a:gd name="connsiteY1" fmla="*/ 200025 h 18373725"/>
            <a:gd name="connsiteX2" fmla="*/ 308610 w 1054417"/>
            <a:gd name="connsiteY2" fmla="*/ 542926 h 18373725"/>
            <a:gd name="connsiteX3" fmla="*/ 308610 w 1054417"/>
            <a:gd name="connsiteY3" fmla="*/ 885826 h 18373725"/>
            <a:gd name="connsiteX4" fmla="*/ 308610 w 1054417"/>
            <a:gd name="connsiteY4" fmla="*/ 1228726 h 18373725"/>
            <a:gd name="connsiteX5" fmla="*/ 0 w 1054417"/>
            <a:gd name="connsiteY5" fmla="*/ 1434466 h 18373725"/>
            <a:gd name="connsiteX6" fmla="*/ 308610 w 1054417"/>
            <a:gd name="connsiteY6" fmla="*/ 1571626 h 18373725"/>
            <a:gd name="connsiteX7" fmla="*/ 0 w 1054417"/>
            <a:gd name="connsiteY7" fmla="*/ 1777366 h 18373725"/>
            <a:gd name="connsiteX8" fmla="*/ 308610 w 1054417"/>
            <a:gd name="connsiteY8" fmla="*/ 1914526 h 18373725"/>
            <a:gd name="connsiteX9" fmla="*/ 308610 w 1054417"/>
            <a:gd name="connsiteY9" fmla="*/ 2257426 h 18373725"/>
            <a:gd name="connsiteX10" fmla="*/ 308610 w 1054417"/>
            <a:gd name="connsiteY10" fmla="*/ 2600326 h 18373725"/>
            <a:gd name="connsiteX11" fmla="*/ 308610 w 1054417"/>
            <a:gd name="connsiteY11" fmla="*/ 2943226 h 18373725"/>
            <a:gd name="connsiteX12" fmla="*/ 308610 w 1054417"/>
            <a:gd name="connsiteY12" fmla="*/ 3286126 h 18373725"/>
            <a:gd name="connsiteX13" fmla="*/ 282893 w 1054417"/>
            <a:gd name="connsiteY13" fmla="*/ 3491866 h 18373725"/>
            <a:gd name="connsiteX14" fmla="*/ 308610 w 1054417"/>
            <a:gd name="connsiteY14" fmla="*/ 3629026 h 18373725"/>
            <a:gd name="connsiteX15" fmla="*/ 282893 w 1054417"/>
            <a:gd name="connsiteY15" fmla="*/ 3834766 h 18373725"/>
            <a:gd name="connsiteX16" fmla="*/ 308610 w 1054417"/>
            <a:gd name="connsiteY16" fmla="*/ 3971926 h 18373725"/>
            <a:gd name="connsiteX17" fmla="*/ 1054417 w 1054417"/>
            <a:gd name="connsiteY17" fmla="*/ 4177666 h 18373725"/>
            <a:gd name="connsiteX18" fmla="*/ 308610 w 1054417"/>
            <a:gd name="connsiteY18" fmla="*/ 4314826 h 18373725"/>
            <a:gd name="connsiteX19" fmla="*/ 1054417 w 1054417"/>
            <a:gd name="connsiteY19" fmla="*/ 4520566 h 18373725"/>
            <a:gd name="connsiteX20" fmla="*/ 308610 w 1054417"/>
            <a:gd name="connsiteY20" fmla="*/ 4657726 h 18373725"/>
            <a:gd name="connsiteX21" fmla="*/ 308610 w 1054417"/>
            <a:gd name="connsiteY21" fmla="*/ 5000626 h 18373725"/>
            <a:gd name="connsiteX22" fmla="*/ 308610 w 1054417"/>
            <a:gd name="connsiteY22" fmla="*/ 5343526 h 18373725"/>
            <a:gd name="connsiteX23" fmla="*/ 308610 w 1054417"/>
            <a:gd name="connsiteY23" fmla="*/ 5686426 h 18373725"/>
            <a:gd name="connsiteX24" fmla="*/ 308610 w 1054417"/>
            <a:gd name="connsiteY24" fmla="*/ 6029326 h 18373725"/>
            <a:gd name="connsiteX25" fmla="*/ 308610 w 1054417"/>
            <a:gd name="connsiteY25" fmla="*/ 6372226 h 18373725"/>
            <a:gd name="connsiteX26" fmla="*/ 308610 w 1054417"/>
            <a:gd name="connsiteY26" fmla="*/ 6715126 h 18373725"/>
            <a:gd name="connsiteX27" fmla="*/ 308610 w 1054417"/>
            <a:gd name="connsiteY27" fmla="*/ 7058026 h 18373725"/>
            <a:gd name="connsiteX28" fmla="*/ 308610 w 1054417"/>
            <a:gd name="connsiteY28" fmla="*/ 7400926 h 18373725"/>
            <a:gd name="connsiteX29" fmla="*/ 308610 w 1054417"/>
            <a:gd name="connsiteY29" fmla="*/ 7743826 h 18373725"/>
            <a:gd name="connsiteX30" fmla="*/ 308610 w 1054417"/>
            <a:gd name="connsiteY30" fmla="*/ 8086726 h 18373725"/>
            <a:gd name="connsiteX31" fmla="*/ 308610 w 1054417"/>
            <a:gd name="connsiteY31" fmla="*/ 8429626 h 18373725"/>
            <a:gd name="connsiteX32" fmla="*/ 308610 w 1054417"/>
            <a:gd name="connsiteY32" fmla="*/ 8772526 h 18373725"/>
            <a:gd name="connsiteX33" fmla="*/ 308610 w 1054417"/>
            <a:gd name="connsiteY33" fmla="*/ 9115426 h 18373725"/>
            <a:gd name="connsiteX34" fmla="*/ 308610 w 1054417"/>
            <a:gd name="connsiteY34" fmla="*/ 9458326 h 18373725"/>
            <a:gd name="connsiteX35" fmla="*/ 308610 w 1054417"/>
            <a:gd name="connsiteY35" fmla="*/ 9801226 h 18373725"/>
            <a:gd name="connsiteX36" fmla="*/ 308610 w 1054417"/>
            <a:gd name="connsiteY36" fmla="*/ 10144126 h 18373725"/>
            <a:gd name="connsiteX37" fmla="*/ 308610 w 1054417"/>
            <a:gd name="connsiteY37" fmla="*/ 10487026 h 18373725"/>
            <a:gd name="connsiteX38" fmla="*/ 308610 w 1054417"/>
            <a:gd name="connsiteY38" fmla="*/ 10829926 h 18373725"/>
            <a:gd name="connsiteX39" fmla="*/ 308610 w 1054417"/>
            <a:gd name="connsiteY39" fmla="*/ 11172826 h 18373725"/>
            <a:gd name="connsiteX40" fmla="*/ 308610 w 1054417"/>
            <a:gd name="connsiteY40" fmla="*/ 11515726 h 18373725"/>
            <a:gd name="connsiteX41" fmla="*/ 308610 w 1054417"/>
            <a:gd name="connsiteY41" fmla="*/ 11858626 h 18373725"/>
            <a:gd name="connsiteX42" fmla="*/ 308610 w 1054417"/>
            <a:gd name="connsiteY42" fmla="*/ 12201526 h 18373725"/>
            <a:gd name="connsiteX43" fmla="*/ 308610 w 1054417"/>
            <a:gd name="connsiteY43" fmla="*/ 12544426 h 18373725"/>
            <a:gd name="connsiteX44" fmla="*/ 308610 w 1054417"/>
            <a:gd name="connsiteY44" fmla="*/ 12887326 h 18373725"/>
            <a:gd name="connsiteX45" fmla="*/ 308610 w 1054417"/>
            <a:gd name="connsiteY45" fmla="*/ 13230226 h 18373725"/>
            <a:gd name="connsiteX46" fmla="*/ 308610 w 1054417"/>
            <a:gd name="connsiteY46" fmla="*/ 13573126 h 18373725"/>
            <a:gd name="connsiteX47" fmla="*/ 308610 w 1054417"/>
            <a:gd name="connsiteY47" fmla="*/ 13916026 h 18373725"/>
            <a:gd name="connsiteX48" fmla="*/ 308610 w 1054417"/>
            <a:gd name="connsiteY48" fmla="*/ 14258926 h 18373725"/>
            <a:gd name="connsiteX49" fmla="*/ 308610 w 1054417"/>
            <a:gd name="connsiteY49" fmla="*/ 14601826 h 18373725"/>
            <a:gd name="connsiteX50" fmla="*/ 308610 w 1054417"/>
            <a:gd name="connsiteY50" fmla="*/ 14944726 h 18373725"/>
            <a:gd name="connsiteX51" fmla="*/ 308610 w 1054417"/>
            <a:gd name="connsiteY51" fmla="*/ 15287626 h 18373725"/>
            <a:gd name="connsiteX52" fmla="*/ 308610 w 1054417"/>
            <a:gd name="connsiteY52" fmla="*/ 15630526 h 18373725"/>
            <a:gd name="connsiteX53" fmla="*/ 308610 w 1054417"/>
            <a:gd name="connsiteY53" fmla="*/ 15973426 h 18373725"/>
            <a:gd name="connsiteX54" fmla="*/ 308610 w 1054417"/>
            <a:gd name="connsiteY54" fmla="*/ 16316326 h 18373725"/>
            <a:gd name="connsiteX55" fmla="*/ 308610 w 1054417"/>
            <a:gd name="connsiteY55" fmla="*/ 16659226 h 18373725"/>
            <a:gd name="connsiteX56" fmla="*/ 308610 w 1054417"/>
            <a:gd name="connsiteY56" fmla="*/ 17002126 h 18373725"/>
            <a:gd name="connsiteX57" fmla="*/ 308610 w 1054417"/>
            <a:gd name="connsiteY57" fmla="*/ 17345026 h 18373725"/>
            <a:gd name="connsiteX58" fmla="*/ 308610 w 1054417"/>
            <a:gd name="connsiteY58" fmla="*/ 17687926 h 18373725"/>
            <a:gd name="connsiteX59" fmla="*/ 308610 w 1054417"/>
            <a:gd name="connsiteY59" fmla="*/ 18030826 h 18373725"/>
            <a:gd name="connsiteX60" fmla="*/ 308610 w 1054417"/>
            <a:gd name="connsiteY60" fmla="*/ 18373725 h 18373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</a:cxnLst>
          <a:rect l="l" t="t" r="r" b="b"/>
          <a:pathLst>
            <a:path w="1054417" h="18373725">
              <a:moveTo>
                <a:pt x="308610" y="0"/>
              </a:moveTo>
              <a:lnTo>
                <a:pt x="308610" y="200025"/>
              </a:lnTo>
              <a:lnTo>
                <a:pt x="308610" y="542926"/>
              </a:lnTo>
              <a:lnTo>
                <a:pt x="308610" y="885826"/>
              </a:lnTo>
              <a:lnTo>
                <a:pt x="308610" y="1228726"/>
              </a:lnTo>
              <a:lnTo>
                <a:pt x="0" y="1434466"/>
              </a:lnTo>
              <a:lnTo>
                <a:pt x="308610" y="1571626"/>
              </a:lnTo>
              <a:lnTo>
                <a:pt x="0" y="1777366"/>
              </a:lnTo>
              <a:lnTo>
                <a:pt x="308610" y="1914526"/>
              </a:lnTo>
              <a:lnTo>
                <a:pt x="308610" y="2257426"/>
              </a:lnTo>
              <a:lnTo>
                <a:pt x="308610" y="2600326"/>
              </a:lnTo>
              <a:lnTo>
                <a:pt x="308610" y="2943226"/>
              </a:lnTo>
              <a:lnTo>
                <a:pt x="308610" y="3286126"/>
              </a:lnTo>
              <a:lnTo>
                <a:pt x="282893" y="3491866"/>
              </a:lnTo>
              <a:lnTo>
                <a:pt x="308610" y="3629026"/>
              </a:lnTo>
              <a:lnTo>
                <a:pt x="282893" y="3834766"/>
              </a:lnTo>
              <a:lnTo>
                <a:pt x="308610" y="3971926"/>
              </a:lnTo>
              <a:lnTo>
                <a:pt x="1054417" y="4177666"/>
              </a:lnTo>
              <a:lnTo>
                <a:pt x="308610" y="4314826"/>
              </a:lnTo>
              <a:lnTo>
                <a:pt x="1054417" y="4520566"/>
              </a:lnTo>
              <a:lnTo>
                <a:pt x="308610" y="4657726"/>
              </a:lnTo>
              <a:lnTo>
                <a:pt x="308610" y="5000626"/>
              </a:lnTo>
              <a:lnTo>
                <a:pt x="308610" y="5343526"/>
              </a:lnTo>
              <a:lnTo>
                <a:pt x="308610" y="5686426"/>
              </a:lnTo>
              <a:lnTo>
                <a:pt x="308610" y="6029326"/>
              </a:lnTo>
              <a:lnTo>
                <a:pt x="308610" y="6372226"/>
              </a:lnTo>
              <a:lnTo>
                <a:pt x="308610" y="6715126"/>
              </a:lnTo>
              <a:lnTo>
                <a:pt x="308610" y="7058026"/>
              </a:lnTo>
              <a:lnTo>
                <a:pt x="308610" y="7400926"/>
              </a:lnTo>
              <a:lnTo>
                <a:pt x="308610" y="7743826"/>
              </a:lnTo>
              <a:lnTo>
                <a:pt x="308610" y="8086726"/>
              </a:lnTo>
              <a:lnTo>
                <a:pt x="308610" y="8429626"/>
              </a:lnTo>
              <a:lnTo>
                <a:pt x="308610" y="8772526"/>
              </a:lnTo>
              <a:lnTo>
                <a:pt x="308610" y="9115426"/>
              </a:lnTo>
              <a:lnTo>
                <a:pt x="308610" y="9458326"/>
              </a:lnTo>
              <a:lnTo>
                <a:pt x="308610" y="9801226"/>
              </a:lnTo>
              <a:lnTo>
                <a:pt x="308610" y="10144126"/>
              </a:lnTo>
              <a:lnTo>
                <a:pt x="308610" y="10487026"/>
              </a:lnTo>
              <a:lnTo>
                <a:pt x="308610" y="10829926"/>
              </a:lnTo>
              <a:lnTo>
                <a:pt x="308610" y="11172826"/>
              </a:lnTo>
              <a:lnTo>
                <a:pt x="308610" y="11515726"/>
              </a:lnTo>
              <a:lnTo>
                <a:pt x="308610" y="11858626"/>
              </a:lnTo>
              <a:lnTo>
                <a:pt x="308610" y="12201526"/>
              </a:lnTo>
              <a:lnTo>
                <a:pt x="308610" y="12544426"/>
              </a:lnTo>
              <a:lnTo>
                <a:pt x="308610" y="12887326"/>
              </a:lnTo>
              <a:lnTo>
                <a:pt x="308610" y="13230226"/>
              </a:lnTo>
              <a:lnTo>
                <a:pt x="308610" y="13573126"/>
              </a:lnTo>
              <a:lnTo>
                <a:pt x="308610" y="13916026"/>
              </a:lnTo>
              <a:lnTo>
                <a:pt x="308610" y="14258926"/>
              </a:lnTo>
              <a:lnTo>
                <a:pt x="308610" y="14601826"/>
              </a:lnTo>
              <a:lnTo>
                <a:pt x="308610" y="14944726"/>
              </a:lnTo>
              <a:lnTo>
                <a:pt x="308610" y="15287626"/>
              </a:lnTo>
              <a:lnTo>
                <a:pt x="308610" y="15630526"/>
              </a:lnTo>
              <a:lnTo>
                <a:pt x="308610" y="15973426"/>
              </a:lnTo>
              <a:lnTo>
                <a:pt x="308610" y="16316326"/>
              </a:lnTo>
              <a:lnTo>
                <a:pt x="308610" y="16659226"/>
              </a:lnTo>
              <a:lnTo>
                <a:pt x="308610" y="17002126"/>
              </a:lnTo>
              <a:lnTo>
                <a:pt x="308610" y="17345026"/>
              </a:lnTo>
              <a:lnTo>
                <a:pt x="308610" y="17687926"/>
              </a:lnTo>
              <a:lnTo>
                <a:pt x="308610" y="18030826"/>
              </a:lnTo>
              <a:lnTo>
                <a:pt x="308610" y="183737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231457</xdr:colOff>
      <xdr:row>3</xdr:row>
      <xdr:rowOff>142874</xdr:rowOff>
    </xdr:from>
    <xdr:to>
      <xdr:col>17</xdr:col>
      <xdr:colOff>231457</xdr:colOff>
      <xdr:row>64</xdr:row>
      <xdr:rowOff>342899</xdr:rowOff>
    </xdr:to>
    <xdr:sp macro="" textlink="">
      <xdr:nvSpPr>
        <xdr:cNvPr id="7" name="イナズマ線1014">
          <a:extLst>
            <a:ext uri="{FF2B5EF4-FFF2-40B4-BE49-F238E27FC236}">
              <a16:creationId xmlns:a16="http://schemas.microsoft.com/office/drawing/2014/main" id="{CCFA3804-92F6-4B46-B992-9734AF57C7FE}"/>
            </a:ext>
          </a:extLst>
        </xdr:cNvPr>
        <xdr:cNvSpPr/>
      </xdr:nvSpPr>
      <xdr:spPr>
        <a:xfrm>
          <a:off x="7565707" y="657224"/>
          <a:ext cx="257175" cy="19402425"/>
        </a:xfrm>
        <a:custGeom>
          <a:avLst/>
          <a:gdLst>
            <a:gd name="connsiteX0" fmla="*/ 0 w 0"/>
            <a:gd name="connsiteY0" fmla="*/ 0 h 19402425"/>
            <a:gd name="connsiteX1" fmla="*/ 0 w 0"/>
            <a:gd name="connsiteY1" fmla="*/ 200025 h 19402425"/>
            <a:gd name="connsiteX2" fmla="*/ 0 w 0"/>
            <a:gd name="connsiteY2" fmla="*/ 19402425 h 19402425"/>
            <a:gd name="connsiteX0" fmla="*/ 0 w 0"/>
            <a:gd name="connsiteY0" fmla="*/ 0 h 19402425"/>
            <a:gd name="connsiteX1" fmla="*/ 0 w 0"/>
            <a:gd name="connsiteY1" fmla="*/ 200025 h 19402425"/>
            <a:gd name="connsiteX2" fmla="*/ 0 w 0"/>
            <a:gd name="connsiteY2" fmla="*/ 542926 h 19402425"/>
            <a:gd name="connsiteX3" fmla="*/ 0 w 0"/>
            <a:gd name="connsiteY3" fmla="*/ 19402425 h 19402425"/>
            <a:gd name="connsiteX0" fmla="*/ 0 w 0"/>
            <a:gd name="connsiteY0" fmla="*/ 0 h 19402425"/>
            <a:gd name="connsiteX1" fmla="*/ 0 w 0"/>
            <a:gd name="connsiteY1" fmla="*/ 200025 h 19402425"/>
            <a:gd name="connsiteX2" fmla="*/ 0 w 0"/>
            <a:gd name="connsiteY2" fmla="*/ 542926 h 19402425"/>
            <a:gd name="connsiteX3" fmla="*/ 0 w 0"/>
            <a:gd name="connsiteY3" fmla="*/ 885826 h 19402425"/>
            <a:gd name="connsiteX4" fmla="*/ 0 w 0"/>
            <a:gd name="connsiteY4" fmla="*/ 19402425 h 19402425"/>
            <a:gd name="connsiteX0" fmla="*/ 0 w 0"/>
            <a:gd name="connsiteY0" fmla="*/ 0 h 19402425"/>
            <a:gd name="connsiteX1" fmla="*/ 0 w 0"/>
            <a:gd name="connsiteY1" fmla="*/ 200025 h 19402425"/>
            <a:gd name="connsiteX2" fmla="*/ 0 w 0"/>
            <a:gd name="connsiteY2" fmla="*/ 542926 h 19402425"/>
            <a:gd name="connsiteX3" fmla="*/ 0 w 0"/>
            <a:gd name="connsiteY3" fmla="*/ 885826 h 19402425"/>
            <a:gd name="connsiteX4" fmla="*/ 0 w 0"/>
            <a:gd name="connsiteY4" fmla="*/ 1228726 h 19402425"/>
            <a:gd name="connsiteX5" fmla="*/ 0 w 0"/>
            <a:gd name="connsiteY5" fmla="*/ 19402425 h 19402425"/>
            <a:gd name="connsiteX0" fmla="*/ 0 w 0"/>
            <a:gd name="connsiteY0" fmla="*/ 0 h 19402425"/>
            <a:gd name="connsiteX1" fmla="*/ 0 w 0"/>
            <a:gd name="connsiteY1" fmla="*/ 200025 h 19402425"/>
            <a:gd name="connsiteX2" fmla="*/ 0 w 0"/>
            <a:gd name="connsiteY2" fmla="*/ 542926 h 19402425"/>
            <a:gd name="connsiteX3" fmla="*/ 0 w 0"/>
            <a:gd name="connsiteY3" fmla="*/ 885826 h 19402425"/>
            <a:gd name="connsiteX4" fmla="*/ 0 w 0"/>
            <a:gd name="connsiteY4" fmla="*/ 1228726 h 19402425"/>
            <a:gd name="connsiteX5" fmla="*/ 0 w 0"/>
            <a:gd name="connsiteY5" fmla="*/ 1571626 h 19402425"/>
            <a:gd name="connsiteX6" fmla="*/ 0 w 0"/>
            <a:gd name="connsiteY6" fmla="*/ 19402425 h 19402425"/>
            <a:gd name="connsiteX0" fmla="*/ 0 w 0"/>
            <a:gd name="connsiteY0" fmla="*/ 0 h 19402425"/>
            <a:gd name="connsiteX1" fmla="*/ 0 w 0"/>
            <a:gd name="connsiteY1" fmla="*/ 200025 h 19402425"/>
            <a:gd name="connsiteX2" fmla="*/ 0 w 0"/>
            <a:gd name="connsiteY2" fmla="*/ 542926 h 19402425"/>
            <a:gd name="connsiteX3" fmla="*/ 0 w 0"/>
            <a:gd name="connsiteY3" fmla="*/ 885826 h 19402425"/>
            <a:gd name="connsiteX4" fmla="*/ 0 w 0"/>
            <a:gd name="connsiteY4" fmla="*/ 1228726 h 19402425"/>
            <a:gd name="connsiteX5" fmla="*/ 0 w 0"/>
            <a:gd name="connsiteY5" fmla="*/ 1571626 h 19402425"/>
            <a:gd name="connsiteX6" fmla="*/ 0 w 0"/>
            <a:gd name="connsiteY6" fmla="*/ 1914526 h 19402425"/>
            <a:gd name="connsiteX7" fmla="*/ 0 w 0"/>
            <a:gd name="connsiteY7" fmla="*/ 19402425 h 19402425"/>
            <a:gd name="connsiteX0" fmla="*/ 0 w 0"/>
            <a:gd name="connsiteY0" fmla="*/ 0 h 19402425"/>
            <a:gd name="connsiteX1" fmla="*/ 0 w 0"/>
            <a:gd name="connsiteY1" fmla="*/ 200025 h 19402425"/>
            <a:gd name="connsiteX2" fmla="*/ 0 w 0"/>
            <a:gd name="connsiteY2" fmla="*/ 542926 h 19402425"/>
            <a:gd name="connsiteX3" fmla="*/ 0 w 0"/>
            <a:gd name="connsiteY3" fmla="*/ 885826 h 19402425"/>
            <a:gd name="connsiteX4" fmla="*/ 0 w 0"/>
            <a:gd name="connsiteY4" fmla="*/ 1228726 h 19402425"/>
            <a:gd name="connsiteX5" fmla="*/ 0 w 0"/>
            <a:gd name="connsiteY5" fmla="*/ 1571626 h 19402425"/>
            <a:gd name="connsiteX6" fmla="*/ 0 w 0"/>
            <a:gd name="connsiteY6" fmla="*/ 1914526 h 19402425"/>
            <a:gd name="connsiteX7" fmla="*/ 0 w 0"/>
            <a:gd name="connsiteY7" fmla="*/ 2257426 h 19402425"/>
            <a:gd name="connsiteX8" fmla="*/ 0 w 0"/>
            <a:gd name="connsiteY8" fmla="*/ 19402425 h 19402425"/>
            <a:gd name="connsiteX0" fmla="*/ 0 w 0"/>
            <a:gd name="connsiteY0" fmla="*/ 0 h 19402425"/>
            <a:gd name="connsiteX1" fmla="*/ 0 w 0"/>
            <a:gd name="connsiteY1" fmla="*/ 200025 h 19402425"/>
            <a:gd name="connsiteX2" fmla="*/ 0 w 0"/>
            <a:gd name="connsiteY2" fmla="*/ 542926 h 19402425"/>
            <a:gd name="connsiteX3" fmla="*/ 0 w 0"/>
            <a:gd name="connsiteY3" fmla="*/ 885826 h 19402425"/>
            <a:gd name="connsiteX4" fmla="*/ 0 w 0"/>
            <a:gd name="connsiteY4" fmla="*/ 1228726 h 19402425"/>
            <a:gd name="connsiteX5" fmla="*/ 0 w 0"/>
            <a:gd name="connsiteY5" fmla="*/ 1571626 h 19402425"/>
            <a:gd name="connsiteX6" fmla="*/ 0 w 0"/>
            <a:gd name="connsiteY6" fmla="*/ 1914526 h 19402425"/>
            <a:gd name="connsiteX7" fmla="*/ 0 w 0"/>
            <a:gd name="connsiteY7" fmla="*/ 2257426 h 19402425"/>
            <a:gd name="connsiteX8" fmla="*/ 0 w 0"/>
            <a:gd name="connsiteY8" fmla="*/ 2600326 h 19402425"/>
            <a:gd name="connsiteX9" fmla="*/ 0 w 0"/>
            <a:gd name="connsiteY9" fmla="*/ 19402425 h 19402425"/>
            <a:gd name="connsiteX0" fmla="*/ 0 w 0"/>
            <a:gd name="connsiteY0" fmla="*/ 0 h 19402425"/>
            <a:gd name="connsiteX1" fmla="*/ 0 w 0"/>
            <a:gd name="connsiteY1" fmla="*/ 200025 h 19402425"/>
            <a:gd name="connsiteX2" fmla="*/ 0 w 0"/>
            <a:gd name="connsiteY2" fmla="*/ 542926 h 19402425"/>
            <a:gd name="connsiteX3" fmla="*/ 0 w 0"/>
            <a:gd name="connsiteY3" fmla="*/ 885826 h 19402425"/>
            <a:gd name="connsiteX4" fmla="*/ 0 w 0"/>
            <a:gd name="connsiteY4" fmla="*/ 1228726 h 19402425"/>
            <a:gd name="connsiteX5" fmla="*/ 0 w 0"/>
            <a:gd name="connsiteY5" fmla="*/ 1571626 h 19402425"/>
            <a:gd name="connsiteX6" fmla="*/ 0 w 0"/>
            <a:gd name="connsiteY6" fmla="*/ 1914526 h 19402425"/>
            <a:gd name="connsiteX7" fmla="*/ 0 w 0"/>
            <a:gd name="connsiteY7" fmla="*/ 2257426 h 19402425"/>
            <a:gd name="connsiteX8" fmla="*/ 0 w 0"/>
            <a:gd name="connsiteY8" fmla="*/ 2600326 h 19402425"/>
            <a:gd name="connsiteX9" fmla="*/ 0 w 0"/>
            <a:gd name="connsiteY9" fmla="*/ 2943226 h 19402425"/>
            <a:gd name="connsiteX10" fmla="*/ 0 w 0"/>
            <a:gd name="connsiteY10" fmla="*/ 19402425 h 19402425"/>
            <a:gd name="connsiteX0" fmla="*/ 0 w 0"/>
            <a:gd name="connsiteY0" fmla="*/ 0 h 19402425"/>
            <a:gd name="connsiteX1" fmla="*/ 0 w 0"/>
            <a:gd name="connsiteY1" fmla="*/ 200025 h 19402425"/>
            <a:gd name="connsiteX2" fmla="*/ 0 w 0"/>
            <a:gd name="connsiteY2" fmla="*/ 542926 h 19402425"/>
            <a:gd name="connsiteX3" fmla="*/ 0 w 0"/>
            <a:gd name="connsiteY3" fmla="*/ 885826 h 19402425"/>
            <a:gd name="connsiteX4" fmla="*/ 0 w 0"/>
            <a:gd name="connsiteY4" fmla="*/ 1228726 h 19402425"/>
            <a:gd name="connsiteX5" fmla="*/ 0 w 0"/>
            <a:gd name="connsiteY5" fmla="*/ 1571626 h 19402425"/>
            <a:gd name="connsiteX6" fmla="*/ 0 w 0"/>
            <a:gd name="connsiteY6" fmla="*/ 1914526 h 19402425"/>
            <a:gd name="connsiteX7" fmla="*/ 0 w 0"/>
            <a:gd name="connsiteY7" fmla="*/ 2257426 h 19402425"/>
            <a:gd name="connsiteX8" fmla="*/ 0 w 0"/>
            <a:gd name="connsiteY8" fmla="*/ 2600326 h 19402425"/>
            <a:gd name="connsiteX9" fmla="*/ 0 w 0"/>
            <a:gd name="connsiteY9" fmla="*/ 2943226 h 19402425"/>
            <a:gd name="connsiteX10" fmla="*/ 0 w 0"/>
            <a:gd name="connsiteY10" fmla="*/ 3286126 h 19402425"/>
            <a:gd name="connsiteX11" fmla="*/ 0 w 0"/>
            <a:gd name="connsiteY11" fmla="*/ 19402425 h 19402425"/>
            <a:gd name="connsiteX0" fmla="*/ 0 w 0"/>
            <a:gd name="connsiteY0" fmla="*/ 0 h 19402425"/>
            <a:gd name="connsiteX1" fmla="*/ 0 w 0"/>
            <a:gd name="connsiteY1" fmla="*/ 200025 h 19402425"/>
            <a:gd name="connsiteX2" fmla="*/ 0 w 0"/>
            <a:gd name="connsiteY2" fmla="*/ 542926 h 19402425"/>
            <a:gd name="connsiteX3" fmla="*/ 0 w 0"/>
            <a:gd name="connsiteY3" fmla="*/ 885826 h 19402425"/>
            <a:gd name="connsiteX4" fmla="*/ 0 w 0"/>
            <a:gd name="connsiteY4" fmla="*/ 1228726 h 19402425"/>
            <a:gd name="connsiteX5" fmla="*/ 0 w 0"/>
            <a:gd name="connsiteY5" fmla="*/ 1571626 h 19402425"/>
            <a:gd name="connsiteX6" fmla="*/ 0 w 0"/>
            <a:gd name="connsiteY6" fmla="*/ 1914526 h 19402425"/>
            <a:gd name="connsiteX7" fmla="*/ 0 w 0"/>
            <a:gd name="connsiteY7" fmla="*/ 2257426 h 19402425"/>
            <a:gd name="connsiteX8" fmla="*/ 0 w 0"/>
            <a:gd name="connsiteY8" fmla="*/ 2600326 h 19402425"/>
            <a:gd name="connsiteX9" fmla="*/ 0 w 0"/>
            <a:gd name="connsiteY9" fmla="*/ 2943226 h 19402425"/>
            <a:gd name="connsiteX10" fmla="*/ 0 w 0"/>
            <a:gd name="connsiteY10" fmla="*/ 3286126 h 19402425"/>
            <a:gd name="connsiteX11" fmla="*/ 0 w 0"/>
            <a:gd name="connsiteY11" fmla="*/ 3629026 h 19402425"/>
            <a:gd name="connsiteX12" fmla="*/ 0 w 0"/>
            <a:gd name="connsiteY12" fmla="*/ 19402425 h 19402425"/>
            <a:gd name="connsiteX0" fmla="*/ 0 w 0"/>
            <a:gd name="connsiteY0" fmla="*/ 0 h 19402425"/>
            <a:gd name="connsiteX1" fmla="*/ 0 w 0"/>
            <a:gd name="connsiteY1" fmla="*/ 200025 h 19402425"/>
            <a:gd name="connsiteX2" fmla="*/ 0 w 0"/>
            <a:gd name="connsiteY2" fmla="*/ 542926 h 19402425"/>
            <a:gd name="connsiteX3" fmla="*/ 0 w 0"/>
            <a:gd name="connsiteY3" fmla="*/ 885826 h 19402425"/>
            <a:gd name="connsiteX4" fmla="*/ 0 w 0"/>
            <a:gd name="connsiteY4" fmla="*/ 1228726 h 19402425"/>
            <a:gd name="connsiteX5" fmla="*/ 0 w 0"/>
            <a:gd name="connsiteY5" fmla="*/ 1571626 h 19402425"/>
            <a:gd name="connsiteX6" fmla="*/ 0 w 0"/>
            <a:gd name="connsiteY6" fmla="*/ 1914526 h 19402425"/>
            <a:gd name="connsiteX7" fmla="*/ 0 w 0"/>
            <a:gd name="connsiteY7" fmla="*/ 2257426 h 19402425"/>
            <a:gd name="connsiteX8" fmla="*/ 0 w 0"/>
            <a:gd name="connsiteY8" fmla="*/ 2600326 h 19402425"/>
            <a:gd name="connsiteX9" fmla="*/ 0 w 0"/>
            <a:gd name="connsiteY9" fmla="*/ 2943226 h 19402425"/>
            <a:gd name="connsiteX10" fmla="*/ 0 w 0"/>
            <a:gd name="connsiteY10" fmla="*/ 3286126 h 19402425"/>
            <a:gd name="connsiteX11" fmla="*/ 0 w 0"/>
            <a:gd name="connsiteY11" fmla="*/ 3629026 h 19402425"/>
            <a:gd name="connsiteX12" fmla="*/ 0 w 0"/>
            <a:gd name="connsiteY12" fmla="*/ 3971926 h 19402425"/>
            <a:gd name="connsiteX13" fmla="*/ 0 w 0"/>
            <a:gd name="connsiteY13" fmla="*/ 19402425 h 19402425"/>
            <a:gd name="connsiteX0" fmla="*/ 0 w 0"/>
            <a:gd name="connsiteY0" fmla="*/ 0 h 19402425"/>
            <a:gd name="connsiteX1" fmla="*/ 0 w 0"/>
            <a:gd name="connsiteY1" fmla="*/ 200025 h 19402425"/>
            <a:gd name="connsiteX2" fmla="*/ 0 w 0"/>
            <a:gd name="connsiteY2" fmla="*/ 542926 h 19402425"/>
            <a:gd name="connsiteX3" fmla="*/ 0 w 0"/>
            <a:gd name="connsiteY3" fmla="*/ 885826 h 19402425"/>
            <a:gd name="connsiteX4" fmla="*/ 0 w 0"/>
            <a:gd name="connsiteY4" fmla="*/ 1228726 h 19402425"/>
            <a:gd name="connsiteX5" fmla="*/ 0 w 0"/>
            <a:gd name="connsiteY5" fmla="*/ 1571626 h 19402425"/>
            <a:gd name="connsiteX6" fmla="*/ 0 w 0"/>
            <a:gd name="connsiteY6" fmla="*/ 1914526 h 19402425"/>
            <a:gd name="connsiteX7" fmla="*/ 0 w 0"/>
            <a:gd name="connsiteY7" fmla="*/ 2257426 h 19402425"/>
            <a:gd name="connsiteX8" fmla="*/ 0 w 0"/>
            <a:gd name="connsiteY8" fmla="*/ 2600326 h 19402425"/>
            <a:gd name="connsiteX9" fmla="*/ 0 w 0"/>
            <a:gd name="connsiteY9" fmla="*/ 2943226 h 19402425"/>
            <a:gd name="connsiteX10" fmla="*/ 0 w 0"/>
            <a:gd name="connsiteY10" fmla="*/ 3286126 h 19402425"/>
            <a:gd name="connsiteX11" fmla="*/ 0 w 0"/>
            <a:gd name="connsiteY11" fmla="*/ 3629026 h 19402425"/>
            <a:gd name="connsiteX12" fmla="*/ 0 w 0"/>
            <a:gd name="connsiteY12" fmla="*/ 3971926 h 19402425"/>
            <a:gd name="connsiteX13" fmla="*/ 0 w 0"/>
            <a:gd name="connsiteY13" fmla="*/ 4314826 h 19402425"/>
            <a:gd name="connsiteX14" fmla="*/ 0 w 0"/>
            <a:gd name="connsiteY14" fmla="*/ 19402425 h 19402425"/>
            <a:gd name="connsiteX0" fmla="*/ 0 w 0"/>
            <a:gd name="connsiteY0" fmla="*/ 0 h 19402425"/>
            <a:gd name="connsiteX1" fmla="*/ 0 w 0"/>
            <a:gd name="connsiteY1" fmla="*/ 200025 h 19402425"/>
            <a:gd name="connsiteX2" fmla="*/ 0 w 0"/>
            <a:gd name="connsiteY2" fmla="*/ 542926 h 19402425"/>
            <a:gd name="connsiteX3" fmla="*/ 0 w 0"/>
            <a:gd name="connsiteY3" fmla="*/ 885826 h 19402425"/>
            <a:gd name="connsiteX4" fmla="*/ 0 w 0"/>
            <a:gd name="connsiteY4" fmla="*/ 1228726 h 19402425"/>
            <a:gd name="connsiteX5" fmla="*/ 0 w 0"/>
            <a:gd name="connsiteY5" fmla="*/ 1571626 h 19402425"/>
            <a:gd name="connsiteX6" fmla="*/ 0 w 0"/>
            <a:gd name="connsiteY6" fmla="*/ 1914526 h 19402425"/>
            <a:gd name="connsiteX7" fmla="*/ 0 w 0"/>
            <a:gd name="connsiteY7" fmla="*/ 2257426 h 19402425"/>
            <a:gd name="connsiteX8" fmla="*/ 0 w 0"/>
            <a:gd name="connsiteY8" fmla="*/ 2600326 h 19402425"/>
            <a:gd name="connsiteX9" fmla="*/ 0 w 0"/>
            <a:gd name="connsiteY9" fmla="*/ 2943226 h 19402425"/>
            <a:gd name="connsiteX10" fmla="*/ 0 w 0"/>
            <a:gd name="connsiteY10" fmla="*/ 3286126 h 19402425"/>
            <a:gd name="connsiteX11" fmla="*/ 0 w 0"/>
            <a:gd name="connsiteY11" fmla="*/ 3629026 h 19402425"/>
            <a:gd name="connsiteX12" fmla="*/ 0 w 0"/>
            <a:gd name="connsiteY12" fmla="*/ 3971926 h 19402425"/>
            <a:gd name="connsiteX13" fmla="*/ 0 w 0"/>
            <a:gd name="connsiteY13" fmla="*/ 4314826 h 19402425"/>
            <a:gd name="connsiteX14" fmla="*/ 0 w 0"/>
            <a:gd name="connsiteY14" fmla="*/ 4657726 h 19402425"/>
            <a:gd name="connsiteX15" fmla="*/ 0 w 0"/>
            <a:gd name="connsiteY15" fmla="*/ 19402425 h 19402425"/>
            <a:gd name="connsiteX0" fmla="*/ 0 w 0"/>
            <a:gd name="connsiteY0" fmla="*/ 0 h 19402425"/>
            <a:gd name="connsiteX1" fmla="*/ 0 w 0"/>
            <a:gd name="connsiteY1" fmla="*/ 200025 h 19402425"/>
            <a:gd name="connsiteX2" fmla="*/ 0 w 0"/>
            <a:gd name="connsiteY2" fmla="*/ 542926 h 19402425"/>
            <a:gd name="connsiteX3" fmla="*/ 0 w 0"/>
            <a:gd name="connsiteY3" fmla="*/ 885826 h 19402425"/>
            <a:gd name="connsiteX4" fmla="*/ 0 w 0"/>
            <a:gd name="connsiteY4" fmla="*/ 1228726 h 19402425"/>
            <a:gd name="connsiteX5" fmla="*/ 0 w 0"/>
            <a:gd name="connsiteY5" fmla="*/ 1571626 h 19402425"/>
            <a:gd name="connsiteX6" fmla="*/ 0 w 0"/>
            <a:gd name="connsiteY6" fmla="*/ 1914526 h 19402425"/>
            <a:gd name="connsiteX7" fmla="*/ 0 w 0"/>
            <a:gd name="connsiteY7" fmla="*/ 2257426 h 19402425"/>
            <a:gd name="connsiteX8" fmla="*/ 0 w 0"/>
            <a:gd name="connsiteY8" fmla="*/ 2600326 h 19402425"/>
            <a:gd name="connsiteX9" fmla="*/ 0 w 0"/>
            <a:gd name="connsiteY9" fmla="*/ 2943226 h 19402425"/>
            <a:gd name="connsiteX10" fmla="*/ 0 w 0"/>
            <a:gd name="connsiteY10" fmla="*/ 3286126 h 19402425"/>
            <a:gd name="connsiteX11" fmla="*/ 0 w 0"/>
            <a:gd name="connsiteY11" fmla="*/ 3629026 h 19402425"/>
            <a:gd name="connsiteX12" fmla="*/ 0 w 0"/>
            <a:gd name="connsiteY12" fmla="*/ 3971926 h 19402425"/>
            <a:gd name="connsiteX13" fmla="*/ 0 w 0"/>
            <a:gd name="connsiteY13" fmla="*/ 4314826 h 19402425"/>
            <a:gd name="connsiteX14" fmla="*/ 0 w 0"/>
            <a:gd name="connsiteY14" fmla="*/ 4657726 h 19402425"/>
            <a:gd name="connsiteX15" fmla="*/ 0 w 0"/>
            <a:gd name="connsiteY15" fmla="*/ 5000626 h 19402425"/>
            <a:gd name="connsiteX16" fmla="*/ 0 w 0"/>
            <a:gd name="connsiteY16" fmla="*/ 19402425 h 19402425"/>
            <a:gd name="connsiteX0" fmla="*/ 0 w 0"/>
            <a:gd name="connsiteY0" fmla="*/ 0 h 19402425"/>
            <a:gd name="connsiteX1" fmla="*/ 0 w 0"/>
            <a:gd name="connsiteY1" fmla="*/ 200025 h 19402425"/>
            <a:gd name="connsiteX2" fmla="*/ 0 w 0"/>
            <a:gd name="connsiteY2" fmla="*/ 542926 h 19402425"/>
            <a:gd name="connsiteX3" fmla="*/ 0 w 0"/>
            <a:gd name="connsiteY3" fmla="*/ 885826 h 19402425"/>
            <a:gd name="connsiteX4" fmla="*/ 0 w 0"/>
            <a:gd name="connsiteY4" fmla="*/ 1228726 h 19402425"/>
            <a:gd name="connsiteX5" fmla="*/ 0 w 0"/>
            <a:gd name="connsiteY5" fmla="*/ 1571626 h 19402425"/>
            <a:gd name="connsiteX6" fmla="*/ 0 w 0"/>
            <a:gd name="connsiteY6" fmla="*/ 1914526 h 19402425"/>
            <a:gd name="connsiteX7" fmla="*/ 0 w 0"/>
            <a:gd name="connsiteY7" fmla="*/ 2257426 h 19402425"/>
            <a:gd name="connsiteX8" fmla="*/ 0 w 0"/>
            <a:gd name="connsiteY8" fmla="*/ 2600326 h 19402425"/>
            <a:gd name="connsiteX9" fmla="*/ 0 w 0"/>
            <a:gd name="connsiteY9" fmla="*/ 2943226 h 19402425"/>
            <a:gd name="connsiteX10" fmla="*/ 0 w 0"/>
            <a:gd name="connsiteY10" fmla="*/ 3286126 h 19402425"/>
            <a:gd name="connsiteX11" fmla="*/ 0 w 0"/>
            <a:gd name="connsiteY11" fmla="*/ 3629026 h 19402425"/>
            <a:gd name="connsiteX12" fmla="*/ 0 w 0"/>
            <a:gd name="connsiteY12" fmla="*/ 3971926 h 19402425"/>
            <a:gd name="connsiteX13" fmla="*/ 0 w 0"/>
            <a:gd name="connsiteY13" fmla="*/ 4314826 h 19402425"/>
            <a:gd name="connsiteX14" fmla="*/ 0 w 0"/>
            <a:gd name="connsiteY14" fmla="*/ 4657726 h 19402425"/>
            <a:gd name="connsiteX15" fmla="*/ 0 w 0"/>
            <a:gd name="connsiteY15" fmla="*/ 5000626 h 19402425"/>
            <a:gd name="connsiteX16" fmla="*/ 0 w 0"/>
            <a:gd name="connsiteY16" fmla="*/ 5343526 h 19402425"/>
            <a:gd name="connsiteX17" fmla="*/ 0 w 0"/>
            <a:gd name="connsiteY17" fmla="*/ 19402425 h 19402425"/>
            <a:gd name="connsiteX0" fmla="*/ 0 w 0"/>
            <a:gd name="connsiteY0" fmla="*/ 0 h 19402425"/>
            <a:gd name="connsiteX1" fmla="*/ 0 w 0"/>
            <a:gd name="connsiteY1" fmla="*/ 200025 h 19402425"/>
            <a:gd name="connsiteX2" fmla="*/ 0 w 0"/>
            <a:gd name="connsiteY2" fmla="*/ 542926 h 19402425"/>
            <a:gd name="connsiteX3" fmla="*/ 0 w 0"/>
            <a:gd name="connsiteY3" fmla="*/ 885826 h 19402425"/>
            <a:gd name="connsiteX4" fmla="*/ 0 w 0"/>
            <a:gd name="connsiteY4" fmla="*/ 1228726 h 19402425"/>
            <a:gd name="connsiteX5" fmla="*/ 0 w 0"/>
            <a:gd name="connsiteY5" fmla="*/ 1571626 h 19402425"/>
            <a:gd name="connsiteX6" fmla="*/ 0 w 0"/>
            <a:gd name="connsiteY6" fmla="*/ 1914526 h 19402425"/>
            <a:gd name="connsiteX7" fmla="*/ 0 w 0"/>
            <a:gd name="connsiteY7" fmla="*/ 2257426 h 19402425"/>
            <a:gd name="connsiteX8" fmla="*/ 0 w 0"/>
            <a:gd name="connsiteY8" fmla="*/ 2600326 h 19402425"/>
            <a:gd name="connsiteX9" fmla="*/ 0 w 0"/>
            <a:gd name="connsiteY9" fmla="*/ 2943226 h 19402425"/>
            <a:gd name="connsiteX10" fmla="*/ 0 w 0"/>
            <a:gd name="connsiteY10" fmla="*/ 3286126 h 19402425"/>
            <a:gd name="connsiteX11" fmla="*/ 0 w 0"/>
            <a:gd name="connsiteY11" fmla="*/ 3629026 h 19402425"/>
            <a:gd name="connsiteX12" fmla="*/ 0 w 0"/>
            <a:gd name="connsiteY12" fmla="*/ 3971926 h 19402425"/>
            <a:gd name="connsiteX13" fmla="*/ 0 w 0"/>
            <a:gd name="connsiteY13" fmla="*/ 4314826 h 19402425"/>
            <a:gd name="connsiteX14" fmla="*/ 0 w 0"/>
            <a:gd name="connsiteY14" fmla="*/ 4657726 h 19402425"/>
            <a:gd name="connsiteX15" fmla="*/ 0 w 0"/>
            <a:gd name="connsiteY15" fmla="*/ 5000626 h 19402425"/>
            <a:gd name="connsiteX16" fmla="*/ 0 w 0"/>
            <a:gd name="connsiteY16" fmla="*/ 5343526 h 19402425"/>
            <a:gd name="connsiteX17" fmla="*/ 0 w 0"/>
            <a:gd name="connsiteY17" fmla="*/ 5686426 h 19402425"/>
            <a:gd name="connsiteX18" fmla="*/ 0 w 0"/>
            <a:gd name="connsiteY18" fmla="*/ 19402425 h 19402425"/>
            <a:gd name="connsiteX0" fmla="*/ 0 w 0"/>
            <a:gd name="connsiteY0" fmla="*/ 0 h 19402425"/>
            <a:gd name="connsiteX1" fmla="*/ 0 w 0"/>
            <a:gd name="connsiteY1" fmla="*/ 200025 h 19402425"/>
            <a:gd name="connsiteX2" fmla="*/ 0 w 0"/>
            <a:gd name="connsiteY2" fmla="*/ 542926 h 19402425"/>
            <a:gd name="connsiteX3" fmla="*/ 0 w 0"/>
            <a:gd name="connsiteY3" fmla="*/ 885826 h 19402425"/>
            <a:gd name="connsiteX4" fmla="*/ 0 w 0"/>
            <a:gd name="connsiteY4" fmla="*/ 1228726 h 19402425"/>
            <a:gd name="connsiteX5" fmla="*/ 0 w 0"/>
            <a:gd name="connsiteY5" fmla="*/ 1571626 h 19402425"/>
            <a:gd name="connsiteX6" fmla="*/ 0 w 0"/>
            <a:gd name="connsiteY6" fmla="*/ 1914526 h 19402425"/>
            <a:gd name="connsiteX7" fmla="*/ 0 w 0"/>
            <a:gd name="connsiteY7" fmla="*/ 2257426 h 19402425"/>
            <a:gd name="connsiteX8" fmla="*/ 0 w 0"/>
            <a:gd name="connsiteY8" fmla="*/ 2600326 h 19402425"/>
            <a:gd name="connsiteX9" fmla="*/ 0 w 0"/>
            <a:gd name="connsiteY9" fmla="*/ 2943226 h 19402425"/>
            <a:gd name="connsiteX10" fmla="*/ 0 w 0"/>
            <a:gd name="connsiteY10" fmla="*/ 3286126 h 19402425"/>
            <a:gd name="connsiteX11" fmla="*/ 0 w 0"/>
            <a:gd name="connsiteY11" fmla="*/ 3629026 h 19402425"/>
            <a:gd name="connsiteX12" fmla="*/ 0 w 0"/>
            <a:gd name="connsiteY12" fmla="*/ 3971926 h 19402425"/>
            <a:gd name="connsiteX13" fmla="*/ 0 w 0"/>
            <a:gd name="connsiteY13" fmla="*/ 4314826 h 19402425"/>
            <a:gd name="connsiteX14" fmla="*/ 0 w 0"/>
            <a:gd name="connsiteY14" fmla="*/ 4657726 h 19402425"/>
            <a:gd name="connsiteX15" fmla="*/ 0 w 0"/>
            <a:gd name="connsiteY15" fmla="*/ 5000626 h 19402425"/>
            <a:gd name="connsiteX16" fmla="*/ 0 w 0"/>
            <a:gd name="connsiteY16" fmla="*/ 5343526 h 19402425"/>
            <a:gd name="connsiteX17" fmla="*/ 0 w 0"/>
            <a:gd name="connsiteY17" fmla="*/ 5686426 h 19402425"/>
            <a:gd name="connsiteX18" fmla="*/ 0 w 0"/>
            <a:gd name="connsiteY18" fmla="*/ 6029326 h 19402425"/>
            <a:gd name="connsiteX19" fmla="*/ 0 w 0"/>
            <a:gd name="connsiteY19" fmla="*/ 19402425 h 19402425"/>
            <a:gd name="connsiteX0" fmla="*/ 0 w 0"/>
            <a:gd name="connsiteY0" fmla="*/ 0 h 19402425"/>
            <a:gd name="connsiteX1" fmla="*/ 0 w 0"/>
            <a:gd name="connsiteY1" fmla="*/ 200025 h 19402425"/>
            <a:gd name="connsiteX2" fmla="*/ 0 w 0"/>
            <a:gd name="connsiteY2" fmla="*/ 542926 h 19402425"/>
            <a:gd name="connsiteX3" fmla="*/ 0 w 0"/>
            <a:gd name="connsiteY3" fmla="*/ 885826 h 19402425"/>
            <a:gd name="connsiteX4" fmla="*/ 0 w 0"/>
            <a:gd name="connsiteY4" fmla="*/ 1228726 h 19402425"/>
            <a:gd name="connsiteX5" fmla="*/ 0 w 0"/>
            <a:gd name="connsiteY5" fmla="*/ 1571626 h 19402425"/>
            <a:gd name="connsiteX6" fmla="*/ 0 w 0"/>
            <a:gd name="connsiteY6" fmla="*/ 1914526 h 19402425"/>
            <a:gd name="connsiteX7" fmla="*/ 0 w 0"/>
            <a:gd name="connsiteY7" fmla="*/ 2257426 h 19402425"/>
            <a:gd name="connsiteX8" fmla="*/ 0 w 0"/>
            <a:gd name="connsiteY8" fmla="*/ 2600326 h 19402425"/>
            <a:gd name="connsiteX9" fmla="*/ 0 w 0"/>
            <a:gd name="connsiteY9" fmla="*/ 2943226 h 19402425"/>
            <a:gd name="connsiteX10" fmla="*/ 0 w 0"/>
            <a:gd name="connsiteY10" fmla="*/ 3286126 h 19402425"/>
            <a:gd name="connsiteX11" fmla="*/ 0 w 0"/>
            <a:gd name="connsiteY11" fmla="*/ 3629026 h 19402425"/>
            <a:gd name="connsiteX12" fmla="*/ 0 w 0"/>
            <a:gd name="connsiteY12" fmla="*/ 3971926 h 19402425"/>
            <a:gd name="connsiteX13" fmla="*/ 0 w 0"/>
            <a:gd name="connsiteY13" fmla="*/ 4314826 h 19402425"/>
            <a:gd name="connsiteX14" fmla="*/ 0 w 0"/>
            <a:gd name="connsiteY14" fmla="*/ 4657726 h 19402425"/>
            <a:gd name="connsiteX15" fmla="*/ 0 w 0"/>
            <a:gd name="connsiteY15" fmla="*/ 5000626 h 19402425"/>
            <a:gd name="connsiteX16" fmla="*/ 0 w 0"/>
            <a:gd name="connsiteY16" fmla="*/ 5343526 h 19402425"/>
            <a:gd name="connsiteX17" fmla="*/ 0 w 0"/>
            <a:gd name="connsiteY17" fmla="*/ 5686426 h 19402425"/>
            <a:gd name="connsiteX18" fmla="*/ 0 w 0"/>
            <a:gd name="connsiteY18" fmla="*/ 6029326 h 19402425"/>
            <a:gd name="connsiteX19" fmla="*/ 0 w 0"/>
            <a:gd name="connsiteY19" fmla="*/ 6372226 h 19402425"/>
            <a:gd name="connsiteX20" fmla="*/ 0 w 0"/>
            <a:gd name="connsiteY20" fmla="*/ 19402425 h 19402425"/>
            <a:gd name="connsiteX0" fmla="*/ 0 w 0"/>
            <a:gd name="connsiteY0" fmla="*/ 0 h 19402425"/>
            <a:gd name="connsiteX1" fmla="*/ 0 w 0"/>
            <a:gd name="connsiteY1" fmla="*/ 200025 h 19402425"/>
            <a:gd name="connsiteX2" fmla="*/ 0 w 0"/>
            <a:gd name="connsiteY2" fmla="*/ 542926 h 19402425"/>
            <a:gd name="connsiteX3" fmla="*/ 0 w 0"/>
            <a:gd name="connsiteY3" fmla="*/ 885826 h 19402425"/>
            <a:gd name="connsiteX4" fmla="*/ 0 w 0"/>
            <a:gd name="connsiteY4" fmla="*/ 1228726 h 19402425"/>
            <a:gd name="connsiteX5" fmla="*/ 0 w 0"/>
            <a:gd name="connsiteY5" fmla="*/ 1571626 h 19402425"/>
            <a:gd name="connsiteX6" fmla="*/ 0 w 0"/>
            <a:gd name="connsiteY6" fmla="*/ 1914526 h 19402425"/>
            <a:gd name="connsiteX7" fmla="*/ 0 w 0"/>
            <a:gd name="connsiteY7" fmla="*/ 2257426 h 19402425"/>
            <a:gd name="connsiteX8" fmla="*/ 0 w 0"/>
            <a:gd name="connsiteY8" fmla="*/ 2600326 h 19402425"/>
            <a:gd name="connsiteX9" fmla="*/ 0 w 0"/>
            <a:gd name="connsiteY9" fmla="*/ 2943226 h 19402425"/>
            <a:gd name="connsiteX10" fmla="*/ 0 w 0"/>
            <a:gd name="connsiteY10" fmla="*/ 3286126 h 19402425"/>
            <a:gd name="connsiteX11" fmla="*/ 0 w 0"/>
            <a:gd name="connsiteY11" fmla="*/ 3629026 h 19402425"/>
            <a:gd name="connsiteX12" fmla="*/ 0 w 0"/>
            <a:gd name="connsiteY12" fmla="*/ 3971926 h 19402425"/>
            <a:gd name="connsiteX13" fmla="*/ 0 w 0"/>
            <a:gd name="connsiteY13" fmla="*/ 4314826 h 19402425"/>
            <a:gd name="connsiteX14" fmla="*/ 0 w 0"/>
            <a:gd name="connsiteY14" fmla="*/ 4657726 h 19402425"/>
            <a:gd name="connsiteX15" fmla="*/ 0 w 0"/>
            <a:gd name="connsiteY15" fmla="*/ 5000626 h 19402425"/>
            <a:gd name="connsiteX16" fmla="*/ 0 w 0"/>
            <a:gd name="connsiteY16" fmla="*/ 5343526 h 19402425"/>
            <a:gd name="connsiteX17" fmla="*/ 0 w 0"/>
            <a:gd name="connsiteY17" fmla="*/ 5686426 h 19402425"/>
            <a:gd name="connsiteX18" fmla="*/ 0 w 0"/>
            <a:gd name="connsiteY18" fmla="*/ 6029326 h 19402425"/>
            <a:gd name="connsiteX19" fmla="*/ 0 w 0"/>
            <a:gd name="connsiteY19" fmla="*/ 6372226 h 19402425"/>
            <a:gd name="connsiteX20" fmla="*/ 0 w 0"/>
            <a:gd name="connsiteY20" fmla="*/ 6715126 h 19402425"/>
            <a:gd name="connsiteX21" fmla="*/ 0 w 0"/>
            <a:gd name="connsiteY21" fmla="*/ 19402425 h 19402425"/>
            <a:gd name="connsiteX0" fmla="*/ 0 w 0"/>
            <a:gd name="connsiteY0" fmla="*/ 0 h 19402425"/>
            <a:gd name="connsiteX1" fmla="*/ 0 w 0"/>
            <a:gd name="connsiteY1" fmla="*/ 200025 h 19402425"/>
            <a:gd name="connsiteX2" fmla="*/ 0 w 0"/>
            <a:gd name="connsiteY2" fmla="*/ 542926 h 19402425"/>
            <a:gd name="connsiteX3" fmla="*/ 0 w 0"/>
            <a:gd name="connsiteY3" fmla="*/ 885826 h 19402425"/>
            <a:gd name="connsiteX4" fmla="*/ 0 w 0"/>
            <a:gd name="connsiteY4" fmla="*/ 1228726 h 19402425"/>
            <a:gd name="connsiteX5" fmla="*/ 0 w 0"/>
            <a:gd name="connsiteY5" fmla="*/ 1571626 h 19402425"/>
            <a:gd name="connsiteX6" fmla="*/ 0 w 0"/>
            <a:gd name="connsiteY6" fmla="*/ 1914526 h 19402425"/>
            <a:gd name="connsiteX7" fmla="*/ 0 w 0"/>
            <a:gd name="connsiteY7" fmla="*/ 2257426 h 19402425"/>
            <a:gd name="connsiteX8" fmla="*/ 0 w 0"/>
            <a:gd name="connsiteY8" fmla="*/ 2600326 h 19402425"/>
            <a:gd name="connsiteX9" fmla="*/ 0 w 0"/>
            <a:gd name="connsiteY9" fmla="*/ 2943226 h 19402425"/>
            <a:gd name="connsiteX10" fmla="*/ 0 w 0"/>
            <a:gd name="connsiteY10" fmla="*/ 3286126 h 19402425"/>
            <a:gd name="connsiteX11" fmla="*/ 0 w 0"/>
            <a:gd name="connsiteY11" fmla="*/ 3629026 h 19402425"/>
            <a:gd name="connsiteX12" fmla="*/ 0 w 0"/>
            <a:gd name="connsiteY12" fmla="*/ 3971926 h 19402425"/>
            <a:gd name="connsiteX13" fmla="*/ 0 w 0"/>
            <a:gd name="connsiteY13" fmla="*/ 4314826 h 19402425"/>
            <a:gd name="connsiteX14" fmla="*/ 0 w 0"/>
            <a:gd name="connsiteY14" fmla="*/ 4657726 h 19402425"/>
            <a:gd name="connsiteX15" fmla="*/ 0 w 0"/>
            <a:gd name="connsiteY15" fmla="*/ 5000626 h 19402425"/>
            <a:gd name="connsiteX16" fmla="*/ 0 w 0"/>
            <a:gd name="connsiteY16" fmla="*/ 5343526 h 19402425"/>
            <a:gd name="connsiteX17" fmla="*/ 0 w 0"/>
            <a:gd name="connsiteY17" fmla="*/ 5686426 h 19402425"/>
            <a:gd name="connsiteX18" fmla="*/ 0 w 0"/>
            <a:gd name="connsiteY18" fmla="*/ 6029326 h 19402425"/>
            <a:gd name="connsiteX19" fmla="*/ 0 w 0"/>
            <a:gd name="connsiteY19" fmla="*/ 6372226 h 19402425"/>
            <a:gd name="connsiteX20" fmla="*/ 0 w 0"/>
            <a:gd name="connsiteY20" fmla="*/ 6715126 h 19402425"/>
            <a:gd name="connsiteX21" fmla="*/ 0 w 0"/>
            <a:gd name="connsiteY21" fmla="*/ 7058026 h 19402425"/>
            <a:gd name="connsiteX22" fmla="*/ 0 w 0"/>
            <a:gd name="connsiteY22" fmla="*/ 19402425 h 19402425"/>
            <a:gd name="connsiteX0" fmla="*/ 0 w 0"/>
            <a:gd name="connsiteY0" fmla="*/ 0 h 19402425"/>
            <a:gd name="connsiteX1" fmla="*/ 0 w 0"/>
            <a:gd name="connsiteY1" fmla="*/ 200025 h 19402425"/>
            <a:gd name="connsiteX2" fmla="*/ 0 w 0"/>
            <a:gd name="connsiteY2" fmla="*/ 542926 h 19402425"/>
            <a:gd name="connsiteX3" fmla="*/ 0 w 0"/>
            <a:gd name="connsiteY3" fmla="*/ 885826 h 19402425"/>
            <a:gd name="connsiteX4" fmla="*/ 0 w 0"/>
            <a:gd name="connsiteY4" fmla="*/ 1228726 h 19402425"/>
            <a:gd name="connsiteX5" fmla="*/ 0 w 0"/>
            <a:gd name="connsiteY5" fmla="*/ 1571626 h 19402425"/>
            <a:gd name="connsiteX6" fmla="*/ 0 w 0"/>
            <a:gd name="connsiteY6" fmla="*/ 1914526 h 19402425"/>
            <a:gd name="connsiteX7" fmla="*/ 0 w 0"/>
            <a:gd name="connsiteY7" fmla="*/ 2257426 h 19402425"/>
            <a:gd name="connsiteX8" fmla="*/ 0 w 0"/>
            <a:gd name="connsiteY8" fmla="*/ 2600326 h 19402425"/>
            <a:gd name="connsiteX9" fmla="*/ 0 w 0"/>
            <a:gd name="connsiteY9" fmla="*/ 2943226 h 19402425"/>
            <a:gd name="connsiteX10" fmla="*/ 0 w 0"/>
            <a:gd name="connsiteY10" fmla="*/ 3286126 h 19402425"/>
            <a:gd name="connsiteX11" fmla="*/ 0 w 0"/>
            <a:gd name="connsiteY11" fmla="*/ 3629026 h 19402425"/>
            <a:gd name="connsiteX12" fmla="*/ 0 w 0"/>
            <a:gd name="connsiteY12" fmla="*/ 3971926 h 19402425"/>
            <a:gd name="connsiteX13" fmla="*/ 0 w 0"/>
            <a:gd name="connsiteY13" fmla="*/ 4314826 h 19402425"/>
            <a:gd name="connsiteX14" fmla="*/ 0 w 0"/>
            <a:gd name="connsiteY14" fmla="*/ 4657726 h 19402425"/>
            <a:gd name="connsiteX15" fmla="*/ 0 w 0"/>
            <a:gd name="connsiteY15" fmla="*/ 5000626 h 19402425"/>
            <a:gd name="connsiteX16" fmla="*/ 0 w 0"/>
            <a:gd name="connsiteY16" fmla="*/ 5343526 h 19402425"/>
            <a:gd name="connsiteX17" fmla="*/ 0 w 0"/>
            <a:gd name="connsiteY17" fmla="*/ 5686426 h 19402425"/>
            <a:gd name="connsiteX18" fmla="*/ 0 w 0"/>
            <a:gd name="connsiteY18" fmla="*/ 6029326 h 19402425"/>
            <a:gd name="connsiteX19" fmla="*/ 0 w 0"/>
            <a:gd name="connsiteY19" fmla="*/ 6372226 h 19402425"/>
            <a:gd name="connsiteX20" fmla="*/ 0 w 0"/>
            <a:gd name="connsiteY20" fmla="*/ 6715126 h 19402425"/>
            <a:gd name="connsiteX21" fmla="*/ 0 w 0"/>
            <a:gd name="connsiteY21" fmla="*/ 7058026 h 19402425"/>
            <a:gd name="connsiteX22" fmla="*/ 0 w 0"/>
            <a:gd name="connsiteY22" fmla="*/ 7400926 h 19402425"/>
            <a:gd name="connsiteX23" fmla="*/ 0 w 0"/>
            <a:gd name="connsiteY23" fmla="*/ 19402425 h 19402425"/>
            <a:gd name="connsiteX0" fmla="*/ 0 w 0"/>
            <a:gd name="connsiteY0" fmla="*/ 0 h 19402425"/>
            <a:gd name="connsiteX1" fmla="*/ 0 w 0"/>
            <a:gd name="connsiteY1" fmla="*/ 200025 h 19402425"/>
            <a:gd name="connsiteX2" fmla="*/ 0 w 0"/>
            <a:gd name="connsiteY2" fmla="*/ 542926 h 19402425"/>
            <a:gd name="connsiteX3" fmla="*/ 0 w 0"/>
            <a:gd name="connsiteY3" fmla="*/ 885826 h 19402425"/>
            <a:gd name="connsiteX4" fmla="*/ 0 w 0"/>
            <a:gd name="connsiteY4" fmla="*/ 1228726 h 19402425"/>
            <a:gd name="connsiteX5" fmla="*/ 0 w 0"/>
            <a:gd name="connsiteY5" fmla="*/ 1571626 h 19402425"/>
            <a:gd name="connsiteX6" fmla="*/ 0 w 0"/>
            <a:gd name="connsiteY6" fmla="*/ 1914526 h 19402425"/>
            <a:gd name="connsiteX7" fmla="*/ 0 w 0"/>
            <a:gd name="connsiteY7" fmla="*/ 2257426 h 19402425"/>
            <a:gd name="connsiteX8" fmla="*/ 0 w 0"/>
            <a:gd name="connsiteY8" fmla="*/ 2600326 h 19402425"/>
            <a:gd name="connsiteX9" fmla="*/ 0 w 0"/>
            <a:gd name="connsiteY9" fmla="*/ 2943226 h 19402425"/>
            <a:gd name="connsiteX10" fmla="*/ 0 w 0"/>
            <a:gd name="connsiteY10" fmla="*/ 3286126 h 19402425"/>
            <a:gd name="connsiteX11" fmla="*/ 0 w 0"/>
            <a:gd name="connsiteY11" fmla="*/ 3629026 h 19402425"/>
            <a:gd name="connsiteX12" fmla="*/ 0 w 0"/>
            <a:gd name="connsiteY12" fmla="*/ 3971926 h 19402425"/>
            <a:gd name="connsiteX13" fmla="*/ 0 w 0"/>
            <a:gd name="connsiteY13" fmla="*/ 4314826 h 19402425"/>
            <a:gd name="connsiteX14" fmla="*/ 0 w 0"/>
            <a:gd name="connsiteY14" fmla="*/ 4657726 h 19402425"/>
            <a:gd name="connsiteX15" fmla="*/ 0 w 0"/>
            <a:gd name="connsiteY15" fmla="*/ 5000626 h 19402425"/>
            <a:gd name="connsiteX16" fmla="*/ 0 w 0"/>
            <a:gd name="connsiteY16" fmla="*/ 5343526 h 19402425"/>
            <a:gd name="connsiteX17" fmla="*/ 0 w 0"/>
            <a:gd name="connsiteY17" fmla="*/ 5686426 h 19402425"/>
            <a:gd name="connsiteX18" fmla="*/ 0 w 0"/>
            <a:gd name="connsiteY18" fmla="*/ 6029326 h 19402425"/>
            <a:gd name="connsiteX19" fmla="*/ 0 w 0"/>
            <a:gd name="connsiteY19" fmla="*/ 6372226 h 19402425"/>
            <a:gd name="connsiteX20" fmla="*/ 0 w 0"/>
            <a:gd name="connsiteY20" fmla="*/ 6715126 h 19402425"/>
            <a:gd name="connsiteX21" fmla="*/ 0 w 0"/>
            <a:gd name="connsiteY21" fmla="*/ 7058026 h 19402425"/>
            <a:gd name="connsiteX22" fmla="*/ 0 w 0"/>
            <a:gd name="connsiteY22" fmla="*/ 7400926 h 19402425"/>
            <a:gd name="connsiteX23" fmla="*/ 0 w 0"/>
            <a:gd name="connsiteY23" fmla="*/ 7743826 h 19402425"/>
            <a:gd name="connsiteX24" fmla="*/ 0 w 0"/>
            <a:gd name="connsiteY24" fmla="*/ 19402425 h 19402425"/>
            <a:gd name="connsiteX0" fmla="*/ 0 w 0"/>
            <a:gd name="connsiteY0" fmla="*/ 0 h 19402425"/>
            <a:gd name="connsiteX1" fmla="*/ 0 w 0"/>
            <a:gd name="connsiteY1" fmla="*/ 200025 h 19402425"/>
            <a:gd name="connsiteX2" fmla="*/ 0 w 0"/>
            <a:gd name="connsiteY2" fmla="*/ 542926 h 19402425"/>
            <a:gd name="connsiteX3" fmla="*/ 0 w 0"/>
            <a:gd name="connsiteY3" fmla="*/ 885826 h 19402425"/>
            <a:gd name="connsiteX4" fmla="*/ 0 w 0"/>
            <a:gd name="connsiteY4" fmla="*/ 1228726 h 19402425"/>
            <a:gd name="connsiteX5" fmla="*/ 0 w 0"/>
            <a:gd name="connsiteY5" fmla="*/ 1571626 h 19402425"/>
            <a:gd name="connsiteX6" fmla="*/ 0 w 0"/>
            <a:gd name="connsiteY6" fmla="*/ 1914526 h 19402425"/>
            <a:gd name="connsiteX7" fmla="*/ 0 w 0"/>
            <a:gd name="connsiteY7" fmla="*/ 2257426 h 19402425"/>
            <a:gd name="connsiteX8" fmla="*/ 0 w 0"/>
            <a:gd name="connsiteY8" fmla="*/ 2600326 h 19402425"/>
            <a:gd name="connsiteX9" fmla="*/ 0 w 0"/>
            <a:gd name="connsiteY9" fmla="*/ 2943226 h 19402425"/>
            <a:gd name="connsiteX10" fmla="*/ 0 w 0"/>
            <a:gd name="connsiteY10" fmla="*/ 3286126 h 19402425"/>
            <a:gd name="connsiteX11" fmla="*/ 0 w 0"/>
            <a:gd name="connsiteY11" fmla="*/ 3629026 h 19402425"/>
            <a:gd name="connsiteX12" fmla="*/ 0 w 0"/>
            <a:gd name="connsiteY12" fmla="*/ 3971926 h 19402425"/>
            <a:gd name="connsiteX13" fmla="*/ 0 w 0"/>
            <a:gd name="connsiteY13" fmla="*/ 4314826 h 19402425"/>
            <a:gd name="connsiteX14" fmla="*/ 0 w 0"/>
            <a:gd name="connsiteY14" fmla="*/ 4657726 h 19402425"/>
            <a:gd name="connsiteX15" fmla="*/ 0 w 0"/>
            <a:gd name="connsiteY15" fmla="*/ 5000626 h 19402425"/>
            <a:gd name="connsiteX16" fmla="*/ 0 w 0"/>
            <a:gd name="connsiteY16" fmla="*/ 5343526 h 19402425"/>
            <a:gd name="connsiteX17" fmla="*/ 0 w 0"/>
            <a:gd name="connsiteY17" fmla="*/ 5686426 h 19402425"/>
            <a:gd name="connsiteX18" fmla="*/ 0 w 0"/>
            <a:gd name="connsiteY18" fmla="*/ 6029326 h 19402425"/>
            <a:gd name="connsiteX19" fmla="*/ 0 w 0"/>
            <a:gd name="connsiteY19" fmla="*/ 6372226 h 19402425"/>
            <a:gd name="connsiteX20" fmla="*/ 0 w 0"/>
            <a:gd name="connsiteY20" fmla="*/ 6715126 h 19402425"/>
            <a:gd name="connsiteX21" fmla="*/ 0 w 0"/>
            <a:gd name="connsiteY21" fmla="*/ 7058026 h 19402425"/>
            <a:gd name="connsiteX22" fmla="*/ 0 w 0"/>
            <a:gd name="connsiteY22" fmla="*/ 7400926 h 19402425"/>
            <a:gd name="connsiteX23" fmla="*/ 0 w 0"/>
            <a:gd name="connsiteY23" fmla="*/ 7743826 h 19402425"/>
            <a:gd name="connsiteX24" fmla="*/ 0 w 0"/>
            <a:gd name="connsiteY24" fmla="*/ 8086726 h 19402425"/>
            <a:gd name="connsiteX25" fmla="*/ 0 w 0"/>
            <a:gd name="connsiteY25" fmla="*/ 19402425 h 19402425"/>
            <a:gd name="connsiteX0" fmla="*/ 0 w 0"/>
            <a:gd name="connsiteY0" fmla="*/ 0 h 19402425"/>
            <a:gd name="connsiteX1" fmla="*/ 0 w 0"/>
            <a:gd name="connsiteY1" fmla="*/ 200025 h 19402425"/>
            <a:gd name="connsiteX2" fmla="*/ 0 w 0"/>
            <a:gd name="connsiteY2" fmla="*/ 542926 h 19402425"/>
            <a:gd name="connsiteX3" fmla="*/ 0 w 0"/>
            <a:gd name="connsiteY3" fmla="*/ 885826 h 19402425"/>
            <a:gd name="connsiteX4" fmla="*/ 0 w 0"/>
            <a:gd name="connsiteY4" fmla="*/ 1228726 h 19402425"/>
            <a:gd name="connsiteX5" fmla="*/ 0 w 0"/>
            <a:gd name="connsiteY5" fmla="*/ 1571626 h 19402425"/>
            <a:gd name="connsiteX6" fmla="*/ 0 w 0"/>
            <a:gd name="connsiteY6" fmla="*/ 1914526 h 19402425"/>
            <a:gd name="connsiteX7" fmla="*/ 0 w 0"/>
            <a:gd name="connsiteY7" fmla="*/ 2257426 h 19402425"/>
            <a:gd name="connsiteX8" fmla="*/ 0 w 0"/>
            <a:gd name="connsiteY8" fmla="*/ 2600326 h 19402425"/>
            <a:gd name="connsiteX9" fmla="*/ 0 w 0"/>
            <a:gd name="connsiteY9" fmla="*/ 2943226 h 19402425"/>
            <a:gd name="connsiteX10" fmla="*/ 0 w 0"/>
            <a:gd name="connsiteY10" fmla="*/ 3286126 h 19402425"/>
            <a:gd name="connsiteX11" fmla="*/ 0 w 0"/>
            <a:gd name="connsiteY11" fmla="*/ 3629026 h 19402425"/>
            <a:gd name="connsiteX12" fmla="*/ 0 w 0"/>
            <a:gd name="connsiteY12" fmla="*/ 3971926 h 19402425"/>
            <a:gd name="connsiteX13" fmla="*/ 0 w 0"/>
            <a:gd name="connsiteY13" fmla="*/ 4314826 h 19402425"/>
            <a:gd name="connsiteX14" fmla="*/ 0 w 0"/>
            <a:gd name="connsiteY14" fmla="*/ 4657726 h 19402425"/>
            <a:gd name="connsiteX15" fmla="*/ 0 w 0"/>
            <a:gd name="connsiteY15" fmla="*/ 5000626 h 19402425"/>
            <a:gd name="connsiteX16" fmla="*/ 0 w 0"/>
            <a:gd name="connsiteY16" fmla="*/ 5343526 h 19402425"/>
            <a:gd name="connsiteX17" fmla="*/ 0 w 0"/>
            <a:gd name="connsiteY17" fmla="*/ 5686426 h 19402425"/>
            <a:gd name="connsiteX18" fmla="*/ 0 w 0"/>
            <a:gd name="connsiteY18" fmla="*/ 6029326 h 19402425"/>
            <a:gd name="connsiteX19" fmla="*/ 0 w 0"/>
            <a:gd name="connsiteY19" fmla="*/ 6372226 h 19402425"/>
            <a:gd name="connsiteX20" fmla="*/ 0 w 0"/>
            <a:gd name="connsiteY20" fmla="*/ 6715126 h 19402425"/>
            <a:gd name="connsiteX21" fmla="*/ 0 w 0"/>
            <a:gd name="connsiteY21" fmla="*/ 7058026 h 19402425"/>
            <a:gd name="connsiteX22" fmla="*/ 0 w 0"/>
            <a:gd name="connsiteY22" fmla="*/ 7400926 h 19402425"/>
            <a:gd name="connsiteX23" fmla="*/ 0 w 0"/>
            <a:gd name="connsiteY23" fmla="*/ 7743826 h 19402425"/>
            <a:gd name="connsiteX24" fmla="*/ 0 w 0"/>
            <a:gd name="connsiteY24" fmla="*/ 8086726 h 19402425"/>
            <a:gd name="connsiteX25" fmla="*/ 0 w 0"/>
            <a:gd name="connsiteY25" fmla="*/ 8429626 h 19402425"/>
            <a:gd name="connsiteX26" fmla="*/ 0 w 0"/>
            <a:gd name="connsiteY26" fmla="*/ 19402425 h 19402425"/>
            <a:gd name="connsiteX0" fmla="*/ 0 w 0"/>
            <a:gd name="connsiteY0" fmla="*/ 0 h 19402425"/>
            <a:gd name="connsiteX1" fmla="*/ 0 w 0"/>
            <a:gd name="connsiteY1" fmla="*/ 200025 h 19402425"/>
            <a:gd name="connsiteX2" fmla="*/ 0 w 0"/>
            <a:gd name="connsiteY2" fmla="*/ 542926 h 19402425"/>
            <a:gd name="connsiteX3" fmla="*/ 0 w 0"/>
            <a:gd name="connsiteY3" fmla="*/ 885826 h 19402425"/>
            <a:gd name="connsiteX4" fmla="*/ 0 w 0"/>
            <a:gd name="connsiteY4" fmla="*/ 1228726 h 19402425"/>
            <a:gd name="connsiteX5" fmla="*/ 0 w 0"/>
            <a:gd name="connsiteY5" fmla="*/ 1571626 h 19402425"/>
            <a:gd name="connsiteX6" fmla="*/ 0 w 0"/>
            <a:gd name="connsiteY6" fmla="*/ 1914526 h 19402425"/>
            <a:gd name="connsiteX7" fmla="*/ 0 w 0"/>
            <a:gd name="connsiteY7" fmla="*/ 2257426 h 19402425"/>
            <a:gd name="connsiteX8" fmla="*/ 0 w 0"/>
            <a:gd name="connsiteY8" fmla="*/ 2600326 h 19402425"/>
            <a:gd name="connsiteX9" fmla="*/ 0 w 0"/>
            <a:gd name="connsiteY9" fmla="*/ 2943226 h 19402425"/>
            <a:gd name="connsiteX10" fmla="*/ 0 w 0"/>
            <a:gd name="connsiteY10" fmla="*/ 3286126 h 19402425"/>
            <a:gd name="connsiteX11" fmla="*/ 0 w 0"/>
            <a:gd name="connsiteY11" fmla="*/ 3629026 h 19402425"/>
            <a:gd name="connsiteX12" fmla="*/ 0 w 0"/>
            <a:gd name="connsiteY12" fmla="*/ 3971926 h 19402425"/>
            <a:gd name="connsiteX13" fmla="*/ 0 w 0"/>
            <a:gd name="connsiteY13" fmla="*/ 4314826 h 19402425"/>
            <a:gd name="connsiteX14" fmla="*/ 0 w 0"/>
            <a:gd name="connsiteY14" fmla="*/ 4657726 h 19402425"/>
            <a:gd name="connsiteX15" fmla="*/ 0 w 0"/>
            <a:gd name="connsiteY15" fmla="*/ 5000626 h 19402425"/>
            <a:gd name="connsiteX16" fmla="*/ 0 w 0"/>
            <a:gd name="connsiteY16" fmla="*/ 5343526 h 19402425"/>
            <a:gd name="connsiteX17" fmla="*/ 0 w 0"/>
            <a:gd name="connsiteY17" fmla="*/ 5686426 h 19402425"/>
            <a:gd name="connsiteX18" fmla="*/ 0 w 0"/>
            <a:gd name="connsiteY18" fmla="*/ 6029326 h 19402425"/>
            <a:gd name="connsiteX19" fmla="*/ 0 w 0"/>
            <a:gd name="connsiteY19" fmla="*/ 6372226 h 19402425"/>
            <a:gd name="connsiteX20" fmla="*/ 0 w 0"/>
            <a:gd name="connsiteY20" fmla="*/ 6715126 h 19402425"/>
            <a:gd name="connsiteX21" fmla="*/ 0 w 0"/>
            <a:gd name="connsiteY21" fmla="*/ 7058026 h 19402425"/>
            <a:gd name="connsiteX22" fmla="*/ 0 w 0"/>
            <a:gd name="connsiteY22" fmla="*/ 7400926 h 19402425"/>
            <a:gd name="connsiteX23" fmla="*/ 0 w 0"/>
            <a:gd name="connsiteY23" fmla="*/ 7743826 h 19402425"/>
            <a:gd name="connsiteX24" fmla="*/ 0 w 0"/>
            <a:gd name="connsiteY24" fmla="*/ 8086726 h 19402425"/>
            <a:gd name="connsiteX25" fmla="*/ 0 w 0"/>
            <a:gd name="connsiteY25" fmla="*/ 8429626 h 19402425"/>
            <a:gd name="connsiteX26" fmla="*/ 0 w 0"/>
            <a:gd name="connsiteY26" fmla="*/ 8772526 h 19402425"/>
            <a:gd name="connsiteX27" fmla="*/ 0 w 0"/>
            <a:gd name="connsiteY27" fmla="*/ 19402425 h 19402425"/>
            <a:gd name="connsiteX0" fmla="*/ 25718 w 25718"/>
            <a:gd name="connsiteY0" fmla="*/ 0 h 19402425"/>
            <a:gd name="connsiteX1" fmla="*/ 25718 w 25718"/>
            <a:gd name="connsiteY1" fmla="*/ 200025 h 19402425"/>
            <a:gd name="connsiteX2" fmla="*/ 25718 w 25718"/>
            <a:gd name="connsiteY2" fmla="*/ 542926 h 19402425"/>
            <a:gd name="connsiteX3" fmla="*/ 25718 w 25718"/>
            <a:gd name="connsiteY3" fmla="*/ 885826 h 19402425"/>
            <a:gd name="connsiteX4" fmla="*/ 25718 w 25718"/>
            <a:gd name="connsiteY4" fmla="*/ 1228726 h 19402425"/>
            <a:gd name="connsiteX5" fmla="*/ 25718 w 25718"/>
            <a:gd name="connsiteY5" fmla="*/ 1571626 h 19402425"/>
            <a:gd name="connsiteX6" fmla="*/ 25718 w 25718"/>
            <a:gd name="connsiteY6" fmla="*/ 1914526 h 19402425"/>
            <a:gd name="connsiteX7" fmla="*/ 25718 w 25718"/>
            <a:gd name="connsiteY7" fmla="*/ 2257426 h 19402425"/>
            <a:gd name="connsiteX8" fmla="*/ 25718 w 25718"/>
            <a:gd name="connsiteY8" fmla="*/ 2600326 h 19402425"/>
            <a:gd name="connsiteX9" fmla="*/ 25718 w 25718"/>
            <a:gd name="connsiteY9" fmla="*/ 2943226 h 19402425"/>
            <a:gd name="connsiteX10" fmla="*/ 25718 w 25718"/>
            <a:gd name="connsiteY10" fmla="*/ 3286126 h 19402425"/>
            <a:gd name="connsiteX11" fmla="*/ 25718 w 25718"/>
            <a:gd name="connsiteY11" fmla="*/ 3629026 h 19402425"/>
            <a:gd name="connsiteX12" fmla="*/ 25718 w 25718"/>
            <a:gd name="connsiteY12" fmla="*/ 3971926 h 19402425"/>
            <a:gd name="connsiteX13" fmla="*/ 25718 w 25718"/>
            <a:gd name="connsiteY13" fmla="*/ 4314826 h 19402425"/>
            <a:gd name="connsiteX14" fmla="*/ 25718 w 25718"/>
            <a:gd name="connsiteY14" fmla="*/ 4657726 h 19402425"/>
            <a:gd name="connsiteX15" fmla="*/ 25718 w 25718"/>
            <a:gd name="connsiteY15" fmla="*/ 5000626 h 19402425"/>
            <a:gd name="connsiteX16" fmla="*/ 25718 w 25718"/>
            <a:gd name="connsiteY16" fmla="*/ 5343526 h 19402425"/>
            <a:gd name="connsiteX17" fmla="*/ 25718 w 25718"/>
            <a:gd name="connsiteY17" fmla="*/ 5686426 h 19402425"/>
            <a:gd name="connsiteX18" fmla="*/ 25718 w 25718"/>
            <a:gd name="connsiteY18" fmla="*/ 6029326 h 19402425"/>
            <a:gd name="connsiteX19" fmla="*/ 25718 w 25718"/>
            <a:gd name="connsiteY19" fmla="*/ 6372226 h 19402425"/>
            <a:gd name="connsiteX20" fmla="*/ 25718 w 25718"/>
            <a:gd name="connsiteY20" fmla="*/ 6715126 h 19402425"/>
            <a:gd name="connsiteX21" fmla="*/ 25718 w 25718"/>
            <a:gd name="connsiteY21" fmla="*/ 7058026 h 19402425"/>
            <a:gd name="connsiteX22" fmla="*/ 25718 w 25718"/>
            <a:gd name="connsiteY22" fmla="*/ 7400926 h 19402425"/>
            <a:gd name="connsiteX23" fmla="*/ 25718 w 25718"/>
            <a:gd name="connsiteY23" fmla="*/ 7743826 h 19402425"/>
            <a:gd name="connsiteX24" fmla="*/ 25718 w 25718"/>
            <a:gd name="connsiteY24" fmla="*/ 8086726 h 19402425"/>
            <a:gd name="connsiteX25" fmla="*/ 25718 w 25718"/>
            <a:gd name="connsiteY25" fmla="*/ 8429626 h 19402425"/>
            <a:gd name="connsiteX26" fmla="*/ 25718 w 25718"/>
            <a:gd name="connsiteY26" fmla="*/ 8772526 h 19402425"/>
            <a:gd name="connsiteX27" fmla="*/ 0 w 25718"/>
            <a:gd name="connsiteY27" fmla="*/ 8978266 h 19402425"/>
            <a:gd name="connsiteX28" fmla="*/ 25718 w 25718"/>
            <a:gd name="connsiteY28" fmla="*/ 19402425 h 19402425"/>
            <a:gd name="connsiteX0" fmla="*/ 25718 w 25718"/>
            <a:gd name="connsiteY0" fmla="*/ 0 h 19402425"/>
            <a:gd name="connsiteX1" fmla="*/ 25718 w 25718"/>
            <a:gd name="connsiteY1" fmla="*/ 200025 h 19402425"/>
            <a:gd name="connsiteX2" fmla="*/ 25718 w 25718"/>
            <a:gd name="connsiteY2" fmla="*/ 542926 h 19402425"/>
            <a:gd name="connsiteX3" fmla="*/ 25718 w 25718"/>
            <a:gd name="connsiteY3" fmla="*/ 885826 h 19402425"/>
            <a:gd name="connsiteX4" fmla="*/ 25718 w 25718"/>
            <a:gd name="connsiteY4" fmla="*/ 1228726 h 19402425"/>
            <a:gd name="connsiteX5" fmla="*/ 25718 w 25718"/>
            <a:gd name="connsiteY5" fmla="*/ 1571626 h 19402425"/>
            <a:gd name="connsiteX6" fmla="*/ 25718 w 25718"/>
            <a:gd name="connsiteY6" fmla="*/ 1914526 h 19402425"/>
            <a:gd name="connsiteX7" fmla="*/ 25718 w 25718"/>
            <a:gd name="connsiteY7" fmla="*/ 2257426 h 19402425"/>
            <a:gd name="connsiteX8" fmla="*/ 25718 w 25718"/>
            <a:gd name="connsiteY8" fmla="*/ 2600326 h 19402425"/>
            <a:gd name="connsiteX9" fmla="*/ 25718 w 25718"/>
            <a:gd name="connsiteY9" fmla="*/ 2943226 h 19402425"/>
            <a:gd name="connsiteX10" fmla="*/ 25718 w 25718"/>
            <a:gd name="connsiteY10" fmla="*/ 3286126 h 19402425"/>
            <a:gd name="connsiteX11" fmla="*/ 25718 w 25718"/>
            <a:gd name="connsiteY11" fmla="*/ 3629026 h 19402425"/>
            <a:gd name="connsiteX12" fmla="*/ 25718 w 25718"/>
            <a:gd name="connsiteY12" fmla="*/ 3971926 h 19402425"/>
            <a:gd name="connsiteX13" fmla="*/ 25718 w 25718"/>
            <a:gd name="connsiteY13" fmla="*/ 4314826 h 19402425"/>
            <a:gd name="connsiteX14" fmla="*/ 25718 w 25718"/>
            <a:gd name="connsiteY14" fmla="*/ 4657726 h 19402425"/>
            <a:gd name="connsiteX15" fmla="*/ 25718 w 25718"/>
            <a:gd name="connsiteY15" fmla="*/ 5000626 h 19402425"/>
            <a:gd name="connsiteX16" fmla="*/ 25718 w 25718"/>
            <a:gd name="connsiteY16" fmla="*/ 5343526 h 19402425"/>
            <a:gd name="connsiteX17" fmla="*/ 25718 w 25718"/>
            <a:gd name="connsiteY17" fmla="*/ 5686426 h 19402425"/>
            <a:gd name="connsiteX18" fmla="*/ 25718 w 25718"/>
            <a:gd name="connsiteY18" fmla="*/ 6029326 h 19402425"/>
            <a:gd name="connsiteX19" fmla="*/ 25718 w 25718"/>
            <a:gd name="connsiteY19" fmla="*/ 6372226 h 19402425"/>
            <a:gd name="connsiteX20" fmla="*/ 25718 w 25718"/>
            <a:gd name="connsiteY20" fmla="*/ 6715126 h 19402425"/>
            <a:gd name="connsiteX21" fmla="*/ 25718 w 25718"/>
            <a:gd name="connsiteY21" fmla="*/ 7058026 h 19402425"/>
            <a:gd name="connsiteX22" fmla="*/ 25718 w 25718"/>
            <a:gd name="connsiteY22" fmla="*/ 7400926 h 19402425"/>
            <a:gd name="connsiteX23" fmla="*/ 25718 w 25718"/>
            <a:gd name="connsiteY23" fmla="*/ 7743826 h 19402425"/>
            <a:gd name="connsiteX24" fmla="*/ 25718 w 25718"/>
            <a:gd name="connsiteY24" fmla="*/ 8086726 h 19402425"/>
            <a:gd name="connsiteX25" fmla="*/ 25718 w 25718"/>
            <a:gd name="connsiteY25" fmla="*/ 8429626 h 19402425"/>
            <a:gd name="connsiteX26" fmla="*/ 25718 w 25718"/>
            <a:gd name="connsiteY26" fmla="*/ 8772526 h 19402425"/>
            <a:gd name="connsiteX27" fmla="*/ 0 w 25718"/>
            <a:gd name="connsiteY27" fmla="*/ 8978266 h 19402425"/>
            <a:gd name="connsiteX28" fmla="*/ 25718 w 25718"/>
            <a:gd name="connsiteY28" fmla="*/ 9115426 h 19402425"/>
            <a:gd name="connsiteX29" fmla="*/ 25718 w 25718"/>
            <a:gd name="connsiteY29" fmla="*/ 19402425 h 19402425"/>
            <a:gd name="connsiteX0" fmla="*/ 25718 w 25718"/>
            <a:gd name="connsiteY0" fmla="*/ 0 h 19402425"/>
            <a:gd name="connsiteX1" fmla="*/ 25718 w 25718"/>
            <a:gd name="connsiteY1" fmla="*/ 200025 h 19402425"/>
            <a:gd name="connsiteX2" fmla="*/ 25718 w 25718"/>
            <a:gd name="connsiteY2" fmla="*/ 542926 h 19402425"/>
            <a:gd name="connsiteX3" fmla="*/ 25718 w 25718"/>
            <a:gd name="connsiteY3" fmla="*/ 885826 h 19402425"/>
            <a:gd name="connsiteX4" fmla="*/ 25718 w 25718"/>
            <a:gd name="connsiteY4" fmla="*/ 1228726 h 19402425"/>
            <a:gd name="connsiteX5" fmla="*/ 25718 w 25718"/>
            <a:gd name="connsiteY5" fmla="*/ 1571626 h 19402425"/>
            <a:gd name="connsiteX6" fmla="*/ 25718 w 25718"/>
            <a:gd name="connsiteY6" fmla="*/ 1914526 h 19402425"/>
            <a:gd name="connsiteX7" fmla="*/ 25718 w 25718"/>
            <a:gd name="connsiteY7" fmla="*/ 2257426 h 19402425"/>
            <a:gd name="connsiteX8" fmla="*/ 25718 w 25718"/>
            <a:gd name="connsiteY8" fmla="*/ 2600326 h 19402425"/>
            <a:gd name="connsiteX9" fmla="*/ 25718 w 25718"/>
            <a:gd name="connsiteY9" fmla="*/ 2943226 h 19402425"/>
            <a:gd name="connsiteX10" fmla="*/ 25718 w 25718"/>
            <a:gd name="connsiteY10" fmla="*/ 3286126 h 19402425"/>
            <a:gd name="connsiteX11" fmla="*/ 25718 w 25718"/>
            <a:gd name="connsiteY11" fmla="*/ 3629026 h 19402425"/>
            <a:gd name="connsiteX12" fmla="*/ 25718 w 25718"/>
            <a:gd name="connsiteY12" fmla="*/ 3971926 h 19402425"/>
            <a:gd name="connsiteX13" fmla="*/ 25718 w 25718"/>
            <a:gd name="connsiteY13" fmla="*/ 4314826 h 19402425"/>
            <a:gd name="connsiteX14" fmla="*/ 25718 w 25718"/>
            <a:gd name="connsiteY14" fmla="*/ 4657726 h 19402425"/>
            <a:gd name="connsiteX15" fmla="*/ 25718 w 25718"/>
            <a:gd name="connsiteY15" fmla="*/ 5000626 h 19402425"/>
            <a:gd name="connsiteX16" fmla="*/ 25718 w 25718"/>
            <a:gd name="connsiteY16" fmla="*/ 5343526 h 19402425"/>
            <a:gd name="connsiteX17" fmla="*/ 25718 w 25718"/>
            <a:gd name="connsiteY17" fmla="*/ 5686426 h 19402425"/>
            <a:gd name="connsiteX18" fmla="*/ 25718 w 25718"/>
            <a:gd name="connsiteY18" fmla="*/ 6029326 h 19402425"/>
            <a:gd name="connsiteX19" fmla="*/ 25718 w 25718"/>
            <a:gd name="connsiteY19" fmla="*/ 6372226 h 19402425"/>
            <a:gd name="connsiteX20" fmla="*/ 25718 w 25718"/>
            <a:gd name="connsiteY20" fmla="*/ 6715126 h 19402425"/>
            <a:gd name="connsiteX21" fmla="*/ 25718 w 25718"/>
            <a:gd name="connsiteY21" fmla="*/ 7058026 h 19402425"/>
            <a:gd name="connsiteX22" fmla="*/ 25718 w 25718"/>
            <a:gd name="connsiteY22" fmla="*/ 7400926 h 19402425"/>
            <a:gd name="connsiteX23" fmla="*/ 25718 w 25718"/>
            <a:gd name="connsiteY23" fmla="*/ 7743826 h 19402425"/>
            <a:gd name="connsiteX24" fmla="*/ 25718 w 25718"/>
            <a:gd name="connsiteY24" fmla="*/ 8086726 h 19402425"/>
            <a:gd name="connsiteX25" fmla="*/ 25718 w 25718"/>
            <a:gd name="connsiteY25" fmla="*/ 8429626 h 19402425"/>
            <a:gd name="connsiteX26" fmla="*/ 25718 w 25718"/>
            <a:gd name="connsiteY26" fmla="*/ 8772526 h 19402425"/>
            <a:gd name="connsiteX27" fmla="*/ 0 w 25718"/>
            <a:gd name="connsiteY27" fmla="*/ 8978266 h 19402425"/>
            <a:gd name="connsiteX28" fmla="*/ 25718 w 25718"/>
            <a:gd name="connsiteY28" fmla="*/ 9115426 h 19402425"/>
            <a:gd name="connsiteX29" fmla="*/ 0 w 25718"/>
            <a:gd name="connsiteY29" fmla="*/ 9321166 h 19402425"/>
            <a:gd name="connsiteX30" fmla="*/ 25718 w 25718"/>
            <a:gd name="connsiteY30" fmla="*/ 19402425 h 19402425"/>
            <a:gd name="connsiteX0" fmla="*/ 25718 w 25718"/>
            <a:gd name="connsiteY0" fmla="*/ 0 h 19402425"/>
            <a:gd name="connsiteX1" fmla="*/ 25718 w 25718"/>
            <a:gd name="connsiteY1" fmla="*/ 200025 h 19402425"/>
            <a:gd name="connsiteX2" fmla="*/ 25718 w 25718"/>
            <a:gd name="connsiteY2" fmla="*/ 542926 h 19402425"/>
            <a:gd name="connsiteX3" fmla="*/ 25718 w 25718"/>
            <a:gd name="connsiteY3" fmla="*/ 885826 h 19402425"/>
            <a:gd name="connsiteX4" fmla="*/ 25718 w 25718"/>
            <a:gd name="connsiteY4" fmla="*/ 1228726 h 19402425"/>
            <a:gd name="connsiteX5" fmla="*/ 25718 w 25718"/>
            <a:gd name="connsiteY5" fmla="*/ 1571626 h 19402425"/>
            <a:gd name="connsiteX6" fmla="*/ 25718 w 25718"/>
            <a:gd name="connsiteY6" fmla="*/ 1914526 h 19402425"/>
            <a:gd name="connsiteX7" fmla="*/ 25718 w 25718"/>
            <a:gd name="connsiteY7" fmla="*/ 2257426 h 19402425"/>
            <a:gd name="connsiteX8" fmla="*/ 25718 w 25718"/>
            <a:gd name="connsiteY8" fmla="*/ 2600326 h 19402425"/>
            <a:gd name="connsiteX9" fmla="*/ 25718 w 25718"/>
            <a:gd name="connsiteY9" fmla="*/ 2943226 h 19402425"/>
            <a:gd name="connsiteX10" fmla="*/ 25718 w 25718"/>
            <a:gd name="connsiteY10" fmla="*/ 3286126 h 19402425"/>
            <a:gd name="connsiteX11" fmla="*/ 25718 w 25718"/>
            <a:gd name="connsiteY11" fmla="*/ 3629026 h 19402425"/>
            <a:gd name="connsiteX12" fmla="*/ 25718 w 25718"/>
            <a:gd name="connsiteY12" fmla="*/ 3971926 h 19402425"/>
            <a:gd name="connsiteX13" fmla="*/ 25718 w 25718"/>
            <a:gd name="connsiteY13" fmla="*/ 4314826 h 19402425"/>
            <a:gd name="connsiteX14" fmla="*/ 25718 w 25718"/>
            <a:gd name="connsiteY14" fmla="*/ 4657726 h 19402425"/>
            <a:gd name="connsiteX15" fmla="*/ 25718 w 25718"/>
            <a:gd name="connsiteY15" fmla="*/ 5000626 h 19402425"/>
            <a:gd name="connsiteX16" fmla="*/ 25718 w 25718"/>
            <a:gd name="connsiteY16" fmla="*/ 5343526 h 19402425"/>
            <a:gd name="connsiteX17" fmla="*/ 25718 w 25718"/>
            <a:gd name="connsiteY17" fmla="*/ 5686426 h 19402425"/>
            <a:gd name="connsiteX18" fmla="*/ 25718 w 25718"/>
            <a:gd name="connsiteY18" fmla="*/ 6029326 h 19402425"/>
            <a:gd name="connsiteX19" fmla="*/ 25718 w 25718"/>
            <a:gd name="connsiteY19" fmla="*/ 6372226 h 19402425"/>
            <a:gd name="connsiteX20" fmla="*/ 25718 w 25718"/>
            <a:gd name="connsiteY20" fmla="*/ 6715126 h 19402425"/>
            <a:gd name="connsiteX21" fmla="*/ 25718 w 25718"/>
            <a:gd name="connsiteY21" fmla="*/ 7058026 h 19402425"/>
            <a:gd name="connsiteX22" fmla="*/ 25718 w 25718"/>
            <a:gd name="connsiteY22" fmla="*/ 7400926 h 19402425"/>
            <a:gd name="connsiteX23" fmla="*/ 25718 w 25718"/>
            <a:gd name="connsiteY23" fmla="*/ 7743826 h 19402425"/>
            <a:gd name="connsiteX24" fmla="*/ 25718 w 25718"/>
            <a:gd name="connsiteY24" fmla="*/ 8086726 h 19402425"/>
            <a:gd name="connsiteX25" fmla="*/ 25718 w 25718"/>
            <a:gd name="connsiteY25" fmla="*/ 8429626 h 19402425"/>
            <a:gd name="connsiteX26" fmla="*/ 25718 w 25718"/>
            <a:gd name="connsiteY26" fmla="*/ 8772526 h 19402425"/>
            <a:gd name="connsiteX27" fmla="*/ 0 w 25718"/>
            <a:gd name="connsiteY27" fmla="*/ 8978266 h 19402425"/>
            <a:gd name="connsiteX28" fmla="*/ 25718 w 25718"/>
            <a:gd name="connsiteY28" fmla="*/ 9115426 h 19402425"/>
            <a:gd name="connsiteX29" fmla="*/ 0 w 25718"/>
            <a:gd name="connsiteY29" fmla="*/ 9321166 h 19402425"/>
            <a:gd name="connsiteX30" fmla="*/ 25718 w 25718"/>
            <a:gd name="connsiteY30" fmla="*/ 9458326 h 19402425"/>
            <a:gd name="connsiteX31" fmla="*/ 25718 w 25718"/>
            <a:gd name="connsiteY31" fmla="*/ 19402425 h 19402425"/>
            <a:gd name="connsiteX0" fmla="*/ 25718 w 25718"/>
            <a:gd name="connsiteY0" fmla="*/ 0 h 19402425"/>
            <a:gd name="connsiteX1" fmla="*/ 25718 w 25718"/>
            <a:gd name="connsiteY1" fmla="*/ 200025 h 19402425"/>
            <a:gd name="connsiteX2" fmla="*/ 25718 w 25718"/>
            <a:gd name="connsiteY2" fmla="*/ 542926 h 19402425"/>
            <a:gd name="connsiteX3" fmla="*/ 25718 w 25718"/>
            <a:gd name="connsiteY3" fmla="*/ 885826 h 19402425"/>
            <a:gd name="connsiteX4" fmla="*/ 25718 w 25718"/>
            <a:gd name="connsiteY4" fmla="*/ 1228726 h 19402425"/>
            <a:gd name="connsiteX5" fmla="*/ 25718 w 25718"/>
            <a:gd name="connsiteY5" fmla="*/ 1571626 h 19402425"/>
            <a:gd name="connsiteX6" fmla="*/ 25718 w 25718"/>
            <a:gd name="connsiteY6" fmla="*/ 1914526 h 19402425"/>
            <a:gd name="connsiteX7" fmla="*/ 25718 w 25718"/>
            <a:gd name="connsiteY7" fmla="*/ 2257426 h 19402425"/>
            <a:gd name="connsiteX8" fmla="*/ 25718 w 25718"/>
            <a:gd name="connsiteY8" fmla="*/ 2600326 h 19402425"/>
            <a:gd name="connsiteX9" fmla="*/ 25718 w 25718"/>
            <a:gd name="connsiteY9" fmla="*/ 2943226 h 19402425"/>
            <a:gd name="connsiteX10" fmla="*/ 25718 w 25718"/>
            <a:gd name="connsiteY10" fmla="*/ 3286126 h 19402425"/>
            <a:gd name="connsiteX11" fmla="*/ 25718 w 25718"/>
            <a:gd name="connsiteY11" fmla="*/ 3629026 h 19402425"/>
            <a:gd name="connsiteX12" fmla="*/ 25718 w 25718"/>
            <a:gd name="connsiteY12" fmla="*/ 3971926 h 19402425"/>
            <a:gd name="connsiteX13" fmla="*/ 25718 w 25718"/>
            <a:gd name="connsiteY13" fmla="*/ 4314826 h 19402425"/>
            <a:gd name="connsiteX14" fmla="*/ 25718 w 25718"/>
            <a:gd name="connsiteY14" fmla="*/ 4657726 h 19402425"/>
            <a:gd name="connsiteX15" fmla="*/ 25718 w 25718"/>
            <a:gd name="connsiteY15" fmla="*/ 5000626 h 19402425"/>
            <a:gd name="connsiteX16" fmla="*/ 25718 w 25718"/>
            <a:gd name="connsiteY16" fmla="*/ 5343526 h 19402425"/>
            <a:gd name="connsiteX17" fmla="*/ 25718 w 25718"/>
            <a:gd name="connsiteY17" fmla="*/ 5686426 h 19402425"/>
            <a:gd name="connsiteX18" fmla="*/ 25718 w 25718"/>
            <a:gd name="connsiteY18" fmla="*/ 6029326 h 19402425"/>
            <a:gd name="connsiteX19" fmla="*/ 25718 w 25718"/>
            <a:gd name="connsiteY19" fmla="*/ 6372226 h 19402425"/>
            <a:gd name="connsiteX20" fmla="*/ 25718 w 25718"/>
            <a:gd name="connsiteY20" fmla="*/ 6715126 h 19402425"/>
            <a:gd name="connsiteX21" fmla="*/ 25718 w 25718"/>
            <a:gd name="connsiteY21" fmla="*/ 7058026 h 19402425"/>
            <a:gd name="connsiteX22" fmla="*/ 25718 w 25718"/>
            <a:gd name="connsiteY22" fmla="*/ 7400926 h 19402425"/>
            <a:gd name="connsiteX23" fmla="*/ 25718 w 25718"/>
            <a:gd name="connsiteY23" fmla="*/ 7743826 h 19402425"/>
            <a:gd name="connsiteX24" fmla="*/ 25718 w 25718"/>
            <a:gd name="connsiteY24" fmla="*/ 8086726 h 19402425"/>
            <a:gd name="connsiteX25" fmla="*/ 25718 w 25718"/>
            <a:gd name="connsiteY25" fmla="*/ 8429626 h 19402425"/>
            <a:gd name="connsiteX26" fmla="*/ 25718 w 25718"/>
            <a:gd name="connsiteY26" fmla="*/ 8772526 h 19402425"/>
            <a:gd name="connsiteX27" fmla="*/ 0 w 25718"/>
            <a:gd name="connsiteY27" fmla="*/ 8978266 h 19402425"/>
            <a:gd name="connsiteX28" fmla="*/ 25718 w 25718"/>
            <a:gd name="connsiteY28" fmla="*/ 9115426 h 19402425"/>
            <a:gd name="connsiteX29" fmla="*/ 0 w 25718"/>
            <a:gd name="connsiteY29" fmla="*/ 9321166 h 19402425"/>
            <a:gd name="connsiteX30" fmla="*/ 25718 w 25718"/>
            <a:gd name="connsiteY30" fmla="*/ 9458326 h 19402425"/>
            <a:gd name="connsiteX31" fmla="*/ 0 w 25718"/>
            <a:gd name="connsiteY31" fmla="*/ 9664066 h 19402425"/>
            <a:gd name="connsiteX32" fmla="*/ 25718 w 25718"/>
            <a:gd name="connsiteY32" fmla="*/ 19402425 h 19402425"/>
            <a:gd name="connsiteX0" fmla="*/ 25718 w 25718"/>
            <a:gd name="connsiteY0" fmla="*/ 0 h 19402425"/>
            <a:gd name="connsiteX1" fmla="*/ 25718 w 25718"/>
            <a:gd name="connsiteY1" fmla="*/ 200025 h 19402425"/>
            <a:gd name="connsiteX2" fmla="*/ 25718 w 25718"/>
            <a:gd name="connsiteY2" fmla="*/ 542926 h 19402425"/>
            <a:gd name="connsiteX3" fmla="*/ 25718 w 25718"/>
            <a:gd name="connsiteY3" fmla="*/ 885826 h 19402425"/>
            <a:gd name="connsiteX4" fmla="*/ 25718 w 25718"/>
            <a:gd name="connsiteY4" fmla="*/ 1228726 h 19402425"/>
            <a:gd name="connsiteX5" fmla="*/ 25718 w 25718"/>
            <a:gd name="connsiteY5" fmla="*/ 1571626 h 19402425"/>
            <a:gd name="connsiteX6" fmla="*/ 25718 w 25718"/>
            <a:gd name="connsiteY6" fmla="*/ 1914526 h 19402425"/>
            <a:gd name="connsiteX7" fmla="*/ 25718 w 25718"/>
            <a:gd name="connsiteY7" fmla="*/ 2257426 h 19402425"/>
            <a:gd name="connsiteX8" fmla="*/ 25718 w 25718"/>
            <a:gd name="connsiteY8" fmla="*/ 2600326 h 19402425"/>
            <a:gd name="connsiteX9" fmla="*/ 25718 w 25718"/>
            <a:gd name="connsiteY9" fmla="*/ 2943226 h 19402425"/>
            <a:gd name="connsiteX10" fmla="*/ 25718 w 25718"/>
            <a:gd name="connsiteY10" fmla="*/ 3286126 h 19402425"/>
            <a:gd name="connsiteX11" fmla="*/ 25718 w 25718"/>
            <a:gd name="connsiteY11" fmla="*/ 3629026 h 19402425"/>
            <a:gd name="connsiteX12" fmla="*/ 25718 w 25718"/>
            <a:gd name="connsiteY12" fmla="*/ 3971926 h 19402425"/>
            <a:gd name="connsiteX13" fmla="*/ 25718 w 25718"/>
            <a:gd name="connsiteY13" fmla="*/ 4314826 h 19402425"/>
            <a:gd name="connsiteX14" fmla="*/ 25718 w 25718"/>
            <a:gd name="connsiteY14" fmla="*/ 4657726 h 19402425"/>
            <a:gd name="connsiteX15" fmla="*/ 25718 w 25718"/>
            <a:gd name="connsiteY15" fmla="*/ 5000626 h 19402425"/>
            <a:gd name="connsiteX16" fmla="*/ 25718 w 25718"/>
            <a:gd name="connsiteY16" fmla="*/ 5343526 h 19402425"/>
            <a:gd name="connsiteX17" fmla="*/ 25718 w 25718"/>
            <a:gd name="connsiteY17" fmla="*/ 5686426 h 19402425"/>
            <a:gd name="connsiteX18" fmla="*/ 25718 w 25718"/>
            <a:gd name="connsiteY18" fmla="*/ 6029326 h 19402425"/>
            <a:gd name="connsiteX19" fmla="*/ 25718 w 25718"/>
            <a:gd name="connsiteY19" fmla="*/ 6372226 h 19402425"/>
            <a:gd name="connsiteX20" fmla="*/ 25718 w 25718"/>
            <a:gd name="connsiteY20" fmla="*/ 6715126 h 19402425"/>
            <a:gd name="connsiteX21" fmla="*/ 25718 w 25718"/>
            <a:gd name="connsiteY21" fmla="*/ 7058026 h 19402425"/>
            <a:gd name="connsiteX22" fmla="*/ 25718 w 25718"/>
            <a:gd name="connsiteY22" fmla="*/ 7400926 h 19402425"/>
            <a:gd name="connsiteX23" fmla="*/ 25718 w 25718"/>
            <a:gd name="connsiteY23" fmla="*/ 7743826 h 19402425"/>
            <a:gd name="connsiteX24" fmla="*/ 25718 w 25718"/>
            <a:gd name="connsiteY24" fmla="*/ 8086726 h 19402425"/>
            <a:gd name="connsiteX25" fmla="*/ 25718 w 25718"/>
            <a:gd name="connsiteY25" fmla="*/ 8429626 h 19402425"/>
            <a:gd name="connsiteX26" fmla="*/ 25718 w 25718"/>
            <a:gd name="connsiteY26" fmla="*/ 8772526 h 19402425"/>
            <a:gd name="connsiteX27" fmla="*/ 0 w 25718"/>
            <a:gd name="connsiteY27" fmla="*/ 8978266 h 19402425"/>
            <a:gd name="connsiteX28" fmla="*/ 25718 w 25718"/>
            <a:gd name="connsiteY28" fmla="*/ 9115426 h 19402425"/>
            <a:gd name="connsiteX29" fmla="*/ 0 w 25718"/>
            <a:gd name="connsiteY29" fmla="*/ 9321166 h 19402425"/>
            <a:gd name="connsiteX30" fmla="*/ 25718 w 25718"/>
            <a:gd name="connsiteY30" fmla="*/ 9458326 h 19402425"/>
            <a:gd name="connsiteX31" fmla="*/ 0 w 25718"/>
            <a:gd name="connsiteY31" fmla="*/ 9664066 h 19402425"/>
            <a:gd name="connsiteX32" fmla="*/ 25718 w 25718"/>
            <a:gd name="connsiteY32" fmla="*/ 9801226 h 19402425"/>
            <a:gd name="connsiteX33" fmla="*/ 25718 w 25718"/>
            <a:gd name="connsiteY33" fmla="*/ 19402425 h 19402425"/>
            <a:gd name="connsiteX0" fmla="*/ 25718 w 25718"/>
            <a:gd name="connsiteY0" fmla="*/ 0 h 19402425"/>
            <a:gd name="connsiteX1" fmla="*/ 25718 w 25718"/>
            <a:gd name="connsiteY1" fmla="*/ 200025 h 19402425"/>
            <a:gd name="connsiteX2" fmla="*/ 25718 w 25718"/>
            <a:gd name="connsiteY2" fmla="*/ 542926 h 19402425"/>
            <a:gd name="connsiteX3" fmla="*/ 25718 w 25718"/>
            <a:gd name="connsiteY3" fmla="*/ 885826 h 19402425"/>
            <a:gd name="connsiteX4" fmla="*/ 25718 w 25718"/>
            <a:gd name="connsiteY4" fmla="*/ 1228726 h 19402425"/>
            <a:gd name="connsiteX5" fmla="*/ 25718 w 25718"/>
            <a:gd name="connsiteY5" fmla="*/ 1571626 h 19402425"/>
            <a:gd name="connsiteX6" fmla="*/ 25718 w 25718"/>
            <a:gd name="connsiteY6" fmla="*/ 1914526 h 19402425"/>
            <a:gd name="connsiteX7" fmla="*/ 25718 w 25718"/>
            <a:gd name="connsiteY7" fmla="*/ 2257426 h 19402425"/>
            <a:gd name="connsiteX8" fmla="*/ 25718 w 25718"/>
            <a:gd name="connsiteY8" fmla="*/ 2600326 h 19402425"/>
            <a:gd name="connsiteX9" fmla="*/ 25718 w 25718"/>
            <a:gd name="connsiteY9" fmla="*/ 2943226 h 19402425"/>
            <a:gd name="connsiteX10" fmla="*/ 25718 w 25718"/>
            <a:gd name="connsiteY10" fmla="*/ 3286126 h 19402425"/>
            <a:gd name="connsiteX11" fmla="*/ 25718 w 25718"/>
            <a:gd name="connsiteY11" fmla="*/ 3629026 h 19402425"/>
            <a:gd name="connsiteX12" fmla="*/ 25718 w 25718"/>
            <a:gd name="connsiteY12" fmla="*/ 3971926 h 19402425"/>
            <a:gd name="connsiteX13" fmla="*/ 25718 w 25718"/>
            <a:gd name="connsiteY13" fmla="*/ 4314826 h 19402425"/>
            <a:gd name="connsiteX14" fmla="*/ 25718 w 25718"/>
            <a:gd name="connsiteY14" fmla="*/ 4657726 h 19402425"/>
            <a:gd name="connsiteX15" fmla="*/ 25718 w 25718"/>
            <a:gd name="connsiteY15" fmla="*/ 5000626 h 19402425"/>
            <a:gd name="connsiteX16" fmla="*/ 25718 w 25718"/>
            <a:gd name="connsiteY16" fmla="*/ 5343526 h 19402425"/>
            <a:gd name="connsiteX17" fmla="*/ 25718 w 25718"/>
            <a:gd name="connsiteY17" fmla="*/ 5686426 h 19402425"/>
            <a:gd name="connsiteX18" fmla="*/ 25718 w 25718"/>
            <a:gd name="connsiteY18" fmla="*/ 6029326 h 19402425"/>
            <a:gd name="connsiteX19" fmla="*/ 25718 w 25718"/>
            <a:gd name="connsiteY19" fmla="*/ 6372226 h 19402425"/>
            <a:gd name="connsiteX20" fmla="*/ 25718 w 25718"/>
            <a:gd name="connsiteY20" fmla="*/ 6715126 h 19402425"/>
            <a:gd name="connsiteX21" fmla="*/ 25718 w 25718"/>
            <a:gd name="connsiteY21" fmla="*/ 7058026 h 19402425"/>
            <a:gd name="connsiteX22" fmla="*/ 25718 w 25718"/>
            <a:gd name="connsiteY22" fmla="*/ 7400926 h 19402425"/>
            <a:gd name="connsiteX23" fmla="*/ 25718 w 25718"/>
            <a:gd name="connsiteY23" fmla="*/ 7743826 h 19402425"/>
            <a:gd name="connsiteX24" fmla="*/ 25718 w 25718"/>
            <a:gd name="connsiteY24" fmla="*/ 8086726 h 19402425"/>
            <a:gd name="connsiteX25" fmla="*/ 25718 w 25718"/>
            <a:gd name="connsiteY25" fmla="*/ 8429626 h 19402425"/>
            <a:gd name="connsiteX26" fmla="*/ 25718 w 25718"/>
            <a:gd name="connsiteY26" fmla="*/ 8772526 h 19402425"/>
            <a:gd name="connsiteX27" fmla="*/ 0 w 25718"/>
            <a:gd name="connsiteY27" fmla="*/ 8978266 h 19402425"/>
            <a:gd name="connsiteX28" fmla="*/ 25718 w 25718"/>
            <a:gd name="connsiteY28" fmla="*/ 9115426 h 19402425"/>
            <a:gd name="connsiteX29" fmla="*/ 0 w 25718"/>
            <a:gd name="connsiteY29" fmla="*/ 9321166 h 19402425"/>
            <a:gd name="connsiteX30" fmla="*/ 25718 w 25718"/>
            <a:gd name="connsiteY30" fmla="*/ 9458326 h 19402425"/>
            <a:gd name="connsiteX31" fmla="*/ 0 w 25718"/>
            <a:gd name="connsiteY31" fmla="*/ 9664066 h 19402425"/>
            <a:gd name="connsiteX32" fmla="*/ 25718 w 25718"/>
            <a:gd name="connsiteY32" fmla="*/ 9801226 h 19402425"/>
            <a:gd name="connsiteX33" fmla="*/ 0 w 25718"/>
            <a:gd name="connsiteY33" fmla="*/ 10006966 h 19402425"/>
            <a:gd name="connsiteX34" fmla="*/ 25718 w 25718"/>
            <a:gd name="connsiteY34" fmla="*/ 19402425 h 19402425"/>
            <a:gd name="connsiteX0" fmla="*/ 25718 w 25718"/>
            <a:gd name="connsiteY0" fmla="*/ 0 h 19402425"/>
            <a:gd name="connsiteX1" fmla="*/ 25718 w 25718"/>
            <a:gd name="connsiteY1" fmla="*/ 200025 h 19402425"/>
            <a:gd name="connsiteX2" fmla="*/ 25718 w 25718"/>
            <a:gd name="connsiteY2" fmla="*/ 542926 h 19402425"/>
            <a:gd name="connsiteX3" fmla="*/ 25718 w 25718"/>
            <a:gd name="connsiteY3" fmla="*/ 885826 h 19402425"/>
            <a:gd name="connsiteX4" fmla="*/ 25718 w 25718"/>
            <a:gd name="connsiteY4" fmla="*/ 1228726 h 19402425"/>
            <a:gd name="connsiteX5" fmla="*/ 25718 w 25718"/>
            <a:gd name="connsiteY5" fmla="*/ 1571626 h 19402425"/>
            <a:gd name="connsiteX6" fmla="*/ 25718 w 25718"/>
            <a:gd name="connsiteY6" fmla="*/ 1914526 h 19402425"/>
            <a:gd name="connsiteX7" fmla="*/ 25718 w 25718"/>
            <a:gd name="connsiteY7" fmla="*/ 2257426 h 19402425"/>
            <a:gd name="connsiteX8" fmla="*/ 25718 w 25718"/>
            <a:gd name="connsiteY8" fmla="*/ 2600326 h 19402425"/>
            <a:gd name="connsiteX9" fmla="*/ 25718 w 25718"/>
            <a:gd name="connsiteY9" fmla="*/ 2943226 h 19402425"/>
            <a:gd name="connsiteX10" fmla="*/ 25718 w 25718"/>
            <a:gd name="connsiteY10" fmla="*/ 3286126 h 19402425"/>
            <a:gd name="connsiteX11" fmla="*/ 25718 w 25718"/>
            <a:gd name="connsiteY11" fmla="*/ 3629026 h 19402425"/>
            <a:gd name="connsiteX12" fmla="*/ 25718 w 25718"/>
            <a:gd name="connsiteY12" fmla="*/ 3971926 h 19402425"/>
            <a:gd name="connsiteX13" fmla="*/ 25718 w 25718"/>
            <a:gd name="connsiteY13" fmla="*/ 4314826 h 19402425"/>
            <a:gd name="connsiteX14" fmla="*/ 25718 w 25718"/>
            <a:gd name="connsiteY14" fmla="*/ 4657726 h 19402425"/>
            <a:gd name="connsiteX15" fmla="*/ 25718 w 25718"/>
            <a:gd name="connsiteY15" fmla="*/ 5000626 h 19402425"/>
            <a:gd name="connsiteX16" fmla="*/ 25718 w 25718"/>
            <a:gd name="connsiteY16" fmla="*/ 5343526 h 19402425"/>
            <a:gd name="connsiteX17" fmla="*/ 25718 w 25718"/>
            <a:gd name="connsiteY17" fmla="*/ 5686426 h 19402425"/>
            <a:gd name="connsiteX18" fmla="*/ 25718 w 25718"/>
            <a:gd name="connsiteY18" fmla="*/ 6029326 h 19402425"/>
            <a:gd name="connsiteX19" fmla="*/ 25718 w 25718"/>
            <a:gd name="connsiteY19" fmla="*/ 6372226 h 19402425"/>
            <a:gd name="connsiteX20" fmla="*/ 25718 w 25718"/>
            <a:gd name="connsiteY20" fmla="*/ 6715126 h 19402425"/>
            <a:gd name="connsiteX21" fmla="*/ 25718 w 25718"/>
            <a:gd name="connsiteY21" fmla="*/ 7058026 h 19402425"/>
            <a:gd name="connsiteX22" fmla="*/ 25718 w 25718"/>
            <a:gd name="connsiteY22" fmla="*/ 7400926 h 19402425"/>
            <a:gd name="connsiteX23" fmla="*/ 25718 w 25718"/>
            <a:gd name="connsiteY23" fmla="*/ 7743826 h 19402425"/>
            <a:gd name="connsiteX24" fmla="*/ 25718 w 25718"/>
            <a:gd name="connsiteY24" fmla="*/ 8086726 h 19402425"/>
            <a:gd name="connsiteX25" fmla="*/ 25718 w 25718"/>
            <a:gd name="connsiteY25" fmla="*/ 8429626 h 19402425"/>
            <a:gd name="connsiteX26" fmla="*/ 25718 w 25718"/>
            <a:gd name="connsiteY26" fmla="*/ 8772526 h 19402425"/>
            <a:gd name="connsiteX27" fmla="*/ 0 w 25718"/>
            <a:gd name="connsiteY27" fmla="*/ 8978266 h 19402425"/>
            <a:gd name="connsiteX28" fmla="*/ 25718 w 25718"/>
            <a:gd name="connsiteY28" fmla="*/ 9115426 h 19402425"/>
            <a:gd name="connsiteX29" fmla="*/ 0 w 25718"/>
            <a:gd name="connsiteY29" fmla="*/ 9321166 h 19402425"/>
            <a:gd name="connsiteX30" fmla="*/ 25718 w 25718"/>
            <a:gd name="connsiteY30" fmla="*/ 9458326 h 19402425"/>
            <a:gd name="connsiteX31" fmla="*/ 0 w 25718"/>
            <a:gd name="connsiteY31" fmla="*/ 9664066 h 19402425"/>
            <a:gd name="connsiteX32" fmla="*/ 25718 w 25718"/>
            <a:gd name="connsiteY32" fmla="*/ 9801226 h 19402425"/>
            <a:gd name="connsiteX33" fmla="*/ 0 w 25718"/>
            <a:gd name="connsiteY33" fmla="*/ 10006966 h 19402425"/>
            <a:gd name="connsiteX34" fmla="*/ 25718 w 25718"/>
            <a:gd name="connsiteY34" fmla="*/ 10144126 h 19402425"/>
            <a:gd name="connsiteX35" fmla="*/ 25718 w 25718"/>
            <a:gd name="connsiteY35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8 w 257175"/>
            <a:gd name="connsiteY37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25718 w 257175"/>
            <a:gd name="connsiteY39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154306 w 257175"/>
            <a:gd name="connsiteY39" fmla="*/ 11035666 h 19402425"/>
            <a:gd name="connsiteX40" fmla="*/ 25718 w 257175"/>
            <a:gd name="connsiteY40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154306 w 257175"/>
            <a:gd name="connsiteY39" fmla="*/ 11035666 h 19402425"/>
            <a:gd name="connsiteX40" fmla="*/ 25718 w 257175"/>
            <a:gd name="connsiteY40" fmla="*/ 11172826 h 19402425"/>
            <a:gd name="connsiteX41" fmla="*/ 25718 w 257175"/>
            <a:gd name="connsiteY41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154306 w 257175"/>
            <a:gd name="connsiteY39" fmla="*/ 11035666 h 19402425"/>
            <a:gd name="connsiteX40" fmla="*/ 25718 w 257175"/>
            <a:gd name="connsiteY40" fmla="*/ 11172826 h 19402425"/>
            <a:gd name="connsiteX41" fmla="*/ 257175 w 257175"/>
            <a:gd name="connsiteY41" fmla="*/ 11378566 h 19402425"/>
            <a:gd name="connsiteX42" fmla="*/ 25718 w 257175"/>
            <a:gd name="connsiteY42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154306 w 257175"/>
            <a:gd name="connsiteY39" fmla="*/ 11035666 h 19402425"/>
            <a:gd name="connsiteX40" fmla="*/ 25718 w 257175"/>
            <a:gd name="connsiteY40" fmla="*/ 11172826 h 19402425"/>
            <a:gd name="connsiteX41" fmla="*/ 257175 w 257175"/>
            <a:gd name="connsiteY41" fmla="*/ 11378566 h 19402425"/>
            <a:gd name="connsiteX42" fmla="*/ 25718 w 257175"/>
            <a:gd name="connsiteY42" fmla="*/ 11515726 h 19402425"/>
            <a:gd name="connsiteX43" fmla="*/ 25718 w 257175"/>
            <a:gd name="connsiteY43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154306 w 257175"/>
            <a:gd name="connsiteY39" fmla="*/ 11035666 h 19402425"/>
            <a:gd name="connsiteX40" fmla="*/ 25718 w 257175"/>
            <a:gd name="connsiteY40" fmla="*/ 11172826 h 19402425"/>
            <a:gd name="connsiteX41" fmla="*/ 257175 w 257175"/>
            <a:gd name="connsiteY41" fmla="*/ 11378566 h 19402425"/>
            <a:gd name="connsiteX42" fmla="*/ 25718 w 257175"/>
            <a:gd name="connsiteY42" fmla="*/ 11515726 h 19402425"/>
            <a:gd name="connsiteX43" fmla="*/ 25718 w 257175"/>
            <a:gd name="connsiteY43" fmla="*/ 11858626 h 19402425"/>
            <a:gd name="connsiteX44" fmla="*/ 25718 w 257175"/>
            <a:gd name="connsiteY44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154306 w 257175"/>
            <a:gd name="connsiteY39" fmla="*/ 11035666 h 19402425"/>
            <a:gd name="connsiteX40" fmla="*/ 25718 w 257175"/>
            <a:gd name="connsiteY40" fmla="*/ 11172826 h 19402425"/>
            <a:gd name="connsiteX41" fmla="*/ 257175 w 257175"/>
            <a:gd name="connsiteY41" fmla="*/ 11378566 h 19402425"/>
            <a:gd name="connsiteX42" fmla="*/ 25718 w 257175"/>
            <a:gd name="connsiteY42" fmla="*/ 11515726 h 19402425"/>
            <a:gd name="connsiteX43" fmla="*/ 25718 w 257175"/>
            <a:gd name="connsiteY43" fmla="*/ 11858626 h 19402425"/>
            <a:gd name="connsiteX44" fmla="*/ 257175 w 257175"/>
            <a:gd name="connsiteY44" fmla="*/ 12064366 h 19402425"/>
            <a:gd name="connsiteX45" fmla="*/ 25718 w 257175"/>
            <a:gd name="connsiteY45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154306 w 257175"/>
            <a:gd name="connsiteY39" fmla="*/ 11035666 h 19402425"/>
            <a:gd name="connsiteX40" fmla="*/ 25718 w 257175"/>
            <a:gd name="connsiteY40" fmla="*/ 11172826 h 19402425"/>
            <a:gd name="connsiteX41" fmla="*/ 257175 w 257175"/>
            <a:gd name="connsiteY41" fmla="*/ 11378566 h 19402425"/>
            <a:gd name="connsiteX42" fmla="*/ 25718 w 257175"/>
            <a:gd name="connsiteY42" fmla="*/ 11515726 h 19402425"/>
            <a:gd name="connsiteX43" fmla="*/ 25718 w 257175"/>
            <a:gd name="connsiteY43" fmla="*/ 11858626 h 19402425"/>
            <a:gd name="connsiteX44" fmla="*/ 257175 w 257175"/>
            <a:gd name="connsiteY44" fmla="*/ 12064366 h 19402425"/>
            <a:gd name="connsiteX45" fmla="*/ 25718 w 257175"/>
            <a:gd name="connsiteY45" fmla="*/ 12201526 h 19402425"/>
            <a:gd name="connsiteX46" fmla="*/ 25718 w 257175"/>
            <a:gd name="connsiteY46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154306 w 257175"/>
            <a:gd name="connsiteY39" fmla="*/ 11035666 h 19402425"/>
            <a:gd name="connsiteX40" fmla="*/ 25718 w 257175"/>
            <a:gd name="connsiteY40" fmla="*/ 11172826 h 19402425"/>
            <a:gd name="connsiteX41" fmla="*/ 257175 w 257175"/>
            <a:gd name="connsiteY41" fmla="*/ 11378566 h 19402425"/>
            <a:gd name="connsiteX42" fmla="*/ 25718 w 257175"/>
            <a:gd name="connsiteY42" fmla="*/ 11515726 h 19402425"/>
            <a:gd name="connsiteX43" fmla="*/ 25718 w 257175"/>
            <a:gd name="connsiteY43" fmla="*/ 11858626 h 19402425"/>
            <a:gd name="connsiteX44" fmla="*/ 257175 w 257175"/>
            <a:gd name="connsiteY44" fmla="*/ 12064366 h 19402425"/>
            <a:gd name="connsiteX45" fmla="*/ 25718 w 257175"/>
            <a:gd name="connsiteY45" fmla="*/ 12201526 h 19402425"/>
            <a:gd name="connsiteX46" fmla="*/ 25718 w 257175"/>
            <a:gd name="connsiteY46" fmla="*/ 12544426 h 19402425"/>
            <a:gd name="connsiteX47" fmla="*/ 25718 w 257175"/>
            <a:gd name="connsiteY47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154306 w 257175"/>
            <a:gd name="connsiteY39" fmla="*/ 11035666 h 19402425"/>
            <a:gd name="connsiteX40" fmla="*/ 25718 w 257175"/>
            <a:gd name="connsiteY40" fmla="*/ 11172826 h 19402425"/>
            <a:gd name="connsiteX41" fmla="*/ 257175 w 257175"/>
            <a:gd name="connsiteY41" fmla="*/ 11378566 h 19402425"/>
            <a:gd name="connsiteX42" fmla="*/ 25718 w 257175"/>
            <a:gd name="connsiteY42" fmla="*/ 11515726 h 19402425"/>
            <a:gd name="connsiteX43" fmla="*/ 25718 w 257175"/>
            <a:gd name="connsiteY43" fmla="*/ 11858626 h 19402425"/>
            <a:gd name="connsiteX44" fmla="*/ 257175 w 257175"/>
            <a:gd name="connsiteY44" fmla="*/ 12064366 h 19402425"/>
            <a:gd name="connsiteX45" fmla="*/ 25718 w 257175"/>
            <a:gd name="connsiteY45" fmla="*/ 12201526 h 19402425"/>
            <a:gd name="connsiteX46" fmla="*/ 25718 w 257175"/>
            <a:gd name="connsiteY46" fmla="*/ 12544426 h 19402425"/>
            <a:gd name="connsiteX47" fmla="*/ 25718 w 257175"/>
            <a:gd name="connsiteY47" fmla="*/ 12887326 h 19402425"/>
            <a:gd name="connsiteX48" fmla="*/ 25718 w 257175"/>
            <a:gd name="connsiteY48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154306 w 257175"/>
            <a:gd name="connsiteY39" fmla="*/ 11035666 h 19402425"/>
            <a:gd name="connsiteX40" fmla="*/ 25718 w 257175"/>
            <a:gd name="connsiteY40" fmla="*/ 11172826 h 19402425"/>
            <a:gd name="connsiteX41" fmla="*/ 257175 w 257175"/>
            <a:gd name="connsiteY41" fmla="*/ 11378566 h 19402425"/>
            <a:gd name="connsiteX42" fmla="*/ 25718 w 257175"/>
            <a:gd name="connsiteY42" fmla="*/ 11515726 h 19402425"/>
            <a:gd name="connsiteX43" fmla="*/ 25718 w 257175"/>
            <a:gd name="connsiteY43" fmla="*/ 11858626 h 19402425"/>
            <a:gd name="connsiteX44" fmla="*/ 257175 w 257175"/>
            <a:gd name="connsiteY44" fmla="*/ 12064366 h 19402425"/>
            <a:gd name="connsiteX45" fmla="*/ 25718 w 257175"/>
            <a:gd name="connsiteY45" fmla="*/ 12201526 h 19402425"/>
            <a:gd name="connsiteX46" fmla="*/ 25718 w 257175"/>
            <a:gd name="connsiteY46" fmla="*/ 12544426 h 19402425"/>
            <a:gd name="connsiteX47" fmla="*/ 25718 w 257175"/>
            <a:gd name="connsiteY47" fmla="*/ 12887326 h 19402425"/>
            <a:gd name="connsiteX48" fmla="*/ 25718 w 257175"/>
            <a:gd name="connsiteY48" fmla="*/ 13230226 h 19402425"/>
            <a:gd name="connsiteX49" fmla="*/ 25718 w 257175"/>
            <a:gd name="connsiteY49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154306 w 257175"/>
            <a:gd name="connsiteY39" fmla="*/ 11035666 h 19402425"/>
            <a:gd name="connsiteX40" fmla="*/ 25718 w 257175"/>
            <a:gd name="connsiteY40" fmla="*/ 11172826 h 19402425"/>
            <a:gd name="connsiteX41" fmla="*/ 257175 w 257175"/>
            <a:gd name="connsiteY41" fmla="*/ 11378566 h 19402425"/>
            <a:gd name="connsiteX42" fmla="*/ 25718 w 257175"/>
            <a:gd name="connsiteY42" fmla="*/ 11515726 h 19402425"/>
            <a:gd name="connsiteX43" fmla="*/ 25718 w 257175"/>
            <a:gd name="connsiteY43" fmla="*/ 11858626 h 19402425"/>
            <a:gd name="connsiteX44" fmla="*/ 257175 w 257175"/>
            <a:gd name="connsiteY44" fmla="*/ 12064366 h 19402425"/>
            <a:gd name="connsiteX45" fmla="*/ 25718 w 257175"/>
            <a:gd name="connsiteY45" fmla="*/ 12201526 h 19402425"/>
            <a:gd name="connsiteX46" fmla="*/ 25718 w 257175"/>
            <a:gd name="connsiteY46" fmla="*/ 12544426 h 19402425"/>
            <a:gd name="connsiteX47" fmla="*/ 25718 w 257175"/>
            <a:gd name="connsiteY47" fmla="*/ 12887326 h 19402425"/>
            <a:gd name="connsiteX48" fmla="*/ 25718 w 257175"/>
            <a:gd name="connsiteY48" fmla="*/ 13230226 h 19402425"/>
            <a:gd name="connsiteX49" fmla="*/ 25718 w 257175"/>
            <a:gd name="connsiteY49" fmla="*/ 13573126 h 19402425"/>
            <a:gd name="connsiteX50" fmla="*/ 25718 w 257175"/>
            <a:gd name="connsiteY50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154306 w 257175"/>
            <a:gd name="connsiteY39" fmla="*/ 11035666 h 19402425"/>
            <a:gd name="connsiteX40" fmla="*/ 25718 w 257175"/>
            <a:gd name="connsiteY40" fmla="*/ 11172826 h 19402425"/>
            <a:gd name="connsiteX41" fmla="*/ 257175 w 257175"/>
            <a:gd name="connsiteY41" fmla="*/ 11378566 h 19402425"/>
            <a:gd name="connsiteX42" fmla="*/ 25718 w 257175"/>
            <a:gd name="connsiteY42" fmla="*/ 11515726 h 19402425"/>
            <a:gd name="connsiteX43" fmla="*/ 25718 w 257175"/>
            <a:gd name="connsiteY43" fmla="*/ 11858626 h 19402425"/>
            <a:gd name="connsiteX44" fmla="*/ 257175 w 257175"/>
            <a:gd name="connsiteY44" fmla="*/ 12064366 h 19402425"/>
            <a:gd name="connsiteX45" fmla="*/ 25718 w 257175"/>
            <a:gd name="connsiteY45" fmla="*/ 12201526 h 19402425"/>
            <a:gd name="connsiteX46" fmla="*/ 25718 w 257175"/>
            <a:gd name="connsiteY46" fmla="*/ 12544426 h 19402425"/>
            <a:gd name="connsiteX47" fmla="*/ 25718 w 257175"/>
            <a:gd name="connsiteY47" fmla="*/ 12887326 h 19402425"/>
            <a:gd name="connsiteX48" fmla="*/ 25718 w 257175"/>
            <a:gd name="connsiteY48" fmla="*/ 13230226 h 19402425"/>
            <a:gd name="connsiteX49" fmla="*/ 25718 w 257175"/>
            <a:gd name="connsiteY49" fmla="*/ 13573126 h 19402425"/>
            <a:gd name="connsiteX50" fmla="*/ 25718 w 257175"/>
            <a:gd name="connsiteY50" fmla="*/ 13916026 h 19402425"/>
            <a:gd name="connsiteX51" fmla="*/ 25718 w 257175"/>
            <a:gd name="connsiteY51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154306 w 257175"/>
            <a:gd name="connsiteY39" fmla="*/ 11035666 h 19402425"/>
            <a:gd name="connsiteX40" fmla="*/ 25718 w 257175"/>
            <a:gd name="connsiteY40" fmla="*/ 11172826 h 19402425"/>
            <a:gd name="connsiteX41" fmla="*/ 257175 w 257175"/>
            <a:gd name="connsiteY41" fmla="*/ 11378566 h 19402425"/>
            <a:gd name="connsiteX42" fmla="*/ 25718 w 257175"/>
            <a:gd name="connsiteY42" fmla="*/ 11515726 h 19402425"/>
            <a:gd name="connsiteX43" fmla="*/ 25718 w 257175"/>
            <a:gd name="connsiteY43" fmla="*/ 11858626 h 19402425"/>
            <a:gd name="connsiteX44" fmla="*/ 257175 w 257175"/>
            <a:gd name="connsiteY44" fmla="*/ 12064366 h 19402425"/>
            <a:gd name="connsiteX45" fmla="*/ 25718 w 257175"/>
            <a:gd name="connsiteY45" fmla="*/ 12201526 h 19402425"/>
            <a:gd name="connsiteX46" fmla="*/ 25718 w 257175"/>
            <a:gd name="connsiteY46" fmla="*/ 12544426 h 19402425"/>
            <a:gd name="connsiteX47" fmla="*/ 25718 w 257175"/>
            <a:gd name="connsiteY47" fmla="*/ 12887326 h 19402425"/>
            <a:gd name="connsiteX48" fmla="*/ 25718 w 257175"/>
            <a:gd name="connsiteY48" fmla="*/ 13230226 h 19402425"/>
            <a:gd name="connsiteX49" fmla="*/ 25718 w 257175"/>
            <a:gd name="connsiteY49" fmla="*/ 13573126 h 19402425"/>
            <a:gd name="connsiteX50" fmla="*/ 25718 w 257175"/>
            <a:gd name="connsiteY50" fmla="*/ 13916026 h 19402425"/>
            <a:gd name="connsiteX51" fmla="*/ 25718 w 257175"/>
            <a:gd name="connsiteY51" fmla="*/ 14258926 h 19402425"/>
            <a:gd name="connsiteX52" fmla="*/ 25718 w 257175"/>
            <a:gd name="connsiteY52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154306 w 257175"/>
            <a:gd name="connsiteY39" fmla="*/ 11035666 h 19402425"/>
            <a:gd name="connsiteX40" fmla="*/ 25718 w 257175"/>
            <a:gd name="connsiteY40" fmla="*/ 11172826 h 19402425"/>
            <a:gd name="connsiteX41" fmla="*/ 257175 w 257175"/>
            <a:gd name="connsiteY41" fmla="*/ 11378566 h 19402425"/>
            <a:gd name="connsiteX42" fmla="*/ 25718 w 257175"/>
            <a:gd name="connsiteY42" fmla="*/ 11515726 h 19402425"/>
            <a:gd name="connsiteX43" fmla="*/ 25718 w 257175"/>
            <a:gd name="connsiteY43" fmla="*/ 11858626 h 19402425"/>
            <a:gd name="connsiteX44" fmla="*/ 257175 w 257175"/>
            <a:gd name="connsiteY44" fmla="*/ 12064366 h 19402425"/>
            <a:gd name="connsiteX45" fmla="*/ 25718 w 257175"/>
            <a:gd name="connsiteY45" fmla="*/ 12201526 h 19402425"/>
            <a:gd name="connsiteX46" fmla="*/ 25718 w 257175"/>
            <a:gd name="connsiteY46" fmla="*/ 12544426 h 19402425"/>
            <a:gd name="connsiteX47" fmla="*/ 25718 w 257175"/>
            <a:gd name="connsiteY47" fmla="*/ 12887326 h 19402425"/>
            <a:gd name="connsiteX48" fmla="*/ 25718 w 257175"/>
            <a:gd name="connsiteY48" fmla="*/ 13230226 h 19402425"/>
            <a:gd name="connsiteX49" fmla="*/ 25718 w 257175"/>
            <a:gd name="connsiteY49" fmla="*/ 13573126 h 19402425"/>
            <a:gd name="connsiteX50" fmla="*/ 25718 w 257175"/>
            <a:gd name="connsiteY50" fmla="*/ 13916026 h 19402425"/>
            <a:gd name="connsiteX51" fmla="*/ 25718 w 257175"/>
            <a:gd name="connsiteY51" fmla="*/ 14258926 h 19402425"/>
            <a:gd name="connsiteX52" fmla="*/ 25718 w 257175"/>
            <a:gd name="connsiteY52" fmla="*/ 14601826 h 19402425"/>
            <a:gd name="connsiteX53" fmla="*/ 25718 w 257175"/>
            <a:gd name="connsiteY53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154306 w 257175"/>
            <a:gd name="connsiteY39" fmla="*/ 11035666 h 19402425"/>
            <a:gd name="connsiteX40" fmla="*/ 25718 w 257175"/>
            <a:gd name="connsiteY40" fmla="*/ 11172826 h 19402425"/>
            <a:gd name="connsiteX41" fmla="*/ 257175 w 257175"/>
            <a:gd name="connsiteY41" fmla="*/ 11378566 h 19402425"/>
            <a:gd name="connsiteX42" fmla="*/ 25718 w 257175"/>
            <a:gd name="connsiteY42" fmla="*/ 11515726 h 19402425"/>
            <a:gd name="connsiteX43" fmla="*/ 25718 w 257175"/>
            <a:gd name="connsiteY43" fmla="*/ 11858626 h 19402425"/>
            <a:gd name="connsiteX44" fmla="*/ 257175 w 257175"/>
            <a:gd name="connsiteY44" fmla="*/ 12064366 h 19402425"/>
            <a:gd name="connsiteX45" fmla="*/ 25718 w 257175"/>
            <a:gd name="connsiteY45" fmla="*/ 12201526 h 19402425"/>
            <a:gd name="connsiteX46" fmla="*/ 25718 w 257175"/>
            <a:gd name="connsiteY46" fmla="*/ 12544426 h 19402425"/>
            <a:gd name="connsiteX47" fmla="*/ 25718 w 257175"/>
            <a:gd name="connsiteY47" fmla="*/ 12887326 h 19402425"/>
            <a:gd name="connsiteX48" fmla="*/ 25718 w 257175"/>
            <a:gd name="connsiteY48" fmla="*/ 13230226 h 19402425"/>
            <a:gd name="connsiteX49" fmla="*/ 25718 w 257175"/>
            <a:gd name="connsiteY49" fmla="*/ 13573126 h 19402425"/>
            <a:gd name="connsiteX50" fmla="*/ 25718 w 257175"/>
            <a:gd name="connsiteY50" fmla="*/ 13916026 h 19402425"/>
            <a:gd name="connsiteX51" fmla="*/ 25718 w 257175"/>
            <a:gd name="connsiteY51" fmla="*/ 14258926 h 19402425"/>
            <a:gd name="connsiteX52" fmla="*/ 25718 w 257175"/>
            <a:gd name="connsiteY52" fmla="*/ 14601826 h 19402425"/>
            <a:gd name="connsiteX53" fmla="*/ 25718 w 257175"/>
            <a:gd name="connsiteY53" fmla="*/ 14944726 h 19402425"/>
            <a:gd name="connsiteX54" fmla="*/ 25718 w 257175"/>
            <a:gd name="connsiteY54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154306 w 257175"/>
            <a:gd name="connsiteY39" fmla="*/ 11035666 h 19402425"/>
            <a:gd name="connsiteX40" fmla="*/ 25718 w 257175"/>
            <a:gd name="connsiteY40" fmla="*/ 11172826 h 19402425"/>
            <a:gd name="connsiteX41" fmla="*/ 257175 w 257175"/>
            <a:gd name="connsiteY41" fmla="*/ 11378566 h 19402425"/>
            <a:gd name="connsiteX42" fmla="*/ 25718 w 257175"/>
            <a:gd name="connsiteY42" fmla="*/ 11515726 h 19402425"/>
            <a:gd name="connsiteX43" fmla="*/ 25718 w 257175"/>
            <a:gd name="connsiteY43" fmla="*/ 11858626 h 19402425"/>
            <a:gd name="connsiteX44" fmla="*/ 257175 w 257175"/>
            <a:gd name="connsiteY44" fmla="*/ 12064366 h 19402425"/>
            <a:gd name="connsiteX45" fmla="*/ 25718 w 257175"/>
            <a:gd name="connsiteY45" fmla="*/ 12201526 h 19402425"/>
            <a:gd name="connsiteX46" fmla="*/ 25718 w 257175"/>
            <a:gd name="connsiteY46" fmla="*/ 12544426 h 19402425"/>
            <a:gd name="connsiteX47" fmla="*/ 25718 w 257175"/>
            <a:gd name="connsiteY47" fmla="*/ 12887326 h 19402425"/>
            <a:gd name="connsiteX48" fmla="*/ 25718 w 257175"/>
            <a:gd name="connsiteY48" fmla="*/ 13230226 h 19402425"/>
            <a:gd name="connsiteX49" fmla="*/ 25718 w 257175"/>
            <a:gd name="connsiteY49" fmla="*/ 13573126 h 19402425"/>
            <a:gd name="connsiteX50" fmla="*/ 25718 w 257175"/>
            <a:gd name="connsiteY50" fmla="*/ 13916026 h 19402425"/>
            <a:gd name="connsiteX51" fmla="*/ 25718 w 257175"/>
            <a:gd name="connsiteY51" fmla="*/ 14258926 h 19402425"/>
            <a:gd name="connsiteX52" fmla="*/ 25718 w 257175"/>
            <a:gd name="connsiteY52" fmla="*/ 14601826 h 19402425"/>
            <a:gd name="connsiteX53" fmla="*/ 25718 w 257175"/>
            <a:gd name="connsiteY53" fmla="*/ 14944726 h 19402425"/>
            <a:gd name="connsiteX54" fmla="*/ 25718 w 257175"/>
            <a:gd name="connsiteY54" fmla="*/ 15287626 h 19402425"/>
            <a:gd name="connsiteX55" fmla="*/ 25718 w 257175"/>
            <a:gd name="connsiteY55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154306 w 257175"/>
            <a:gd name="connsiteY39" fmla="*/ 11035666 h 19402425"/>
            <a:gd name="connsiteX40" fmla="*/ 25718 w 257175"/>
            <a:gd name="connsiteY40" fmla="*/ 11172826 h 19402425"/>
            <a:gd name="connsiteX41" fmla="*/ 257175 w 257175"/>
            <a:gd name="connsiteY41" fmla="*/ 11378566 h 19402425"/>
            <a:gd name="connsiteX42" fmla="*/ 25718 w 257175"/>
            <a:gd name="connsiteY42" fmla="*/ 11515726 h 19402425"/>
            <a:gd name="connsiteX43" fmla="*/ 25718 w 257175"/>
            <a:gd name="connsiteY43" fmla="*/ 11858626 h 19402425"/>
            <a:gd name="connsiteX44" fmla="*/ 257175 w 257175"/>
            <a:gd name="connsiteY44" fmla="*/ 12064366 h 19402425"/>
            <a:gd name="connsiteX45" fmla="*/ 25718 w 257175"/>
            <a:gd name="connsiteY45" fmla="*/ 12201526 h 19402425"/>
            <a:gd name="connsiteX46" fmla="*/ 25718 w 257175"/>
            <a:gd name="connsiteY46" fmla="*/ 12544426 h 19402425"/>
            <a:gd name="connsiteX47" fmla="*/ 25718 w 257175"/>
            <a:gd name="connsiteY47" fmla="*/ 12887326 h 19402425"/>
            <a:gd name="connsiteX48" fmla="*/ 25718 w 257175"/>
            <a:gd name="connsiteY48" fmla="*/ 13230226 h 19402425"/>
            <a:gd name="connsiteX49" fmla="*/ 25718 w 257175"/>
            <a:gd name="connsiteY49" fmla="*/ 13573126 h 19402425"/>
            <a:gd name="connsiteX50" fmla="*/ 25718 w 257175"/>
            <a:gd name="connsiteY50" fmla="*/ 13916026 h 19402425"/>
            <a:gd name="connsiteX51" fmla="*/ 25718 w 257175"/>
            <a:gd name="connsiteY51" fmla="*/ 14258926 h 19402425"/>
            <a:gd name="connsiteX52" fmla="*/ 25718 w 257175"/>
            <a:gd name="connsiteY52" fmla="*/ 14601826 h 19402425"/>
            <a:gd name="connsiteX53" fmla="*/ 25718 w 257175"/>
            <a:gd name="connsiteY53" fmla="*/ 14944726 h 19402425"/>
            <a:gd name="connsiteX54" fmla="*/ 25718 w 257175"/>
            <a:gd name="connsiteY54" fmla="*/ 15287626 h 19402425"/>
            <a:gd name="connsiteX55" fmla="*/ 25718 w 257175"/>
            <a:gd name="connsiteY55" fmla="*/ 15630526 h 19402425"/>
            <a:gd name="connsiteX56" fmla="*/ 25718 w 257175"/>
            <a:gd name="connsiteY56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154306 w 257175"/>
            <a:gd name="connsiteY39" fmla="*/ 11035666 h 19402425"/>
            <a:gd name="connsiteX40" fmla="*/ 25718 w 257175"/>
            <a:gd name="connsiteY40" fmla="*/ 11172826 h 19402425"/>
            <a:gd name="connsiteX41" fmla="*/ 257175 w 257175"/>
            <a:gd name="connsiteY41" fmla="*/ 11378566 h 19402425"/>
            <a:gd name="connsiteX42" fmla="*/ 25718 w 257175"/>
            <a:gd name="connsiteY42" fmla="*/ 11515726 h 19402425"/>
            <a:gd name="connsiteX43" fmla="*/ 25718 w 257175"/>
            <a:gd name="connsiteY43" fmla="*/ 11858626 h 19402425"/>
            <a:gd name="connsiteX44" fmla="*/ 257175 w 257175"/>
            <a:gd name="connsiteY44" fmla="*/ 12064366 h 19402425"/>
            <a:gd name="connsiteX45" fmla="*/ 25718 w 257175"/>
            <a:gd name="connsiteY45" fmla="*/ 12201526 h 19402425"/>
            <a:gd name="connsiteX46" fmla="*/ 25718 w 257175"/>
            <a:gd name="connsiteY46" fmla="*/ 12544426 h 19402425"/>
            <a:gd name="connsiteX47" fmla="*/ 25718 w 257175"/>
            <a:gd name="connsiteY47" fmla="*/ 12887326 h 19402425"/>
            <a:gd name="connsiteX48" fmla="*/ 25718 w 257175"/>
            <a:gd name="connsiteY48" fmla="*/ 13230226 h 19402425"/>
            <a:gd name="connsiteX49" fmla="*/ 25718 w 257175"/>
            <a:gd name="connsiteY49" fmla="*/ 13573126 h 19402425"/>
            <a:gd name="connsiteX50" fmla="*/ 25718 w 257175"/>
            <a:gd name="connsiteY50" fmla="*/ 13916026 h 19402425"/>
            <a:gd name="connsiteX51" fmla="*/ 25718 w 257175"/>
            <a:gd name="connsiteY51" fmla="*/ 14258926 h 19402425"/>
            <a:gd name="connsiteX52" fmla="*/ 25718 w 257175"/>
            <a:gd name="connsiteY52" fmla="*/ 14601826 h 19402425"/>
            <a:gd name="connsiteX53" fmla="*/ 25718 w 257175"/>
            <a:gd name="connsiteY53" fmla="*/ 14944726 h 19402425"/>
            <a:gd name="connsiteX54" fmla="*/ 25718 w 257175"/>
            <a:gd name="connsiteY54" fmla="*/ 15287626 h 19402425"/>
            <a:gd name="connsiteX55" fmla="*/ 25718 w 257175"/>
            <a:gd name="connsiteY55" fmla="*/ 15630526 h 19402425"/>
            <a:gd name="connsiteX56" fmla="*/ 25718 w 257175"/>
            <a:gd name="connsiteY56" fmla="*/ 15973426 h 19402425"/>
            <a:gd name="connsiteX57" fmla="*/ 25718 w 257175"/>
            <a:gd name="connsiteY57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154306 w 257175"/>
            <a:gd name="connsiteY39" fmla="*/ 11035666 h 19402425"/>
            <a:gd name="connsiteX40" fmla="*/ 25718 w 257175"/>
            <a:gd name="connsiteY40" fmla="*/ 11172826 h 19402425"/>
            <a:gd name="connsiteX41" fmla="*/ 257175 w 257175"/>
            <a:gd name="connsiteY41" fmla="*/ 11378566 h 19402425"/>
            <a:gd name="connsiteX42" fmla="*/ 25718 w 257175"/>
            <a:gd name="connsiteY42" fmla="*/ 11515726 h 19402425"/>
            <a:gd name="connsiteX43" fmla="*/ 25718 w 257175"/>
            <a:gd name="connsiteY43" fmla="*/ 11858626 h 19402425"/>
            <a:gd name="connsiteX44" fmla="*/ 257175 w 257175"/>
            <a:gd name="connsiteY44" fmla="*/ 12064366 h 19402425"/>
            <a:gd name="connsiteX45" fmla="*/ 25718 w 257175"/>
            <a:gd name="connsiteY45" fmla="*/ 12201526 h 19402425"/>
            <a:gd name="connsiteX46" fmla="*/ 25718 w 257175"/>
            <a:gd name="connsiteY46" fmla="*/ 12544426 h 19402425"/>
            <a:gd name="connsiteX47" fmla="*/ 25718 w 257175"/>
            <a:gd name="connsiteY47" fmla="*/ 12887326 h 19402425"/>
            <a:gd name="connsiteX48" fmla="*/ 25718 w 257175"/>
            <a:gd name="connsiteY48" fmla="*/ 13230226 h 19402425"/>
            <a:gd name="connsiteX49" fmla="*/ 25718 w 257175"/>
            <a:gd name="connsiteY49" fmla="*/ 13573126 h 19402425"/>
            <a:gd name="connsiteX50" fmla="*/ 25718 w 257175"/>
            <a:gd name="connsiteY50" fmla="*/ 13916026 h 19402425"/>
            <a:gd name="connsiteX51" fmla="*/ 25718 w 257175"/>
            <a:gd name="connsiteY51" fmla="*/ 14258926 h 19402425"/>
            <a:gd name="connsiteX52" fmla="*/ 25718 w 257175"/>
            <a:gd name="connsiteY52" fmla="*/ 14601826 h 19402425"/>
            <a:gd name="connsiteX53" fmla="*/ 25718 w 257175"/>
            <a:gd name="connsiteY53" fmla="*/ 14944726 h 19402425"/>
            <a:gd name="connsiteX54" fmla="*/ 25718 w 257175"/>
            <a:gd name="connsiteY54" fmla="*/ 15287626 h 19402425"/>
            <a:gd name="connsiteX55" fmla="*/ 25718 w 257175"/>
            <a:gd name="connsiteY55" fmla="*/ 15630526 h 19402425"/>
            <a:gd name="connsiteX56" fmla="*/ 25718 w 257175"/>
            <a:gd name="connsiteY56" fmla="*/ 15973426 h 19402425"/>
            <a:gd name="connsiteX57" fmla="*/ 25718 w 257175"/>
            <a:gd name="connsiteY57" fmla="*/ 16316326 h 19402425"/>
            <a:gd name="connsiteX58" fmla="*/ 25718 w 257175"/>
            <a:gd name="connsiteY58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154306 w 257175"/>
            <a:gd name="connsiteY39" fmla="*/ 11035666 h 19402425"/>
            <a:gd name="connsiteX40" fmla="*/ 25718 w 257175"/>
            <a:gd name="connsiteY40" fmla="*/ 11172826 h 19402425"/>
            <a:gd name="connsiteX41" fmla="*/ 257175 w 257175"/>
            <a:gd name="connsiteY41" fmla="*/ 11378566 h 19402425"/>
            <a:gd name="connsiteX42" fmla="*/ 25718 w 257175"/>
            <a:gd name="connsiteY42" fmla="*/ 11515726 h 19402425"/>
            <a:gd name="connsiteX43" fmla="*/ 25718 w 257175"/>
            <a:gd name="connsiteY43" fmla="*/ 11858626 h 19402425"/>
            <a:gd name="connsiteX44" fmla="*/ 257175 w 257175"/>
            <a:gd name="connsiteY44" fmla="*/ 12064366 h 19402425"/>
            <a:gd name="connsiteX45" fmla="*/ 25718 w 257175"/>
            <a:gd name="connsiteY45" fmla="*/ 12201526 h 19402425"/>
            <a:gd name="connsiteX46" fmla="*/ 25718 w 257175"/>
            <a:gd name="connsiteY46" fmla="*/ 12544426 h 19402425"/>
            <a:gd name="connsiteX47" fmla="*/ 25718 w 257175"/>
            <a:gd name="connsiteY47" fmla="*/ 12887326 h 19402425"/>
            <a:gd name="connsiteX48" fmla="*/ 25718 w 257175"/>
            <a:gd name="connsiteY48" fmla="*/ 13230226 h 19402425"/>
            <a:gd name="connsiteX49" fmla="*/ 25718 w 257175"/>
            <a:gd name="connsiteY49" fmla="*/ 13573126 h 19402425"/>
            <a:gd name="connsiteX50" fmla="*/ 25718 w 257175"/>
            <a:gd name="connsiteY50" fmla="*/ 13916026 h 19402425"/>
            <a:gd name="connsiteX51" fmla="*/ 25718 w 257175"/>
            <a:gd name="connsiteY51" fmla="*/ 14258926 h 19402425"/>
            <a:gd name="connsiteX52" fmla="*/ 25718 w 257175"/>
            <a:gd name="connsiteY52" fmla="*/ 14601826 h 19402425"/>
            <a:gd name="connsiteX53" fmla="*/ 25718 w 257175"/>
            <a:gd name="connsiteY53" fmla="*/ 14944726 h 19402425"/>
            <a:gd name="connsiteX54" fmla="*/ 25718 w 257175"/>
            <a:gd name="connsiteY54" fmla="*/ 15287626 h 19402425"/>
            <a:gd name="connsiteX55" fmla="*/ 25718 w 257175"/>
            <a:gd name="connsiteY55" fmla="*/ 15630526 h 19402425"/>
            <a:gd name="connsiteX56" fmla="*/ 25718 w 257175"/>
            <a:gd name="connsiteY56" fmla="*/ 15973426 h 19402425"/>
            <a:gd name="connsiteX57" fmla="*/ 25718 w 257175"/>
            <a:gd name="connsiteY57" fmla="*/ 16316326 h 19402425"/>
            <a:gd name="connsiteX58" fmla="*/ 25718 w 257175"/>
            <a:gd name="connsiteY58" fmla="*/ 16659226 h 19402425"/>
            <a:gd name="connsiteX59" fmla="*/ 25718 w 257175"/>
            <a:gd name="connsiteY59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154306 w 257175"/>
            <a:gd name="connsiteY39" fmla="*/ 11035666 h 19402425"/>
            <a:gd name="connsiteX40" fmla="*/ 25718 w 257175"/>
            <a:gd name="connsiteY40" fmla="*/ 11172826 h 19402425"/>
            <a:gd name="connsiteX41" fmla="*/ 257175 w 257175"/>
            <a:gd name="connsiteY41" fmla="*/ 11378566 h 19402425"/>
            <a:gd name="connsiteX42" fmla="*/ 25718 w 257175"/>
            <a:gd name="connsiteY42" fmla="*/ 11515726 h 19402425"/>
            <a:gd name="connsiteX43" fmla="*/ 25718 w 257175"/>
            <a:gd name="connsiteY43" fmla="*/ 11858626 h 19402425"/>
            <a:gd name="connsiteX44" fmla="*/ 257175 w 257175"/>
            <a:gd name="connsiteY44" fmla="*/ 12064366 h 19402425"/>
            <a:gd name="connsiteX45" fmla="*/ 25718 w 257175"/>
            <a:gd name="connsiteY45" fmla="*/ 12201526 h 19402425"/>
            <a:gd name="connsiteX46" fmla="*/ 25718 w 257175"/>
            <a:gd name="connsiteY46" fmla="*/ 12544426 h 19402425"/>
            <a:gd name="connsiteX47" fmla="*/ 25718 w 257175"/>
            <a:gd name="connsiteY47" fmla="*/ 12887326 h 19402425"/>
            <a:gd name="connsiteX48" fmla="*/ 25718 w 257175"/>
            <a:gd name="connsiteY48" fmla="*/ 13230226 h 19402425"/>
            <a:gd name="connsiteX49" fmla="*/ 25718 w 257175"/>
            <a:gd name="connsiteY49" fmla="*/ 13573126 h 19402425"/>
            <a:gd name="connsiteX50" fmla="*/ 25718 w 257175"/>
            <a:gd name="connsiteY50" fmla="*/ 13916026 h 19402425"/>
            <a:gd name="connsiteX51" fmla="*/ 25718 w 257175"/>
            <a:gd name="connsiteY51" fmla="*/ 14258926 h 19402425"/>
            <a:gd name="connsiteX52" fmla="*/ 25718 w 257175"/>
            <a:gd name="connsiteY52" fmla="*/ 14601826 h 19402425"/>
            <a:gd name="connsiteX53" fmla="*/ 25718 w 257175"/>
            <a:gd name="connsiteY53" fmla="*/ 14944726 h 19402425"/>
            <a:gd name="connsiteX54" fmla="*/ 25718 w 257175"/>
            <a:gd name="connsiteY54" fmla="*/ 15287626 h 19402425"/>
            <a:gd name="connsiteX55" fmla="*/ 25718 w 257175"/>
            <a:gd name="connsiteY55" fmla="*/ 15630526 h 19402425"/>
            <a:gd name="connsiteX56" fmla="*/ 25718 w 257175"/>
            <a:gd name="connsiteY56" fmla="*/ 15973426 h 19402425"/>
            <a:gd name="connsiteX57" fmla="*/ 25718 w 257175"/>
            <a:gd name="connsiteY57" fmla="*/ 16316326 h 19402425"/>
            <a:gd name="connsiteX58" fmla="*/ 25718 w 257175"/>
            <a:gd name="connsiteY58" fmla="*/ 16659226 h 19402425"/>
            <a:gd name="connsiteX59" fmla="*/ 25718 w 257175"/>
            <a:gd name="connsiteY59" fmla="*/ 17002126 h 19402425"/>
            <a:gd name="connsiteX60" fmla="*/ 25718 w 257175"/>
            <a:gd name="connsiteY60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154306 w 257175"/>
            <a:gd name="connsiteY39" fmla="*/ 11035666 h 19402425"/>
            <a:gd name="connsiteX40" fmla="*/ 25718 w 257175"/>
            <a:gd name="connsiteY40" fmla="*/ 11172826 h 19402425"/>
            <a:gd name="connsiteX41" fmla="*/ 257175 w 257175"/>
            <a:gd name="connsiteY41" fmla="*/ 11378566 h 19402425"/>
            <a:gd name="connsiteX42" fmla="*/ 25718 w 257175"/>
            <a:gd name="connsiteY42" fmla="*/ 11515726 h 19402425"/>
            <a:gd name="connsiteX43" fmla="*/ 25718 w 257175"/>
            <a:gd name="connsiteY43" fmla="*/ 11858626 h 19402425"/>
            <a:gd name="connsiteX44" fmla="*/ 257175 w 257175"/>
            <a:gd name="connsiteY44" fmla="*/ 12064366 h 19402425"/>
            <a:gd name="connsiteX45" fmla="*/ 25718 w 257175"/>
            <a:gd name="connsiteY45" fmla="*/ 12201526 h 19402425"/>
            <a:gd name="connsiteX46" fmla="*/ 25718 w 257175"/>
            <a:gd name="connsiteY46" fmla="*/ 12544426 h 19402425"/>
            <a:gd name="connsiteX47" fmla="*/ 25718 w 257175"/>
            <a:gd name="connsiteY47" fmla="*/ 12887326 h 19402425"/>
            <a:gd name="connsiteX48" fmla="*/ 25718 w 257175"/>
            <a:gd name="connsiteY48" fmla="*/ 13230226 h 19402425"/>
            <a:gd name="connsiteX49" fmla="*/ 25718 w 257175"/>
            <a:gd name="connsiteY49" fmla="*/ 13573126 h 19402425"/>
            <a:gd name="connsiteX50" fmla="*/ 25718 w 257175"/>
            <a:gd name="connsiteY50" fmla="*/ 13916026 h 19402425"/>
            <a:gd name="connsiteX51" fmla="*/ 25718 w 257175"/>
            <a:gd name="connsiteY51" fmla="*/ 14258926 h 19402425"/>
            <a:gd name="connsiteX52" fmla="*/ 25718 w 257175"/>
            <a:gd name="connsiteY52" fmla="*/ 14601826 h 19402425"/>
            <a:gd name="connsiteX53" fmla="*/ 25718 w 257175"/>
            <a:gd name="connsiteY53" fmla="*/ 14944726 h 19402425"/>
            <a:gd name="connsiteX54" fmla="*/ 25718 w 257175"/>
            <a:gd name="connsiteY54" fmla="*/ 15287626 h 19402425"/>
            <a:gd name="connsiteX55" fmla="*/ 25718 w 257175"/>
            <a:gd name="connsiteY55" fmla="*/ 15630526 h 19402425"/>
            <a:gd name="connsiteX56" fmla="*/ 25718 w 257175"/>
            <a:gd name="connsiteY56" fmla="*/ 15973426 h 19402425"/>
            <a:gd name="connsiteX57" fmla="*/ 25718 w 257175"/>
            <a:gd name="connsiteY57" fmla="*/ 16316326 h 19402425"/>
            <a:gd name="connsiteX58" fmla="*/ 25718 w 257175"/>
            <a:gd name="connsiteY58" fmla="*/ 16659226 h 19402425"/>
            <a:gd name="connsiteX59" fmla="*/ 25718 w 257175"/>
            <a:gd name="connsiteY59" fmla="*/ 17002126 h 19402425"/>
            <a:gd name="connsiteX60" fmla="*/ 25718 w 257175"/>
            <a:gd name="connsiteY60" fmla="*/ 17345026 h 19402425"/>
            <a:gd name="connsiteX61" fmla="*/ 25718 w 257175"/>
            <a:gd name="connsiteY61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154306 w 257175"/>
            <a:gd name="connsiteY39" fmla="*/ 11035666 h 19402425"/>
            <a:gd name="connsiteX40" fmla="*/ 25718 w 257175"/>
            <a:gd name="connsiteY40" fmla="*/ 11172826 h 19402425"/>
            <a:gd name="connsiteX41" fmla="*/ 257175 w 257175"/>
            <a:gd name="connsiteY41" fmla="*/ 11378566 h 19402425"/>
            <a:gd name="connsiteX42" fmla="*/ 25718 w 257175"/>
            <a:gd name="connsiteY42" fmla="*/ 11515726 h 19402425"/>
            <a:gd name="connsiteX43" fmla="*/ 25718 w 257175"/>
            <a:gd name="connsiteY43" fmla="*/ 11858626 h 19402425"/>
            <a:gd name="connsiteX44" fmla="*/ 257175 w 257175"/>
            <a:gd name="connsiteY44" fmla="*/ 12064366 h 19402425"/>
            <a:gd name="connsiteX45" fmla="*/ 25718 w 257175"/>
            <a:gd name="connsiteY45" fmla="*/ 12201526 h 19402425"/>
            <a:gd name="connsiteX46" fmla="*/ 25718 w 257175"/>
            <a:gd name="connsiteY46" fmla="*/ 12544426 h 19402425"/>
            <a:gd name="connsiteX47" fmla="*/ 25718 w 257175"/>
            <a:gd name="connsiteY47" fmla="*/ 12887326 h 19402425"/>
            <a:gd name="connsiteX48" fmla="*/ 25718 w 257175"/>
            <a:gd name="connsiteY48" fmla="*/ 13230226 h 19402425"/>
            <a:gd name="connsiteX49" fmla="*/ 25718 w 257175"/>
            <a:gd name="connsiteY49" fmla="*/ 13573126 h 19402425"/>
            <a:gd name="connsiteX50" fmla="*/ 25718 w 257175"/>
            <a:gd name="connsiteY50" fmla="*/ 13916026 h 19402425"/>
            <a:gd name="connsiteX51" fmla="*/ 25718 w 257175"/>
            <a:gd name="connsiteY51" fmla="*/ 14258926 h 19402425"/>
            <a:gd name="connsiteX52" fmla="*/ 25718 w 257175"/>
            <a:gd name="connsiteY52" fmla="*/ 14601826 h 19402425"/>
            <a:gd name="connsiteX53" fmla="*/ 25718 w 257175"/>
            <a:gd name="connsiteY53" fmla="*/ 14944726 h 19402425"/>
            <a:gd name="connsiteX54" fmla="*/ 25718 w 257175"/>
            <a:gd name="connsiteY54" fmla="*/ 15287626 h 19402425"/>
            <a:gd name="connsiteX55" fmla="*/ 25718 w 257175"/>
            <a:gd name="connsiteY55" fmla="*/ 15630526 h 19402425"/>
            <a:gd name="connsiteX56" fmla="*/ 25718 w 257175"/>
            <a:gd name="connsiteY56" fmla="*/ 15973426 h 19402425"/>
            <a:gd name="connsiteX57" fmla="*/ 25718 w 257175"/>
            <a:gd name="connsiteY57" fmla="*/ 16316326 h 19402425"/>
            <a:gd name="connsiteX58" fmla="*/ 25718 w 257175"/>
            <a:gd name="connsiteY58" fmla="*/ 16659226 h 19402425"/>
            <a:gd name="connsiteX59" fmla="*/ 25718 w 257175"/>
            <a:gd name="connsiteY59" fmla="*/ 17002126 h 19402425"/>
            <a:gd name="connsiteX60" fmla="*/ 25718 w 257175"/>
            <a:gd name="connsiteY60" fmla="*/ 17345026 h 19402425"/>
            <a:gd name="connsiteX61" fmla="*/ 25718 w 257175"/>
            <a:gd name="connsiteY61" fmla="*/ 17687926 h 19402425"/>
            <a:gd name="connsiteX62" fmla="*/ 25718 w 257175"/>
            <a:gd name="connsiteY62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154306 w 257175"/>
            <a:gd name="connsiteY39" fmla="*/ 11035666 h 19402425"/>
            <a:gd name="connsiteX40" fmla="*/ 25718 w 257175"/>
            <a:gd name="connsiteY40" fmla="*/ 11172826 h 19402425"/>
            <a:gd name="connsiteX41" fmla="*/ 257175 w 257175"/>
            <a:gd name="connsiteY41" fmla="*/ 11378566 h 19402425"/>
            <a:gd name="connsiteX42" fmla="*/ 25718 w 257175"/>
            <a:gd name="connsiteY42" fmla="*/ 11515726 h 19402425"/>
            <a:gd name="connsiteX43" fmla="*/ 25718 w 257175"/>
            <a:gd name="connsiteY43" fmla="*/ 11858626 h 19402425"/>
            <a:gd name="connsiteX44" fmla="*/ 257175 w 257175"/>
            <a:gd name="connsiteY44" fmla="*/ 12064366 h 19402425"/>
            <a:gd name="connsiteX45" fmla="*/ 25718 w 257175"/>
            <a:gd name="connsiteY45" fmla="*/ 12201526 h 19402425"/>
            <a:gd name="connsiteX46" fmla="*/ 25718 w 257175"/>
            <a:gd name="connsiteY46" fmla="*/ 12544426 h 19402425"/>
            <a:gd name="connsiteX47" fmla="*/ 25718 w 257175"/>
            <a:gd name="connsiteY47" fmla="*/ 12887326 h 19402425"/>
            <a:gd name="connsiteX48" fmla="*/ 25718 w 257175"/>
            <a:gd name="connsiteY48" fmla="*/ 13230226 h 19402425"/>
            <a:gd name="connsiteX49" fmla="*/ 25718 w 257175"/>
            <a:gd name="connsiteY49" fmla="*/ 13573126 h 19402425"/>
            <a:gd name="connsiteX50" fmla="*/ 25718 w 257175"/>
            <a:gd name="connsiteY50" fmla="*/ 13916026 h 19402425"/>
            <a:gd name="connsiteX51" fmla="*/ 25718 w 257175"/>
            <a:gd name="connsiteY51" fmla="*/ 14258926 h 19402425"/>
            <a:gd name="connsiteX52" fmla="*/ 25718 w 257175"/>
            <a:gd name="connsiteY52" fmla="*/ 14601826 h 19402425"/>
            <a:gd name="connsiteX53" fmla="*/ 25718 w 257175"/>
            <a:gd name="connsiteY53" fmla="*/ 14944726 h 19402425"/>
            <a:gd name="connsiteX54" fmla="*/ 25718 w 257175"/>
            <a:gd name="connsiteY54" fmla="*/ 15287626 h 19402425"/>
            <a:gd name="connsiteX55" fmla="*/ 25718 w 257175"/>
            <a:gd name="connsiteY55" fmla="*/ 15630526 h 19402425"/>
            <a:gd name="connsiteX56" fmla="*/ 25718 w 257175"/>
            <a:gd name="connsiteY56" fmla="*/ 15973426 h 19402425"/>
            <a:gd name="connsiteX57" fmla="*/ 25718 w 257175"/>
            <a:gd name="connsiteY57" fmla="*/ 16316326 h 19402425"/>
            <a:gd name="connsiteX58" fmla="*/ 25718 w 257175"/>
            <a:gd name="connsiteY58" fmla="*/ 16659226 h 19402425"/>
            <a:gd name="connsiteX59" fmla="*/ 25718 w 257175"/>
            <a:gd name="connsiteY59" fmla="*/ 17002126 h 19402425"/>
            <a:gd name="connsiteX60" fmla="*/ 25718 w 257175"/>
            <a:gd name="connsiteY60" fmla="*/ 17345026 h 19402425"/>
            <a:gd name="connsiteX61" fmla="*/ 25718 w 257175"/>
            <a:gd name="connsiteY61" fmla="*/ 17687926 h 19402425"/>
            <a:gd name="connsiteX62" fmla="*/ 25718 w 257175"/>
            <a:gd name="connsiteY62" fmla="*/ 18030826 h 19402425"/>
            <a:gd name="connsiteX63" fmla="*/ 25718 w 257175"/>
            <a:gd name="connsiteY63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154306 w 257175"/>
            <a:gd name="connsiteY39" fmla="*/ 11035666 h 19402425"/>
            <a:gd name="connsiteX40" fmla="*/ 25718 w 257175"/>
            <a:gd name="connsiteY40" fmla="*/ 11172826 h 19402425"/>
            <a:gd name="connsiteX41" fmla="*/ 257175 w 257175"/>
            <a:gd name="connsiteY41" fmla="*/ 11378566 h 19402425"/>
            <a:gd name="connsiteX42" fmla="*/ 25718 w 257175"/>
            <a:gd name="connsiteY42" fmla="*/ 11515726 h 19402425"/>
            <a:gd name="connsiteX43" fmla="*/ 25718 w 257175"/>
            <a:gd name="connsiteY43" fmla="*/ 11858626 h 19402425"/>
            <a:gd name="connsiteX44" fmla="*/ 257175 w 257175"/>
            <a:gd name="connsiteY44" fmla="*/ 12064366 h 19402425"/>
            <a:gd name="connsiteX45" fmla="*/ 25718 w 257175"/>
            <a:gd name="connsiteY45" fmla="*/ 12201526 h 19402425"/>
            <a:gd name="connsiteX46" fmla="*/ 25718 w 257175"/>
            <a:gd name="connsiteY46" fmla="*/ 12544426 h 19402425"/>
            <a:gd name="connsiteX47" fmla="*/ 25718 w 257175"/>
            <a:gd name="connsiteY47" fmla="*/ 12887326 h 19402425"/>
            <a:gd name="connsiteX48" fmla="*/ 25718 w 257175"/>
            <a:gd name="connsiteY48" fmla="*/ 13230226 h 19402425"/>
            <a:gd name="connsiteX49" fmla="*/ 25718 w 257175"/>
            <a:gd name="connsiteY49" fmla="*/ 13573126 h 19402425"/>
            <a:gd name="connsiteX50" fmla="*/ 25718 w 257175"/>
            <a:gd name="connsiteY50" fmla="*/ 13916026 h 19402425"/>
            <a:gd name="connsiteX51" fmla="*/ 25718 w 257175"/>
            <a:gd name="connsiteY51" fmla="*/ 14258926 h 19402425"/>
            <a:gd name="connsiteX52" fmla="*/ 25718 w 257175"/>
            <a:gd name="connsiteY52" fmla="*/ 14601826 h 19402425"/>
            <a:gd name="connsiteX53" fmla="*/ 25718 w 257175"/>
            <a:gd name="connsiteY53" fmla="*/ 14944726 h 19402425"/>
            <a:gd name="connsiteX54" fmla="*/ 25718 w 257175"/>
            <a:gd name="connsiteY54" fmla="*/ 15287626 h 19402425"/>
            <a:gd name="connsiteX55" fmla="*/ 25718 w 257175"/>
            <a:gd name="connsiteY55" fmla="*/ 15630526 h 19402425"/>
            <a:gd name="connsiteX56" fmla="*/ 25718 w 257175"/>
            <a:gd name="connsiteY56" fmla="*/ 15973426 h 19402425"/>
            <a:gd name="connsiteX57" fmla="*/ 25718 w 257175"/>
            <a:gd name="connsiteY57" fmla="*/ 16316326 h 19402425"/>
            <a:gd name="connsiteX58" fmla="*/ 25718 w 257175"/>
            <a:gd name="connsiteY58" fmla="*/ 16659226 h 19402425"/>
            <a:gd name="connsiteX59" fmla="*/ 25718 w 257175"/>
            <a:gd name="connsiteY59" fmla="*/ 17002126 h 19402425"/>
            <a:gd name="connsiteX60" fmla="*/ 25718 w 257175"/>
            <a:gd name="connsiteY60" fmla="*/ 17345026 h 19402425"/>
            <a:gd name="connsiteX61" fmla="*/ 25718 w 257175"/>
            <a:gd name="connsiteY61" fmla="*/ 17687926 h 19402425"/>
            <a:gd name="connsiteX62" fmla="*/ 25718 w 257175"/>
            <a:gd name="connsiteY62" fmla="*/ 18030826 h 19402425"/>
            <a:gd name="connsiteX63" fmla="*/ 25718 w 257175"/>
            <a:gd name="connsiteY63" fmla="*/ 18373726 h 19402425"/>
            <a:gd name="connsiteX64" fmla="*/ 25718 w 257175"/>
            <a:gd name="connsiteY64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154306 w 257175"/>
            <a:gd name="connsiteY39" fmla="*/ 11035666 h 19402425"/>
            <a:gd name="connsiteX40" fmla="*/ 25718 w 257175"/>
            <a:gd name="connsiteY40" fmla="*/ 11172826 h 19402425"/>
            <a:gd name="connsiteX41" fmla="*/ 257175 w 257175"/>
            <a:gd name="connsiteY41" fmla="*/ 11378566 h 19402425"/>
            <a:gd name="connsiteX42" fmla="*/ 25718 w 257175"/>
            <a:gd name="connsiteY42" fmla="*/ 11515726 h 19402425"/>
            <a:gd name="connsiteX43" fmla="*/ 25718 w 257175"/>
            <a:gd name="connsiteY43" fmla="*/ 11858626 h 19402425"/>
            <a:gd name="connsiteX44" fmla="*/ 257175 w 257175"/>
            <a:gd name="connsiteY44" fmla="*/ 12064366 h 19402425"/>
            <a:gd name="connsiteX45" fmla="*/ 25718 w 257175"/>
            <a:gd name="connsiteY45" fmla="*/ 12201526 h 19402425"/>
            <a:gd name="connsiteX46" fmla="*/ 25718 w 257175"/>
            <a:gd name="connsiteY46" fmla="*/ 12544426 h 19402425"/>
            <a:gd name="connsiteX47" fmla="*/ 25718 w 257175"/>
            <a:gd name="connsiteY47" fmla="*/ 12887326 h 19402425"/>
            <a:gd name="connsiteX48" fmla="*/ 25718 w 257175"/>
            <a:gd name="connsiteY48" fmla="*/ 13230226 h 19402425"/>
            <a:gd name="connsiteX49" fmla="*/ 25718 w 257175"/>
            <a:gd name="connsiteY49" fmla="*/ 13573126 h 19402425"/>
            <a:gd name="connsiteX50" fmla="*/ 25718 w 257175"/>
            <a:gd name="connsiteY50" fmla="*/ 13916026 h 19402425"/>
            <a:gd name="connsiteX51" fmla="*/ 25718 w 257175"/>
            <a:gd name="connsiteY51" fmla="*/ 14258926 h 19402425"/>
            <a:gd name="connsiteX52" fmla="*/ 25718 w 257175"/>
            <a:gd name="connsiteY52" fmla="*/ 14601826 h 19402425"/>
            <a:gd name="connsiteX53" fmla="*/ 25718 w 257175"/>
            <a:gd name="connsiteY53" fmla="*/ 14944726 h 19402425"/>
            <a:gd name="connsiteX54" fmla="*/ 25718 w 257175"/>
            <a:gd name="connsiteY54" fmla="*/ 15287626 h 19402425"/>
            <a:gd name="connsiteX55" fmla="*/ 25718 w 257175"/>
            <a:gd name="connsiteY55" fmla="*/ 15630526 h 19402425"/>
            <a:gd name="connsiteX56" fmla="*/ 25718 w 257175"/>
            <a:gd name="connsiteY56" fmla="*/ 15973426 h 19402425"/>
            <a:gd name="connsiteX57" fmla="*/ 25718 w 257175"/>
            <a:gd name="connsiteY57" fmla="*/ 16316326 h 19402425"/>
            <a:gd name="connsiteX58" fmla="*/ 25718 w 257175"/>
            <a:gd name="connsiteY58" fmla="*/ 16659226 h 19402425"/>
            <a:gd name="connsiteX59" fmla="*/ 25718 w 257175"/>
            <a:gd name="connsiteY59" fmla="*/ 17002126 h 19402425"/>
            <a:gd name="connsiteX60" fmla="*/ 25718 w 257175"/>
            <a:gd name="connsiteY60" fmla="*/ 17345026 h 19402425"/>
            <a:gd name="connsiteX61" fmla="*/ 25718 w 257175"/>
            <a:gd name="connsiteY61" fmla="*/ 17687926 h 19402425"/>
            <a:gd name="connsiteX62" fmla="*/ 25718 w 257175"/>
            <a:gd name="connsiteY62" fmla="*/ 18030826 h 19402425"/>
            <a:gd name="connsiteX63" fmla="*/ 25718 w 257175"/>
            <a:gd name="connsiteY63" fmla="*/ 18373726 h 19402425"/>
            <a:gd name="connsiteX64" fmla="*/ 25718 w 257175"/>
            <a:gd name="connsiteY64" fmla="*/ 18716626 h 19402425"/>
            <a:gd name="connsiteX65" fmla="*/ 25718 w 257175"/>
            <a:gd name="connsiteY65" fmla="*/ 19402425 h 19402425"/>
            <a:gd name="connsiteX0" fmla="*/ 25718 w 257175"/>
            <a:gd name="connsiteY0" fmla="*/ 0 h 19402425"/>
            <a:gd name="connsiteX1" fmla="*/ 25718 w 257175"/>
            <a:gd name="connsiteY1" fmla="*/ 200025 h 19402425"/>
            <a:gd name="connsiteX2" fmla="*/ 25718 w 257175"/>
            <a:gd name="connsiteY2" fmla="*/ 542926 h 19402425"/>
            <a:gd name="connsiteX3" fmla="*/ 25718 w 257175"/>
            <a:gd name="connsiteY3" fmla="*/ 885826 h 19402425"/>
            <a:gd name="connsiteX4" fmla="*/ 25718 w 257175"/>
            <a:gd name="connsiteY4" fmla="*/ 1228726 h 19402425"/>
            <a:gd name="connsiteX5" fmla="*/ 25718 w 257175"/>
            <a:gd name="connsiteY5" fmla="*/ 1571626 h 19402425"/>
            <a:gd name="connsiteX6" fmla="*/ 25718 w 257175"/>
            <a:gd name="connsiteY6" fmla="*/ 1914526 h 19402425"/>
            <a:gd name="connsiteX7" fmla="*/ 25718 w 257175"/>
            <a:gd name="connsiteY7" fmla="*/ 2257426 h 19402425"/>
            <a:gd name="connsiteX8" fmla="*/ 25718 w 257175"/>
            <a:gd name="connsiteY8" fmla="*/ 2600326 h 19402425"/>
            <a:gd name="connsiteX9" fmla="*/ 25718 w 257175"/>
            <a:gd name="connsiteY9" fmla="*/ 2943226 h 19402425"/>
            <a:gd name="connsiteX10" fmla="*/ 25718 w 257175"/>
            <a:gd name="connsiteY10" fmla="*/ 3286126 h 19402425"/>
            <a:gd name="connsiteX11" fmla="*/ 25718 w 257175"/>
            <a:gd name="connsiteY11" fmla="*/ 3629026 h 19402425"/>
            <a:gd name="connsiteX12" fmla="*/ 25718 w 257175"/>
            <a:gd name="connsiteY12" fmla="*/ 3971926 h 19402425"/>
            <a:gd name="connsiteX13" fmla="*/ 25718 w 257175"/>
            <a:gd name="connsiteY13" fmla="*/ 4314826 h 19402425"/>
            <a:gd name="connsiteX14" fmla="*/ 25718 w 257175"/>
            <a:gd name="connsiteY14" fmla="*/ 4657726 h 19402425"/>
            <a:gd name="connsiteX15" fmla="*/ 25718 w 257175"/>
            <a:gd name="connsiteY15" fmla="*/ 5000626 h 19402425"/>
            <a:gd name="connsiteX16" fmla="*/ 25718 w 257175"/>
            <a:gd name="connsiteY16" fmla="*/ 5343526 h 19402425"/>
            <a:gd name="connsiteX17" fmla="*/ 25718 w 257175"/>
            <a:gd name="connsiteY17" fmla="*/ 5686426 h 19402425"/>
            <a:gd name="connsiteX18" fmla="*/ 25718 w 257175"/>
            <a:gd name="connsiteY18" fmla="*/ 6029326 h 19402425"/>
            <a:gd name="connsiteX19" fmla="*/ 25718 w 257175"/>
            <a:gd name="connsiteY19" fmla="*/ 6372226 h 19402425"/>
            <a:gd name="connsiteX20" fmla="*/ 25718 w 257175"/>
            <a:gd name="connsiteY20" fmla="*/ 6715126 h 19402425"/>
            <a:gd name="connsiteX21" fmla="*/ 25718 w 257175"/>
            <a:gd name="connsiteY21" fmla="*/ 7058026 h 19402425"/>
            <a:gd name="connsiteX22" fmla="*/ 25718 w 257175"/>
            <a:gd name="connsiteY22" fmla="*/ 7400926 h 19402425"/>
            <a:gd name="connsiteX23" fmla="*/ 25718 w 257175"/>
            <a:gd name="connsiteY23" fmla="*/ 7743826 h 19402425"/>
            <a:gd name="connsiteX24" fmla="*/ 25718 w 257175"/>
            <a:gd name="connsiteY24" fmla="*/ 8086726 h 19402425"/>
            <a:gd name="connsiteX25" fmla="*/ 25718 w 257175"/>
            <a:gd name="connsiteY25" fmla="*/ 8429626 h 19402425"/>
            <a:gd name="connsiteX26" fmla="*/ 25718 w 257175"/>
            <a:gd name="connsiteY26" fmla="*/ 8772526 h 19402425"/>
            <a:gd name="connsiteX27" fmla="*/ 0 w 257175"/>
            <a:gd name="connsiteY27" fmla="*/ 8978266 h 19402425"/>
            <a:gd name="connsiteX28" fmla="*/ 25718 w 257175"/>
            <a:gd name="connsiteY28" fmla="*/ 9115426 h 19402425"/>
            <a:gd name="connsiteX29" fmla="*/ 0 w 257175"/>
            <a:gd name="connsiteY29" fmla="*/ 9321166 h 19402425"/>
            <a:gd name="connsiteX30" fmla="*/ 25718 w 257175"/>
            <a:gd name="connsiteY30" fmla="*/ 9458326 h 19402425"/>
            <a:gd name="connsiteX31" fmla="*/ 0 w 257175"/>
            <a:gd name="connsiteY31" fmla="*/ 9664066 h 19402425"/>
            <a:gd name="connsiteX32" fmla="*/ 25718 w 257175"/>
            <a:gd name="connsiteY32" fmla="*/ 9801226 h 19402425"/>
            <a:gd name="connsiteX33" fmla="*/ 0 w 257175"/>
            <a:gd name="connsiteY33" fmla="*/ 10006966 h 19402425"/>
            <a:gd name="connsiteX34" fmla="*/ 25718 w 257175"/>
            <a:gd name="connsiteY34" fmla="*/ 10144126 h 19402425"/>
            <a:gd name="connsiteX35" fmla="*/ 257175 w 257175"/>
            <a:gd name="connsiteY35" fmla="*/ 10349866 h 19402425"/>
            <a:gd name="connsiteX36" fmla="*/ 25718 w 257175"/>
            <a:gd name="connsiteY36" fmla="*/ 10487026 h 19402425"/>
            <a:gd name="connsiteX37" fmla="*/ 257175 w 257175"/>
            <a:gd name="connsiteY37" fmla="*/ 10692766 h 19402425"/>
            <a:gd name="connsiteX38" fmla="*/ 25718 w 257175"/>
            <a:gd name="connsiteY38" fmla="*/ 10829926 h 19402425"/>
            <a:gd name="connsiteX39" fmla="*/ 154306 w 257175"/>
            <a:gd name="connsiteY39" fmla="*/ 11035666 h 19402425"/>
            <a:gd name="connsiteX40" fmla="*/ 25718 w 257175"/>
            <a:gd name="connsiteY40" fmla="*/ 11172826 h 19402425"/>
            <a:gd name="connsiteX41" fmla="*/ 257175 w 257175"/>
            <a:gd name="connsiteY41" fmla="*/ 11378566 h 19402425"/>
            <a:gd name="connsiteX42" fmla="*/ 25718 w 257175"/>
            <a:gd name="connsiteY42" fmla="*/ 11515726 h 19402425"/>
            <a:gd name="connsiteX43" fmla="*/ 25718 w 257175"/>
            <a:gd name="connsiteY43" fmla="*/ 11858626 h 19402425"/>
            <a:gd name="connsiteX44" fmla="*/ 257175 w 257175"/>
            <a:gd name="connsiteY44" fmla="*/ 12064366 h 19402425"/>
            <a:gd name="connsiteX45" fmla="*/ 25718 w 257175"/>
            <a:gd name="connsiteY45" fmla="*/ 12201526 h 19402425"/>
            <a:gd name="connsiteX46" fmla="*/ 25718 w 257175"/>
            <a:gd name="connsiteY46" fmla="*/ 12544426 h 19402425"/>
            <a:gd name="connsiteX47" fmla="*/ 25718 w 257175"/>
            <a:gd name="connsiteY47" fmla="*/ 12887326 h 19402425"/>
            <a:gd name="connsiteX48" fmla="*/ 25718 w 257175"/>
            <a:gd name="connsiteY48" fmla="*/ 13230226 h 19402425"/>
            <a:gd name="connsiteX49" fmla="*/ 25718 w 257175"/>
            <a:gd name="connsiteY49" fmla="*/ 13573126 h 19402425"/>
            <a:gd name="connsiteX50" fmla="*/ 25718 w 257175"/>
            <a:gd name="connsiteY50" fmla="*/ 13916026 h 19402425"/>
            <a:gd name="connsiteX51" fmla="*/ 25718 w 257175"/>
            <a:gd name="connsiteY51" fmla="*/ 14258926 h 19402425"/>
            <a:gd name="connsiteX52" fmla="*/ 25718 w 257175"/>
            <a:gd name="connsiteY52" fmla="*/ 14601826 h 19402425"/>
            <a:gd name="connsiteX53" fmla="*/ 25718 w 257175"/>
            <a:gd name="connsiteY53" fmla="*/ 14944726 h 19402425"/>
            <a:gd name="connsiteX54" fmla="*/ 25718 w 257175"/>
            <a:gd name="connsiteY54" fmla="*/ 15287626 h 19402425"/>
            <a:gd name="connsiteX55" fmla="*/ 25718 w 257175"/>
            <a:gd name="connsiteY55" fmla="*/ 15630526 h 19402425"/>
            <a:gd name="connsiteX56" fmla="*/ 25718 w 257175"/>
            <a:gd name="connsiteY56" fmla="*/ 15973426 h 19402425"/>
            <a:gd name="connsiteX57" fmla="*/ 25718 w 257175"/>
            <a:gd name="connsiteY57" fmla="*/ 16316326 h 19402425"/>
            <a:gd name="connsiteX58" fmla="*/ 25718 w 257175"/>
            <a:gd name="connsiteY58" fmla="*/ 16659226 h 19402425"/>
            <a:gd name="connsiteX59" fmla="*/ 25718 w 257175"/>
            <a:gd name="connsiteY59" fmla="*/ 17002126 h 19402425"/>
            <a:gd name="connsiteX60" fmla="*/ 25718 w 257175"/>
            <a:gd name="connsiteY60" fmla="*/ 17345026 h 19402425"/>
            <a:gd name="connsiteX61" fmla="*/ 25718 w 257175"/>
            <a:gd name="connsiteY61" fmla="*/ 17687926 h 19402425"/>
            <a:gd name="connsiteX62" fmla="*/ 25718 w 257175"/>
            <a:gd name="connsiteY62" fmla="*/ 18030826 h 19402425"/>
            <a:gd name="connsiteX63" fmla="*/ 25718 w 257175"/>
            <a:gd name="connsiteY63" fmla="*/ 18373726 h 19402425"/>
            <a:gd name="connsiteX64" fmla="*/ 25718 w 257175"/>
            <a:gd name="connsiteY64" fmla="*/ 18716626 h 19402425"/>
            <a:gd name="connsiteX65" fmla="*/ 25718 w 257175"/>
            <a:gd name="connsiteY65" fmla="*/ 19059526 h 19402425"/>
            <a:gd name="connsiteX66" fmla="*/ 25718 w 257175"/>
            <a:gd name="connsiteY66" fmla="*/ 19402425 h 194024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</a:cxnLst>
          <a:rect l="l" t="t" r="r" b="b"/>
          <a:pathLst>
            <a:path w="257175" h="19402425">
              <a:moveTo>
                <a:pt x="25718" y="0"/>
              </a:moveTo>
              <a:lnTo>
                <a:pt x="25718" y="200025"/>
              </a:lnTo>
              <a:lnTo>
                <a:pt x="25718" y="542926"/>
              </a:lnTo>
              <a:lnTo>
                <a:pt x="25718" y="885826"/>
              </a:lnTo>
              <a:lnTo>
                <a:pt x="25718" y="1228726"/>
              </a:lnTo>
              <a:lnTo>
                <a:pt x="25718" y="1571626"/>
              </a:lnTo>
              <a:lnTo>
                <a:pt x="25718" y="1914526"/>
              </a:lnTo>
              <a:lnTo>
                <a:pt x="25718" y="2257426"/>
              </a:lnTo>
              <a:lnTo>
                <a:pt x="25718" y="2600326"/>
              </a:lnTo>
              <a:lnTo>
                <a:pt x="25718" y="2943226"/>
              </a:lnTo>
              <a:lnTo>
                <a:pt x="25718" y="3286126"/>
              </a:lnTo>
              <a:lnTo>
                <a:pt x="25718" y="3629026"/>
              </a:lnTo>
              <a:lnTo>
                <a:pt x="25718" y="3971926"/>
              </a:lnTo>
              <a:lnTo>
                <a:pt x="25718" y="4314826"/>
              </a:lnTo>
              <a:lnTo>
                <a:pt x="25718" y="4657726"/>
              </a:lnTo>
              <a:lnTo>
                <a:pt x="25718" y="5000626"/>
              </a:lnTo>
              <a:lnTo>
                <a:pt x="25718" y="5343526"/>
              </a:lnTo>
              <a:lnTo>
                <a:pt x="25718" y="5686426"/>
              </a:lnTo>
              <a:lnTo>
                <a:pt x="25718" y="6029326"/>
              </a:lnTo>
              <a:lnTo>
                <a:pt x="25718" y="6372226"/>
              </a:lnTo>
              <a:lnTo>
                <a:pt x="25718" y="6715126"/>
              </a:lnTo>
              <a:lnTo>
                <a:pt x="25718" y="7058026"/>
              </a:lnTo>
              <a:lnTo>
                <a:pt x="25718" y="7400926"/>
              </a:lnTo>
              <a:lnTo>
                <a:pt x="25718" y="7743826"/>
              </a:lnTo>
              <a:lnTo>
                <a:pt x="25718" y="8086726"/>
              </a:lnTo>
              <a:lnTo>
                <a:pt x="25718" y="8429626"/>
              </a:lnTo>
              <a:lnTo>
                <a:pt x="25718" y="8772526"/>
              </a:lnTo>
              <a:lnTo>
                <a:pt x="0" y="8978266"/>
              </a:lnTo>
              <a:lnTo>
                <a:pt x="25718" y="9115426"/>
              </a:lnTo>
              <a:lnTo>
                <a:pt x="0" y="9321166"/>
              </a:lnTo>
              <a:lnTo>
                <a:pt x="25718" y="9458326"/>
              </a:lnTo>
              <a:lnTo>
                <a:pt x="0" y="9664066"/>
              </a:lnTo>
              <a:lnTo>
                <a:pt x="25718" y="9801226"/>
              </a:lnTo>
              <a:lnTo>
                <a:pt x="0" y="10006966"/>
              </a:lnTo>
              <a:lnTo>
                <a:pt x="25718" y="10144126"/>
              </a:lnTo>
              <a:lnTo>
                <a:pt x="257175" y="10349866"/>
              </a:lnTo>
              <a:lnTo>
                <a:pt x="25718" y="10487026"/>
              </a:lnTo>
              <a:lnTo>
                <a:pt x="257175" y="10692766"/>
              </a:lnTo>
              <a:lnTo>
                <a:pt x="25718" y="10829926"/>
              </a:lnTo>
              <a:lnTo>
                <a:pt x="154306" y="11035666"/>
              </a:lnTo>
              <a:lnTo>
                <a:pt x="25718" y="11172826"/>
              </a:lnTo>
              <a:lnTo>
                <a:pt x="257175" y="11378566"/>
              </a:lnTo>
              <a:lnTo>
                <a:pt x="25718" y="11515726"/>
              </a:lnTo>
              <a:lnTo>
                <a:pt x="25718" y="11858626"/>
              </a:lnTo>
              <a:lnTo>
                <a:pt x="257175" y="12064366"/>
              </a:lnTo>
              <a:lnTo>
                <a:pt x="25718" y="12201526"/>
              </a:lnTo>
              <a:lnTo>
                <a:pt x="25718" y="12544426"/>
              </a:lnTo>
              <a:lnTo>
                <a:pt x="25718" y="12887326"/>
              </a:lnTo>
              <a:lnTo>
                <a:pt x="25718" y="13230226"/>
              </a:lnTo>
              <a:lnTo>
                <a:pt x="25718" y="13573126"/>
              </a:lnTo>
              <a:lnTo>
                <a:pt x="25718" y="13916026"/>
              </a:lnTo>
              <a:lnTo>
                <a:pt x="25718" y="14258926"/>
              </a:lnTo>
              <a:lnTo>
                <a:pt x="25718" y="14601826"/>
              </a:lnTo>
              <a:lnTo>
                <a:pt x="25718" y="14944726"/>
              </a:lnTo>
              <a:lnTo>
                <a:pt x="25718" y="15287626"/>
              </a:lnTo>
              <a:lnTo>
                <a:pt x="25718" y="15630526"/>
              </a:lnTo>
              <a:lnTo>
                <a:pt x="25718" y="15973426"/>
              </a:lnTo>
              <a:lnTo>
                <a:pt x="25718" y="16316326"/>
              </a:lnTo>
              <a:lnTo>
                <a:pt x="25718" y="16659226"/>
              </a:lnTo>
              <a:lnTo>
                <a:pt x="25718" y="17002126"/>
              </a:lnTo>
              <a:lnTo>
                <a:pt x="25718" y="17345026"/>
              </a:lnTo>
              <a:lnTo>
                <a:pt x="25718" y="17687926"/>
              </a:lnTo>
              <a:lnTo>
                <a:pt x="25718" y="18030826"/>
              </a:lnTo>
              <a:lnTo>
                <a:pt x="25718" y="18373726"/>
              </a:lnTo>
              <a:lnTo>
                <a:pt x="25718" y="18716626"/>
              </a:lnTo>
              <a:lnTo>
                <a:pt x="25718" y="19059526"/>
              </a:lnTo>
              <a:lnTo>
                <a:pt x="25718" y="194024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231458</xdr:colOff>
      <xdr:row>3</xdr:row>
      <xdr:rowOff>142874</xdr:rowOff>
    </xdr:from>
    <xdr:to>
      <xdr:col>25</xdr:col>
      <xdr:colOff>1</xdr:colOff>
      <xdr:row>66</xdr:row>
      <xdr:rowOff>342899</xdr:rowOff>
    </xdr:to>
    <xdr:sp macro="" textlink="">
      <xdr:nvSpPr>
        <xdr:cNvPr id="284" name="イナズマ線1020">
          <a:extLst>
            <a:ext uri="{FF2B5EF4-FFF2-40B4-BE49-F238E27FC236}">
              <a16:creationId xmlns:a16="http://schemas.microsoft.com/office/drawing/2014/main" id="{D60AD0C6-9B99-447A-8355-F2A7CAFF1FB2}"/>
            </a:ext>
          </a:extLst>
        </xdr:cNvPr>
        <xdr:cNvSpPr/>
      </xdr:nvSpPr>
      <xdr:spPr>
        <a:xfrm>
          <a:off x="7765733" y="657224"/>
          <a:ext cx="2083118" cy="20088225"/>
        </a:xfrm>
        <a:custGeom>
          <a:avLst/>
          <a:gdLst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20088225 h 20088225"/>
            <a:gd name="connsiteX0" fmla="*/ 1568768 w 1568768"/>
            <a:gd name="connsiteY0" fmla="*/ 0 h 20088225"/>
            <a:gd name="connsiteX1" fmla="*/ 1568768 w 1568768"/>
            <a:gd name="connsiteY1" fmla="*/ 200025 h 20088225"/>
            <a:gd name="connsiteX2" fmla="*/ 1568768 w 1568768"/>
            <a:gd name="connsiteY2" fmla="*/ 542926 h 20088225"/>
            <a:gd name="connsiteX3" fmla="*/ 1568768 w 1568768"/>
            <a:gd name="connsiteY3" fmla="*/ 885826 h 20088225"/>
            <a:gd name="connsiteX4" fmla="*/ 1568768 w 1568768"/>
            <a:gd name="connsiteY4" fmla="*/ 1228726 h 20088225"/>
            <a:gd name="connsiteX5" fmla="*/ 1568768 w 1568768"/>
            <a:gd name="connsiteY5" fmla="*/ 1571626 h 20088225"/>
            <a:gd name="connsiteX6" fmla="*/ 1568768 w 1568768"/>
            <a:gd name="connsiteY6" fmla="*/ 1914526 h 20088225"/>
            <a:gd name="connsiteX7" fmla="*/ 1568768 w 1568768"/>
            <a:gd name="connsiteY7" fmla="*/ 2257426 h 20088225"/>
            <a:gd name="connsiteX8" fmla="*/ 1568768 w 1568768"/>
            <a:gd name="connsiteY8" fmla="*/ 2600326 h 20088225"/>
            <a:gd name="connsiteX9" fmla="*/ 1568768 w 1568768"/>
            <a:gd name="connsiteY9" fmla="*/ 2943226 h 20088225"/>
            <a:gd name="connsiteX10" fmla="*/ 1568768 w 1568768"/>
            <a:gd name="connsiteY10" fmla="*/ 3286126 h 20088225"/>
            <a:gd name="connsiteX11" fmla="*/ 1568768 w 1568768"/>
            <a:gd name="connsiteY11" fmla="*/ 3629026 h 20088225"/>
            <a:gd name="connsiteX12" fmla="*/ 1568768 w 1568768"/>
            <a:gd name="connsiteY12" fmla="*/ 3971926 h 20088225"/>
            <a:gd name="connsiteX13" fmla="*/ 1568768 w 1568768"/>
            <a:gd name="connsiteY13" fmla="*/ 4314826 h 20088225"/>
            <a:gd name="connsiteX14" fmla="*/ 1568768 w 1568768"/>
            <a:gd name="connsiteY14" fmla="*/ 4657726 h 20088225"/>
            <a:gd name="connsiteX15" fmla="*/ 1568768 w 1568768"/>
            <a:gd name="connsiteY15" fmla="*/ 5000626 h 20088225"/>
            <a:gd name="connsiteX16" fmla="*/ 1568768 w 1568768"/>
            <a:gd name="connsiteY16" fmla="*/ 5343526 h 20088225"/>
            <a:gd name="connsiteX17" fmla="*/ 1568768 w 1568768"/>
            <a:gd name="connsiteY17" fmla="*/ 5686426 h 20088225"/>
            <a:gd name="connsiteX18" fmla="*/ 1568768 w 1568768"/>
            <a:gd name="connsiteY18" fmla="*/ 6029326 h 20088225"/>
            <a:gd name="connsiteX19" fmla="*/ 1568768 w 1568768"/>
            <a:gd name="connsiteY19" fmla="*/ 6372226 h 20088225"/>
            <a:gd name="connsiteX20" fmla="*/ 1568768 w 1568768"/>
            <a:gd name="connsiteY20" fmla="*/ 6715126 h 20088225"/>
            <a:gd name="connsiteX21" fmla="*/ 1568768 w 1568768"/>
            <a:gd name="connsiteY21" fmla="*/ 7058026 h 20088225"/>
            <a:gd name="connsiteX22" fmla="*/ 1568768 w 1568768"/>
            <a:gd name="connsiteY22" fmla="*/ 7400926 h 20088225"/>
            <a:gd name="connsiteX23" fmla="*/ 1568768 w 1568768"/>
            <a:gd name="connsiteY23" fmla="*/ 7743826 h 20088225"/>
            <a:gd name="connsiteX24" fmla="*/ 1568768 w 1568768"/>
            <a:gd name="connsiteY24" fmla="*/ 8086726 h 20088225"/>
            <a:gd name="connsiteX25" fmla="*/ 1568768 w 1568768"/>
            <a:gd name="connsiteY25" fmla="*/ 8429626 h 20088225"/>
            <a:gd name="connsiteX26" fmla="*/ 1568768 w 1568768"/>
            <a:gd name="connsiteY26" fmla="*/ 8772526 h 20088225"/>
            <a:gd name="connsiteX27" fmla="*/ 0 w 1568768"/>
            <a:gd name="connsiteY27" fmla="*/ 8978266 h 20088225"/>
            <a:gd name="connsiteX28" fmla="*/ 1568768 w 1568768"/>
            <a:gd name="connsiteY28" fmla="*/ 20088225 h 20088225"/>
            <a:gd name="connsiteX0" fmla="*/ 1568768 w 1568768"/>
            <a:gd name="connsiteY0" fmla="*/ 0 h 20088225"/>
            <a:gd name="connsiteX1" fmla="*/ 1568768 w 1568768"/>
            <a:gd name="connsiteY1" fmla="*/ 200025 h 20088225"/>
            <a:gd name="connsiteX2" fmla="*/ 1568768 w 1568768"/>
            <a:gd name="connsiteY2" fmla="*/ 542926 h 20088225"/>
            <a:gd name="connsiteX3" fmla="*/ 1568768 w 1568768"/>
            <a:gd name="connsiteY3" fmla="*/ 885826 h 20088225"/>
            <a:gd name="connsiteX4" fmla="*/ 1568768 w 1568768"/>
            <a:gd name="connsiteY4" fmla="*/ 1228726 h 20088225"/>
            <a:gd name="connsiteX5" fmla="*/ 1568768 w 1568768"/>
            <a:gd name="connsiteY5" fmla="*/ 1571626 h 20088225"/>
            <a:gd name="connsiteX6" fmla="*/ 1568768 w 1568768"/>
            <a:gd name="connsiteY6" fmla="*/ 1914526 h 20088225"/>
            <a:gd name="connsiteX7" fmla="*/ 1568768 w 1568768"/>
            <a:gd name="connsiteY7" fmla="*/ 2257426 h 20088225"/>
            <a:gd name="connsiteX8" fmla="*/ 1568768 w 1568768"/>
            <a:gd name="connsiteY8" fmla="*/ 2600326 h 20088225"/>
            <a:gd name="connsiteX9" fmla="*/ 1568768 w 1568768"/>
            <a:gd name="connsiteY9" fmla="*/ 2943226 h 20088225"/>
            <a:gd name="connsiteX10" fmla="*/ 1568768 w 1568768"/>
            <a:gd name="connsiteY10" fmla="*/ 3286126 h 20088225"/>
            <a:gd name="connsiteX11" fmla="*/ 1568768 w 1568768"/>
            <a:gd name="connsiteY11" fmla="*/ 3629026 h 20088225"/>
            <a:gd name="connsiteX12" fmla="*/ 1568768 w 1568768"/>
            <a:gd name="connsiteY12" fmla="*/ 3971926 h 20088225"/>
            <a:gd name="connsiteX13" fmla="*/ 1568768 w 1568768"/>
            <a:gd name="connsiteY13" fmla="*/ 4314826 h 20088225"/>
            <a:gd name="connsiteX14" fmla="*/ 1568768 w 1568768"/>
            <a:gd name="connsiteY14" fmla="*/ 4657726 h 20088225"/>
            <a:gd name="connsiteX15" fmla="*/ 1568768 w 1568768"/>
            <a:gd name="connsiteY15" fmla="*/ 5000626 h 20088225"/>
            <a:gd name="connsiteX16" fmla="*/ 1568768 w 1568768"/>
            <a:gd name="connsiteY16" fmla="*/ 5343526 h 20088225"/>
            <a:gd name="connsiteX17" fmla="*/ 1568768 w 1568768"/>
            <a:gd name="connsiteY17" fmla="*/ 5686426 h 20088225"/>
            <a:gd name="connsiteX18" fmla="*/ 1568768 w 1568768"/>
            <a:gd name="connsiteY18" fmla="*/ 6029326 h 20088225"/>
            <a:gd name="connsiteX19" fmla="*/ 1568768 w 1568768"/>
            <a:gd name="connsiteY19" fmla="*/ 6372226 h 20088225"/>
            <a:gd name="connsiteX20" fmla="*/ 1568768 w 1568768"/>
            <a:gd name="connsiteY20" fmla="*/ 6715126 h 20088225"/>
            <a:gd name="connsiteX21" fmla="*/ 1568768 w 1568768"/>
            <a:gd name="connsiteY21" fmla="*/ 7058026 h 20088225"/>
            <a:gd name="connsiteX22" fmla="*/ 1568768 w 1568768"/>
            <a:gd name="connsiteY22" fmla="*/ 7400926 h 20088225"/>
            <a:gd name="connsiteX23" fmla="*/ 1568768 w 1568768"/>
            <a:gd name="connsiteY23" fmla="*/ 7743826 h 20088225"/>
            <a:gd name="connsiteX24" fmla="*/ 1568768 w 1568768"/>
            <a:gd name="connsiteY24" fmla="*/ 8086726 h 20088225"/>
            <a:gd name="connsiteX25" fmla="*/ 1568768 w 1568768"/>
            <a:gd name="connsiteY25" fmla="*/ 8429626 h 20088225"/>
            <a:gd name="connsiteX26" fmla="*/ 1568768 w 1568768"/>
            <a:gd name="connsiteY26" fmla="*/ 8772526 h 20088225"/>
            <a:gd name="connsiteX27" fmla="*/ 0 w 1568768"/>
            <a:gd name="connsiteY27" fmla="*/ 8978266 h 20088225"/>
            <a:gd name="connsiteX28" fmla="*/ 1568768 w 1568768"/>
            <a:gd name="connsiteY28" fmla="*/ 9115426 h 20088225"/>
            <a:gd name="connsiteX29" fmla="*/ 1568768 w 1568768"/>
            <a:gd name="connsiteY29" fmla="*/ 20088225 h 20088225"/>
            <a:gd name="connsiteX0" fmla="*/ 1568768 w 1568768"/>
            <a:gd name="connsiteY0" fmla="*/ 0 h 20088225"/>
            <a:gd name="connsiteX1" fmla="*/ 1568768 w 1568768"/>
            <a:gd name="connsiteY1" fmla="*/ 200025 h 20088225"/>
            <a:gd name="connsiteX2" fmla="*/ 1568768 w 1568768"/>
            <a:gd name="connsiteY2" fmla="*/ 542926 h 20088225"/>
            <a:gd name="connsiteX3" fmla="*/ 1568768 w 1568768"/>
            <a:gd name="connsiteY3" fmla="*/ 885826 h 20088225"/>
            <a:gd name="connsiteX4" fmla="*/ 1568768 w 1568768"/>
            <a:gd name="connsiteY4" fmla="*/ 1228726 h 20088225"/>
            <a:gd name="connsiteX5" fmla="*/ 1568768 w 1568768"/>
            <a:gd name="connsiteY5" fmla="*/ 1571626 h 20088225"/>
            <a:gd name="connsiteX6" fmla="*/ 1568768 w 1568768"/>
            <a:gd name="connsiteY6" fmla="*/ 1914526 h 20088225"/>
            <a:gd name="connsiteX7" fmla="*/ 1568768 w 1568768"/>
            <a:gd name="connsiteY7" fmla="*/ 2257426 h 20088225"/>
            <a:gd name="connsiteX8" fmla="*/ 1568768 w 1568768"/>
            <a:gd name="connsiteY8" fmla="*/ 2600326 h 20088225"/>
            <a:gd name="connsiteX9" fmla="*/ 1568768 w 1568768"/>
            <a:gd name="connsiteY9" fmla="*/ 2943226 h 20088225"/>
            <a:gd name="connsiteX10" fmla="*/ 1568768 w 1568768"/>
            <a:gd name="connsiteY10" fmla="*/ 3286126 h 20088225"/>
            <a:gd name="connsiteX11" fmla="*/ 1568768 w 1568768"/>
            <a:gd name="connsiteY11" fmla="*/ 3629026 h 20088225"/>
            <a:gd name="connsiteX12" fmla="*/ 1568768 w 1568768"/>
            <a:gd name="connsiteY12" fmla="*/ 3971926 h 20088225"/>
            <a:gd name="connsiteX13" fmla="*/ 1568768 w 1568768"/>
            <a:gd name="connsiteY13" fmla="*/ 4314826 h 20088225"/>
            <a:gd name="connsiteX14" fmla="*/ 1568768 w 1568768"/>
            <a:gd name="connsiteY14" fmla="*/ 4657726 h 20088225"/>
            <a:gd name="connsiteX15" fmla="*/ 1568768 w 1568768"/>
            <a:gd name="connsiteY15" fmla="*/ 5000626 h 20088225"/>
            <a:gd name="connsiteX16" fmla="*/ 1568768 w 1568768"/>
            <a:gd name="connsiteY16" fmla="*/ 5343526 h 20088225"/>
            <a:gd name="connsiteX17" fmla="*/ 1568768 w 1568768"/>
            <a:gd name="connsiteY17" fmla="*/ 5686426 h 20088225"/>
            <a:gd name="connsiteX18" fmla="*/ 1568768 w 1568768"/>
            <a:gd name="connsiteY18" fmla="*/ 6029326 h 20088225"/>
            <a:gd name="connsiteX19" fmla="*/ 1568768 w 1568768"/>
            <a:gd name="connsiteY19" fmla="*/ 6372226 h 20088225"/>
            <a:gd name="connsiteX20" fmla="*/ 1568768 w 1568768"/>
            <a:gd name="connsiteY20" fmla="*/ 6715126 h 20088225"/>
            <a:gd name="connsiteX21" fmla="*/ 1568768 w 1568768"/>
            <a:gd name="connsiteY21" fmla="*/ 7058026 h 20088225"/>
            <a:gd name="connsiteX22" fmla="*/ 1568768 w 1568768"/>
            <a:gd name="connsiteY22" fmla="*/ 7400926 h 20088225"/>
            <a:gd name="connsiteX23" fmla="*/ 1568768 w 1568768"/>
            <a:gd name="connsiteY23" fmla="*/ 7743826 h 20088225"/>
            <a:gd name="connsiteX24" fmla="*/ 1568768 w 1568768"/>
            <a:gd name="connsiteY24" fmla="*/ 8086726 h 20088225"/>
            <a:gd name="connsiteX25" fmla="*/ 1568768 w 1568768"/>
            <a:gd name="connsiteY25" fmla="*/ 8429626 h 20088225"/>
            <a:gd name="connsiteX26" fmla="*/ 1568768 w 1568768"/>
            <a:gd name="connsiteY26" fmla="*/ 8772526 h 20088225"/>
            <a:gd name="connsiteX27" fmla="*/ 0 w 1568768"/>
            <a:gd name="connsiteY27" fmla="*/ 8978266 h 20088225"/>
            <a:gd name="connsiteX28" fmla="*/ 1568768 w 1568768"/>
            <a:gd name="connsiteY28" fmla="*/ 9115426 h 20088225"/>
            <a:gd name="connsiteX29" fmla="*/ 1568768 w 1568768"/>
            <a:gd name="connsiteY29" fmla="*/ 9458326 h 20088225"/>
            <a:gd name="connsiteX30" fmla="*/ 1568768 w 1568768"/>
            <a:gd name="connsiteY30" fmla="*/ 20088225 h 20088225"/>
            <a:gd name="connsiteX0" fmla="*/ 1568768 w 1568768"/>
            <a:gd name="connsiteY0" fmla="*/ 0 h 20088225"/>
            <a:gd name="connsiteX1" fmla="*/ 1568768 w 1568768"/>
            <a:gd name="connsiteY1" fmla="*/ 200025 h 20088225"/>
            <a:gd name="connsiteX2" fmla="*/ 1568768 w 1568768"/>
            <a:gd name="connsiteY2" fmla="*/ 542926 h 20088225"/>
            <a:gd name="connsiteX3" fmla="*/ 1568768 w 1568768"/>
            <a:gd name="connsiteY3" fmla="*/ 885826 h 20088225"/>
            <a:gd name="connsiteX4" fmla="*/ 1568768 w 1568768"/>
            <a:gd name="connsiteY4" fmla="*/ 1228726 h 20088225"/>
            <a:gd name="connsiteX5" fmla="*/ 1568768 w 1568768"/>
            <a:gd name="connsiteY5" fmla="*/ 1571626 h 20088225"/>
            <a:gd name="connsiteX6" fmla="*/ 1568768 w 1568768"/>
            <a:gd name="connsiteY6" fmla="*/ 1914526 h 20088225"/>
            <a:gd name="connsiteX7" fmla="*/ 1568768 w 1568768"/>
            <a:gd name="connsiteY7" fmla="*/ 2257426 h 20088225"/>
            <a:gd name="connsiteX8" fmla="*/ 1568768 w 1568768"/>
            <a:gd name="connsiteY8" fmla="*/ 2600326 h 20088225"/>
            <a:gd name="connsiteX9" fmla="*/ 1568768 w 1568768"/>
            <a:gd name="connsiteY9" fmla="*/ 2943226 h 20088225"/>
            <a:gd name="connsiteX10" fmla="*/ 1568768 w 1568768"/>
            <a:gd name="connsiteY10" fmla="*/ 3286126 h 20088225"/>
            <a:gd name="connsiteX11" fmla="*/ 1568768 w 1568768"/>
            <a:gd name="connsiteY11" fmla="*/ 3629026 h 20088225"/>
            <a:gd name="connsiteX12" fmla="*/ 1568768 w 1568768"/>
            <a:gd name="connsiteY12" fmla="*/ 3971926 h 20088225"/>
            <a:gd name="connsiteX13" fmla="*/ 1568768 w 1568768"/>
            <a:gd name="connsiteY13" fmla="*/ 4314826 h 20088225"/>
            <a:gd name="connsiteX14" fmla="*/ 1568768 w 1568768"/>
            <a:gd name="connsiteY14" fmla="*/ 4657726 h 20088225"/>
            <a:gd name="connsiteX15" fmla="*/ 1568768 w 1568768"/>
            <a:gd name="connsiteY15" fmla="*/ 5000626 h 20088225"/>
            <a:gd name="connsiteX16" fmla="*/ 1568768 w 1568768"/>
            <a:gd name="connsiteY16" fmla="*/ 5343526 h 20088225"/>
            <a:gd name="connsiteX17" fmla="*/ 1568768 w 1568768"/>
            <a:gd name="connsiteY17" fmla="*/ 5686426 h 20088225"/>
            <a:gd name="connsiteX18" fmla="*/ 1568768 w 1568768"/>
            <a:gd name="connsiteY18" fmla="*/ 6029326 h 20088225"/>
            <a:gd name="connsiteX19" fmla="*/ 1568768 w 1568768"/>
            <a:gd name="connsiteY19" fmla="*/ 6372226 h 20088225"/>
            <a:gd name="connsiteX20" fmla="*/ 1568768 w 1568768"/>
            <a:gd name="connsiteY20" fmla="*/ 6715126 h 20088225"/>
            <a:gd name="connsiteX21" fmla="*/ 1568768 w 1568768"/>
            <a:gd name="connsiteY21" fmla="*/ 7058026 h 20088225"/>
            <a:gd name="connsiteX22" fmla="*/ 1568768 w 1568768"/>
            <a:gd name="connsiteY22" fmla="*/ 7400926 h 20088225"/>
            <a:gd name="connsiteX23" fmla="*/ 1568768 w 1568768"/>
            <a:gd name="connsiteY23" fmla="*/ 7743826 h 20088225"/>
            <a:gd name="connsiteX24" fmla="*/ 1568768 w 1568768"/>
            <a:gd name="connsiteY24" fmla="*/ 8086726 h 20088225"/>
            <a:gd name="connsiteX25" fmla="*/ 1568768 w 1568768"/>
            <a:gd name="connsiteY25" fmla="*/ 8429626 h 20088225"/>
            <a:gd name="connsiteX26" fmla="*/ 1568768 w 1568768"/>
            <a:gd name="connsiteY26" fmla="*/ 8772526 h 20088225"/>
            <a:gd name="connsiteX27" fmla="*/ 0 w 1568768"/>
            <a:gd name="connsiteY27" fmla="*/ 8978266 h 20088225"/>
            <a:gd name="connsiteX28" fmla="*/ 1568768 w 1568768"/>
            <a:gd name="connsiteY28" fmla="*/ 9115426 h 20088225"/>
            <a:gd name="connsiteX29" fmla="*/ 1568768 w 1568768"/>
            <a:gd name="connsiteY29" fmla="*/ 9458326 h 20088225"/>
            <a:gd name="connsiteX30" fmla="*/ 1568768 w 1568768"/>
            <a:gd name="connsiteY30" fmla="*/ 9801226 h 20088225"/>
            <a:gd name="connsiteX31" fmla="*/ 1568768 w 1568768"/>
            <a:gd name="connsiteY31" fmla="*/ 20088225 h 20088225"/>
            <a:gd name="connsiteX0" fmla="*/ 1568768 w 1568768"/>
            <a:gd name="connsiteY0" fmla="*/ 0 h 20088225"/>
            <a:gd name="connsiteX1" fmla="*/ 1568768 w 1568768"/>
            <a:gd name="connsiteY1" fmla="*/ 200025 h 20088225"/>
            <a:gd name="connsiteX2" fmla="*/ 1568768 w 1568768"/>
            <a:gd name="connsiteY2" fmla="*/ 542926 h 20088225"/>
            <a:gd name="connsiteX3" fmla="*/ 1568768 w 1568768"/>
            <a:gd name="connsiteY3" fmla="*/ 885826 h 20088225"/>
            <a:gd name="connsiteX4" fmla="*/ 1568768 w 1568768"/>
            <a:gd name="connsiteY4" fmla="*/ 1228726 h 20088225"/>
            <a:gd name="connsiteX5" fmla="*/ 1568768 w 1568768"/>
            <a:gd name="connsiteY5" fmla="*/ 1571626 h 20088225"/>
            <a:gd name="connsiteX6" fmla="*/ 1568768 w 1568768"/>
            <a:gd name="connsiteY6" fmla="*/ 1914526 h 20088225"/>
            <a:gd name="connsiteX7" fmla="*/ 1568768 w 1568768"/>
            <a:gd name="connsiteY7" fmla="*/ 2257426 h 20088225"/>
            <a:gd name="connsiteX8" fmla="*/ 1568768 w 1568768"/>
            <a:gd name="connsiteY8" fmla="*/ 2600326 h 20088225"/>
            <a:gd name="connsiteX9" fmla="*/ 1568768 w 1568768"/>
            <a:gd name="connsiteY9" fmla="*/ 2943226 h 20088225"/>
            <a:gd name="connsiteX10" fmla="*/ 1568768 w 1568768"/>
            <a:gd name="connsiteY10" fmla="*/ 3286126 h 20088225"/>
            <a:gd name="connsiteX11" fmla="*/ 1568768 w 1568768"/>
            <a:gd name="connsiteY11" fmla="*/ 3629026 h 20088225"/>
            <a:gd name="connsiteX12" fmla="*/ 1568768 w 1568768"/>
            <a:gd name="connsiteY12" fmla="*/ 3971926 h 20088225"/>
            <a:gd name="connsiteX13" fmla="*/ 1568768 w 1568768"/>
            <a:gd name="connsiteY13" fmla="*/ 4314826 h 20088225"/>
            <a:gd name="connsiteX14" fmla="*/ 1568768 w 1568768"/>
            <a:gd name="connsiteY14" fmla="*/ 4657726 h 20088225"/>
            <a:gd name="connsiteX15" fmla="*/ 1568768 w 1568768"/>
            <a:gd name="connsiteY15" fmla="*/ 5000626 h 20088225"/>
            <a:gd name="connsiteX16" fmla="*/ 1568768 w 1568768"/>
            <a:gd name="connsiteY16" fmla="*/ 5343526 h 20088225"/>
            <a:gd name="connsiteX17" fmla="*/ 1568768 w 1568768"/>
            <a:gd name="connsiteY17" fmla="*/ 5686426 h 20088225"/>
            <a:gd name="connsiteX18" fmla="*/ 1568768 w 1568768"/>
            <a:gd name="connsiteY18" fmla="*/ 6029326 h 20088225"/>
            <a:gd name="connsiteX19" fmla="*/ 1568768 w 1568768"/>
            <a:gd name="connsiteY19" fmla="*/ 6372226 h 20088225"/>
            <a:gd name="connsiteX20" fmla="*/ 1568768 w 1568768"/>
            <a:gd name="connsiteY20" fmla="*/ 6715126 h 20088225"/>
            <a:gd name="connsiteX21" fmla="*/ 1568768 w 1568768"/>
            <a:gd name="connsiteY21" fmla="*/ 7058026 h 20088225"/>
            <a:gd name="connsiteX22" fmla="*/ 1568768 w 1568768"/>
            <a:gd name="connsiteY22" fmla="*/ 7400926 h 20088225"/>
            <a:gd name="connsiteX23" fmla="*/ 1568768 w 1568768"/>
            <a:gd name="connsiteY23" fmla="*/ 7743826 h 20088225"/>
            <a:gd name="connsiteX24" fmla="*/ 1568768 w 1568768"/>
            <a:gd name="connsiteY24" fmla="*/ 8086726 h 20088225"/>
            <a:gd name="connsiteX25" fmla="*/ 1568768 w 1568768"/>
            <a:gd name="connsiteY25" fmla="*/ 8429626 h 20088225"/>
            <a:gd name="connsiteX26" fmla="*/ 1568768 w 1568768"/>
            <a:gd name="connsiteY26" fmla="*/ 8772526 h 20088225"/>
            <a:gd name="connsiteX27" fmla="*/ 0 w 1568768"/>
            <a:gd name="connsiteY27" fmla="*/ 8978266 h 20088225"/>
            <a:gd name="connsiteX28" fmla="*/ 1568768 w 1568768"/>
            <a:gd name="connsiteY28" fmla="*/ 9115426 h 20088225"/>
            <a:gd name="connsiteX29" fmla="*/ 1568768 w 1568768"/>
            <a:gd name="connsiteY29" fmla="*/ 9458326 h 20088225"/>
            <a:gd name="connsiteX30" fmla="*/ 1568768 w 1568768"/>
            <a:gd name="connsiteY30" fmla="*/ 9801226 h 20088225"/>
            <a:gd name="connsiteX31" fmla="*/ 1568768 w 1568768"/>
            <a:gd name="connsiteY31" fmla="*/ 10144126 h 20088225"/>
            <a:gd name="connsiteX32" fmla="*/ 1568768 w 1568768"/>
            <a:gd name="connsiteY32" fmla="*/ 20088225 h 20088225"/>
            <a:gd name="connsiteX0" fmla="*/ 1568768 w 1568768"/>
            <a:gd name="connsiteY0" fmla="*/ 0 h 20088225"/>
            <a:gd name="connsiteX1" fmla="*/ 1568768 w 1568768"/>
            <a:gd name="connsiteY1" fmla="*/ 200025 h 20088225"/>
            <a:gd name="connsiteX2" fmla="*/ 1568768 w 1568768"/>
            <a:gd name="connsiteY2" fmla="*/ 542926 h 20088225"/>
            <a:gd name="connsiteX3" fmla="*/ 1568768 w 1568768"/>
            <a:gd name="connsiteY3" fmla="*/ 885826 h 20088225"/>
            <a:gd name="connsiteX4" fmla="*/ 1568768 w 1568768"/>
            <a:gd name="connsiteY4" fmla="*/ 1228726 h 20088225"/>
            <a:gd name="connsiteX5" fmla="*/ 1568768 w 1568768"/>
            <a:gd name="connsiteY5" fmla="*/ 1571626 h 20088225"/>
            <a:gd name="connsiteX6" fmla="*/ 1568768 w 1568768"/>
            <a:gd name="connsiteY6" fmla="*/ 1914526 h 20088225"/>
            <a:gd name="connsiteX7" fmla="*/ 1568768 w 1568768"/>
            <a:gd name="connsiteY7" fmla="*/ 2257426 h 20088225"/>
            <a:gd name="connsiteX8" fmla="*/ 1568768 w 1568768"/>
            <a:gd name="connsiteY8" fmla="*/ 2600326 h 20088225"/>
            <a:gd name="connsiteX9" fmla="*/ 1568768 w 1568768"/>
            <a:gd name="connsiteY9" fmla="*/ 2943226 h 20088225"/>
            <a:gd name="connsiteX10" fmla="*/ 1568768 w 1568768"/>
            <a:gd name="connsiteY10" fmla="*/ 3286126 h 20088225"/>
            <a:gd name="connsiteX11" fmla="*/ 1568768 w 1568768"/>
            <a:gd name="connsiteY11" fmla="*/ 3629026 h 20088225"/>
            <a:gd name="connsiteX12" fmla="*/ 1568768 w 1568768"/>
            <a:gd name="connsiteY12" fmla="*/ 3971926 h 20088225"/>
            <a:gd name="connsiteX13" fmla="*/ 1568768 w 1568768"/>
            <a:gd name="connsiteY13" fmla="*/ 4314826 h 20088225"/>
            <a:gd name="connsiteX14" fmla="*/ 1568768 w 1568768"/>
            <a:gd name="connsiteY14" fmla="*/ 4657726 h 20088225"/>
            <a:gd name="connsiteX15" fmla="*/ 1568768 w 1568768"/>
            <a:gd name="connsiteY15" fmla="*/ 5000626 h 20088225"/>
            <a:gd name="connsiteX16" fmla="*/ 1568768 w 1568768"/>
            <a:gd name="connsiteY16" fmla="*/ 5343526 h 20088225"/>
            <a:gd name="connsiteX17" fmla="*/ 1568768 w 1568768"/>
            <a:gd name="connsiteY17" fmla="*/ 5686426 h 20088225"/>
            <a:gd name="connsiteX18" fmla="*/ 1568768 w 1568768"/>
            <a:gd name="connsiteY18" fmla="*/ 6029326 h 20088225"/>
            <a:gd name="connsiteX19" fmla="*/ 1568768 w 1568768"/>
            <a:gd name="connsiteY19" fmla="*/ 6372226 h 20088225"/>
            <a:gd name="connsiteX20" fmla="*/ 1568768 w 1568768"/>
            <a:gd name="connsiteY20" fmla="*/ 6715126 h 20088225"/>
            <a:gd name="connsiteX21" fmla="*/ 1568768 w 1568768"/>
            <a:gd name="connsiteY21" fmla="*/ 7058026 h 20088225"/>
            <a:gd name="connsiteX22" fmla="*/ 1568768 w 1568768"/>
            <a:gd name="connsiteY22" fmla="*/ 7400926 h 20088225"/>
            <a:gd name="connsiteX23" fmla="*/ 1568768 w 1568768"/>
            <a:gd name="connsiteY23" fmla="*/ 7743826 h 20088225"/>
            <a:gd name="connsiteX24" fmla="*/ 1568768 w 1568768"/>
            <a:gd name="connsiteY24" fmla="*/ 8086726 h 20088225"/>
            <a:gd name="connsiteX25" fmla="*/ 1568768 w 1568768"/>
            <a:gd name="connsiteY25" fmla="*/ 8429626 h 20088225"/>
            <a:gd name="connsiteX26" fmla="*/ 1568768 w 1568768"/>
            <a:gd name="connsiteY26" fmla="*/ 8772526 h 20088225"/>
            <a:gd name="connsiteX27" fmla="*/ 0 w 1568768"/>
            <a:gd name="connsiteY27" fmla="*/ 8978266 h 20088225"/>
            <a:gd name="connsiteX28" fmla="*/ 1568768 w 1568768"/>
            <a:gd name="connsiteY28" fmla="*/ 9115426 h 20088225"/>
            <a:gd name="connsiteX29" fmla="*/ 1568768 w 1568768"/>
            <a:gd name="connsiteY29" fmla="*/ 9458326 h 20088225"/>
            <a:gd name="connsiteX30" fmla="*/ 1568768 w 1568768"/>
            <a:gd name="connsiteY30" fmla="*/ 9801226 h 20088225"/>
            <a:gd name="connsiteX31" fmla="*/ 1568768 w 1568768"/>
            <a:gd name="connsiteY31" fmla="*/ 10144126 h 20088225"/>
            <a:gd name="connsiteX32" fmla="*/ 1568768 w 1568768"/>
            <a:gd name="connsiteY32" fmla="*/ 10487026 h 20088225"/>
            <a:gd name="connsiteX33" fmla="*/ 1568768 w 1568768"/>
            <a:gd name="connsiteY33" fmla="*/ 20088225 h 20088225"/>
            <a:gd name="connsiteX0" fmla="*/ 1568768 w 1568768"/>
            <a:gd name="connsiteY0" fmla="*/ 0 h 20088225"/>
            <a:gd name="connsiteX1" fmla="*/ 1568768 w 1568768"/>
            <a:gd name="connsiteY1" fmla="*/ 200025 h 20088225"/>
            <a:gd name="connsiteX2" fmla="*/ 1568768 w 1568768"/>
            <a:gd name="connsiteY2" fmla="*/ 542926 h 20088225"/>
            <a:gd name="connsiteX3" fmla="*/ 1568768 w 1568768"/>
            <a:gd name="connsiteY3" fmla="*/ 885826 h 20088225"/>
            <a:gd name="connsiteX4" fmla="*/ 1568768 w 1568768"/>
            <a:gd name="connsiteY4" fmla="*/ 1228726 h 20088225"/>
            <a:gd name="connsiteX5" fmla="*/ 1568768 w 1568768"/>
            <a:gd name="connsiteY5" fmla="*/ 1571626 h 20088225"/>
            <a:gd name="connsiteX6" fmla="*/ 1568768 w 1568768"/>
            <a:gd name="connsiteY6" fmla="*/ 1914526 h 20088225"/>
            <a:gd name="connsiteX7" fmla="*/ 1568768 w 1568768"/>
            <a:gd name="connsiteY7" fmla="*/ 2257426 h 20088225"/>
            <a:gd name="connsiteX8" fmla="*/ 1568768 w 1568768"/>
            <a:gd name="connsiteY8" fmla="*/ 2600326 h 20088225"/>
            <a:gd name="connsiteX9" fmla="*/ 1568768 w 1568768"/>
            <a:gd name="connsiteY9" fmla="*/ 2943226 h 20088225"/>
            <a:gd name="connsiteX10" fmla="*/ 1568768 w 1568768"/>
            <a:gd name="connsiteY10" fmla="*/ 3286126 h 20088225"/>
            <a:gd name="connsiteX11" fmla="*/ 1568768 w 1568768"/>
            <a:gd name="connsiteY11" fmla="*/ 3629026 h 20088225"/>
            <a:gd name="connsiteX12" fmla="*/ 1568768 w 1568768"/>
            <a:gd name="connsiteY12" fmla="*/ 3971926 h 20088225"/>
            <a:gd name="connsiteX13" fmla="*/ 1568768 w 1568768"/>
            <a:gd name="connsiteY13" fmla="*/ 4314826 h 20088225"/>
            <a:gd name="connsiteX14" fmla="*/ 1568768 w 1568768"/>
            <a:gd name="connsiteY14" fmla="*/ 4657726 h 20088225"/>
            <a:gd name="connsiteX15" fmla="*/ 1568768 w 1568768"/>
            <a:gd name="connsiteY15" fmla="*/ 5000626 h 20088225"/>
            <a:gd name="connsiteX16" fmla="*/ 1568768 w 1568768"/>
            <a:gd name="connsiteY16" fmla="*/ 5343526 h 20088225"/>
            <a:gd name="connsiteX17" fmla="*/ 1568768 w 1568768"/>
            <a:gd name="connsiteY17" fmla="*/ 5686426 h 20088225"/>
            <a:gd name="connsiteX18" fmla="*/ 1568768 w 1568768"/>
            <a:gd name="connsiteY18" fmla="*/ 6029326 h 20088225"/>
            <a:gd name="connsiteX19" fmla="*/ 1568768 w 1568768"/>
            <a:gd name="connsiteY19" fmla="*/ 6372226 h 20088225"/>
            <a:gd name="connsiteX20" fmla="*/ 1568768 w 1568768"/>
            <a:gd name="connsiteY20" fmla="*/ 6715126 h 20088225"/>
            <a:gd name="connsiteX21" fmla="*/ 1568768 w 1568768"/>
            <a:gd name="connsiteY21" fmla="*/ 7058026 h 20088225"/>
            <a:gd name="connsiteX22" fmla="*/ 1568768 w 1568768"/>
            <a:gd name="connsiteY22" fmla="*/ 7400926 h 20088225"/>
            <a:gd name="connsiteX23" fmla="*/ 1568768 w 1568768"/>
            <a:gd name="connsiteY23" fmla="*/ 7743826 h 20088225"/>
            <a:gd name="connsiteX24" fmla="*/ 1568768 w 1568768"/>
            <a:gd name="connsiteY24" fmla="*/ 8086726 h 20088225"/>
            <a:gd name="connsiteX25" fmla="*/ 1568768 w 1568768"/>
            <a:gd name="connsiteY25" fmla="*/ 8429626 h 20088225"/>
            <a:gd name="connsiteX26" fmla="*/ 1568768 w 1568768"/>
            <a:gd name="connsiteY26" fmla="*/ 8772526 h 20088225"/>
            <a:gd name="connsiteX27" fmla="*/ 0 w 1568768"/>
            <a:gd name="connsiteY27" fmla="*/ 8978266 h 20088225"/>
            <a:gd name="connsiteX28" fmla="*/ 1568768 w 1568768"/>
            <a:gd name="connsiteY28" fmla="*/ 9115426 h 20088225"/>
            <a:gd name="connsiteX29" fmla="*/ 1568768 w 1568768"/>
            <a:gd name="connsiteY29" fmla="*/ 9458326 h 20088225"/>
            <a:gd name="connsiteX30" fmla="*/ 1568768 w 1568768"/>
            <a:gd name="connsiteY30" fmla="*/ 9801226 h 20088225"/>
            <a:gd name="connsiteX31" fmla="*/ 1568768 w 1568768"/>
            <a:gd name="connsiteY31" fmla="*/ 10144126 h 20088225"/>
            <a:gd name="connsiteX32" fmla="*/ 1568768 w 1568768"/>
            <a:gd name="connsiteY32" fmla="*/ 10487026 h 20088225"/>
            <a:gd name="connsiteX33" fmla="*/ 1568768 w 1568768"/>
            <a:gd name="connsiteY33" fmla="*/ 10829926 h 20088225"/>
            <a:gd name="connsiteX34" fmla="*/ 1568768 w 1568768"/>
            <a:gd name="connsiteY34" fmla="*/ 20088225 h 20088225"/>
            <a:gd name="connsiteX0" fmla="*/ 1568768 w 1568768"/>
            <a:gd name="connsiteY0" fmla="*/ 0 h 20088225"/>
            <a:gd name="connsiteX1" fmla="*/ 1568768 w 1568768"/>
            <a:gd name="connsiteY1" fmla="*/ 200025 h 20088225"/>
            <a:gd name="connsiteX2" fmla="*/ 1568768 w 1568768"/>
            <a:gd name="connsiteY2" fmla="*/ 542926 h 20088225"/>
            <a:gd name="connsiteX3" fmla="*/ 1568768 w 1568768"/>
            <a:gd name="connsiteY3" fmla="*/ 885826 h 20088225"/>
            <a:gd name="connsiteX4" fmla="*/ 1568768 w 1568768"/>
            <a:gd name="connsiteY4" fmla="*/ 1228726 h 20088225"/>
            <a:gd name="connsiteX5" fmla="*/ 1568768 w 1568768"/>
            <a:gd name="connsiteY5" fmla="*/ 1571626 h 20088225"/>
            <a:gd name="connsiteX6" fmla="*/ 1568768 w 1568768"/>
            <a:gd name="connsiteY6" fmla="*/ 1914526 h 20088225"/>
            <a:gd name="connsiteX7" fmla="*/ 1568768 w 1568768"/>
            <a:gd name="connsiteY7" fmla="*/ 2257426 h 20088225"/>
            <a:gd name="connsiteX8" fmla="*/ 1568768 w 1568768"/>
            <a:gd name="connsiteY8" fmla="*/ 2600326 h 20088225"/>
            <a:gd name="connsiteX9" fmla="*/ 1568768 w 1568768"/>
            <a:gd name="connsiteY9" fmla="*/ 2943226 h 20088225"/>
            <a:gd name="connsiteX10" fmla="*/ 1568768 w 1568768"/>
            <a:gd name="connsiteY10" fmla="*/ 3286126 h 20088225"/>
            <a:gd name="connsiteX11" fmla="*/ 1568768 w 1568768"/>
            <a:gd name="connsiteY11" fmla="*/ 3629026 h 20088225"/>
            <a:gd name="connsiteX12" fmla="*/ 1568768 w 1568768"/>
            <a:gd name="connsiteY12" fmla="*/ 3971926 h 20088225"/>
            <a:gd name="connsiteX13" fmla="*/ 1568768 w 1568768"/>
            <a:gd name="connsiteY13" fmla="*/ 4314826 h 20088225"/>
            <a:gd name="connsiteX14" fmla="*/ 1568768 w 1568768"/>
            <a:gd name="connsiteY14" fmla="*/ 4657726 h 20088225"/>
            <a:gd name="connsiteX15" fmla="*/ 1568768 w 1568768"/>
            <a:gd name="connsiteY15" fmla="*/ 5000626 h 20088225"/>
            <a:gd name="connsiteX16" fmla="*/ 1568768 w 1568768"/>
            <a:gd name="connsiteY16" fmla="*/ 5343526 h 20088225"/>
            <a:gd name="connsiteX17" fmla="*/ 1568768 w 1568768"/>
            <a:gd name="connsiteY17" fmla="*/ 5686426 h 20088225"/>
            <a:gd name="connsiteX18" fmla="*/ 1568768 w 1568768"/>
            <a:gd name="connsiteY18" fmla="*/ 6029326 h 20088225"/>
            <a:gd name="connsiteX19" fmla="*/ 1568768 w 1568768"/>
            <a:gd name="connsiteY19" fmla="*/ 6372226 h 20088225"/>
            <a:gd name="connsiteX20" fmla="*/ 1568768 w 1568768"/>
            <a:gd name="connsiteY20" fmla="*/ 6715126 h 20088225"/>
            <a:gd name="connsiteX21" fmla="*/ 1568768 w 1568768"/>
            <a:gd name="connsiteY21" fmla="*/ 7058026 h 20088225"/>
            <a:gd name="connsiteX22" fmla="*/ 1568768 w 1568768"/>
            <a:gd name="connsiteY22" fmla="*/ 7400926 h 20088225"/>
            <a:gd name="connsiteX23" fmla="*/ 1568768 w 1568768"/>
            <a:gd name="connsiteY23" fmla="*/ 7743826 h 20088225"/>
            <a:gd name="connsiteX24" fmla="*/ 1568768 w 1568768"/>
            <a:gd name="connsiteY24" fmla="*/ 8086726 h 20088225"/>
            <a:gd name="connsiteX25" fmla="*/ 1568768 w 1568768"/>
            <a:gd name="connsiteY25" fmla="*/ 8429626 h 20088225"/>
            <a:gd name="connsiteX26" fmla="*/ 1568768 w 1568768"/>
            <a:gd name="connsiteY26" fmla="*/ 8772526 h 20088225"/>
            <a:gd name="connsiteX27" fmla="*/ 0 w 1568768"/>
            <a:gd name="connsiteY27" fmla="*/ 8978266 h 20088225"/>
            <a:gd name="connsiteX28" fmla="*/ 1568768 w 1568768"/>
            <a:gd name="connsiteY28" fmla="*/ 9115426 h 20088225"/>
            <a:gd name="connsiteX29" fmla="*/ 1568768 w 1568768"/>
            <a:gd name="connsiteY29" fmla="*/ 9458326 h 20088225"/>
            <a:gd name="connsiteX30" fmla="*/ 1568768 w 1568768"/>
            <a:gd name="connsiteY30" fmla="*/ 9801226 h 20088225"/>
            <a:gd name="connsiteX31" fmla="*/ 1568768 w 1568768"/>
            <a:gd name="connsiteY31" fmla="*/ 10144126 h 20088225"/>
            <a:gd name="connsiteX32" fmla="*/ 1568768 w 1568768"/>
            <a:gd name="connsiteY32" fmla="*/ 10487026 h 20088225"/>
            <a:gd name="connsiteX33" fmla="*/ 1568768 w 1568768"/>
            <a:gd name="connsiteY33" fmla="*/ 10829926 h 20088225"/>
            <a:gd name="connsiteX34" fmla="*/ 1568768 w 1568768"/>
            <a:gd name="connsiteY34" fmla="*/ 11172826 h 20088225"/>
            <a:gd name="connsiteX35" fmla="*/ 1568768 w 1568768"/>
            <a:gd name="connsiteY35" fmla="*/ 20088225 h 20088225"/>
            <a:gd name="connsiteX0" fmla="*/ 1568768 w 1568768"/>
            <a:gd name="connsiteY0" fmla="*/ 0 h 20088225"/>
            <a:gd name="connsiteX1" fmla="*/ 1568768 w 1568768"/>
            <a:gd name="connsiteY1" fmla="*/ 200025 h 20088225"/>
            <a:gd name="connsiteX2" fmla="*/ 1568768 w 1568768"/>
            <a:gd name="connsiteY2" fmla="*/ 542926 h 20088225"/>
            <a:gd name="connsiteX3" fmla="*/ 1568768 w 1568768"/>
            <a:gd name="connsiteY3" fmla="*/ 885826 h 20088225"/>
            <a:gd name="connsiteX4" fmla="*/ 1568768 w 1568768"/>
            <a:gd name="connsiteY4" fmla="*/ 1228726 h 20088225"/>
            <a:gd name="connsiteX5" fmla="*/ 1568768 w 1568768"/>
            <a:gd name="connsiteY5" fmla="*/ 1571626 h 20088225"/>
            <a:gd name="connsiteX6" fmla="*/ 1568768 w 1568768"/>
            <a:gd name="connsiteY6" fmla="*/ 1914526 h 20088225"/>
            <a:gd name="connsiteX7" fmla="*/ 1568768 w 1568768"/>
            <a:gd name="connsiteY7" fmla="*/ 2257426 h 20088225"/>
            <a:gd name="connsiteX8" fmla="*/ 1568768 w 1568768"/>
            <a:gd name="connsiteY8" fmla="*/ 2600326 h 20088225"/>
            <a:gd name="connsiteX9" fmla="*/ 1568768 w 1568768"/>
            <a:gd name="connsiteY9" fmla="*/ 2943226 h 20088225"/>
            <a:gd name="connsiteX10" fmla="*/ 1568768 w 1568768"/>
            <a:gd name="connsiteY10" fmla="*/ 3286126 h 20088225"/>
            <a:gd name="connsiteX11" fmla="*/ 1568768 w 1568768"/>
            <a:gd name="connsiteY11" fmla="*/ 3629026 h 20088225"/>
            <a:gd name="connsiteX12" fmla="*/ 1568768 w 1568768"/>
            <a:gd name="connsiteY12" fmla="*/ 3971926 h 20088225"/>
            <a:gd name="connsiteX13" fmla="*/ 1568768 w 1568768"/>
            <a:gd name="connsiteY13" fmla="*/ 4314826 h 20088225"/>
            <a:gd name="connsiteX14" fmla="*/ 1568768 w 1568768"/>
            <a:gd name="connsiteY14" fmla="*/ 4657726 h 20088225"/>
            <a:gd name="connsiteX15" fmla="*/ 1568768 w 1568768"/>
            <a:gd name="connsiteY15" fmla="*/ 5000626 h 20088225"/>
            <a:gd name="connsiteX16" fmla="*/ 1568768 w 1568768"/>
            <a:gd name="connsiteY16" fmla="*/ 5343526 h 20088225"/>
            <a:gd name="connsiteX17" fmla="*/ 1568768 w 1568768"/>
            <a:gd name="connsiteY17" fmla="*/ 5686426 h 20088225"/>
            <a:gd name="connsiteX18" fmla="*/ 1568768 w 1568768"/>
            <a:gd name="connsiteY18" fmla="*/ 6029326 h 20088225"/>
            <a:gd name="connsiteX19" fmla="*/ 1568768 w 1568768"/>
            <a:gd name="connsiteY19" fmla="*/ 6372226 h 20088225"/>
            <a:gd name="connsiteX20" fmla="*/ 1568768 w 1568768"/>
            <a:gd name="connsiteY20" fmla="*/ 6715126 h 20088225"/>
            <a:gd name="connsiteX21" fmla="*/ 1568768 w 1568768"/>
            <a:gd name="connsiteY21" fmla="*/ 7058026 h 20088225"/>
            <a:gd name="connsiteX22" fmla="*/ 1568768 w 1568768"/>
            <a:gd name="connsiteY22" fmla="*/ 7400926 h 20088225"/>
            <a:gd name="connsiteX23" fmla="*/ 1568768 w 1568768"/>
            <a:gd name="connsiteY23" fmla="*/ 7743826 h 20088225"/>
            <a:gd name="connsiteX24" fmla="*/ 1568768 w 1568768"/>
            <a:gd name="connsiteY24" fmla="*/ 8086726 h 20088225"/>
            <a:gd name="connsiteX25" fmla="*/ 1568768 w 1568768"/>
            <a:gd name="connsiteY25" fmla="*/ 8429626 h 20088225"/>
            <a:gd name="connsiteX26" fmla="*/ 1568768 w 1568768"/>
            <a:gd name="connsiteY26" fmla="*/ 8772526 h 20088225"/>
            <a:gd name="connsiteX27" fmla="*/ 0 w 1568768"/>
            <a:gd name="connsiteY27" fmla="*/ 8978266 h 20088225"/>
            <a:gd name="connsiteX28" fmla="*/ 1568768 w 1568768"/>
            <a:gd name="connsiteY28" fmla="*/ 9115426 h 20088225"/>
            <a:gd name="connsiteX29" fmla="*/ 1568768 w 1568768"/>
            <a:gd name="connsiteY29" fmla="*/ 9458326 h 20088225"/>
            <a:gd name="connsiteX30" fmla="*/ 1568768 w 1568768"/>
            <a:gd name="connsiteY30" fmla="*/ 9801226 h 20088225"/>
            <a:gd name="connsiteX31" fmla="*/ 1568768 w 1568768"/>
            <a:gd name="connsiteY31" fmla="*/ 10144126 h 20088225"/>
            <a:gd name="connsiteX32" fmla="*/ 1568768 w 1568768"/>
            <a:gd name="connsiteY32" fmla="*/ 10487026 h 20088225"/>
            <a:gd name="connsiteX33" fmla="*/ 1568768 w 1568768"/>
            <a:gd name="connsiteY33" fmla="*/ 10829926 h 20088225"/>
            <a:gd name="connsiteX34" fmla="*/ 1568768 w 1568768"/>
            <a:gd name="connsiteY34" fmla="*/ 11172826 h 20088225"/>
            <a:gd name="connsiteX35" fmla="*/ 1568768 w 1568768"/>
            <a:gd name="connsiteY35" fmla="*/ 11515726 h 20088225"/>
            <a:gd name="connsiteX36" fmla="*/ 1568768 w 1568768"/>
            <a:gd name="connsiteY36" fmla="*/ 20088225 h 20088225"/>
            <a:gd name="connsiteX0" fmla="*/ 1568768 w 1568768"/>
            <a:gd name="connsiteY0" fmla="*/ 0 h 20088225"/>
            <a:gd name="connsiteX1" fmla="*/ 1568768 w 1568768"/>
            <a:gd name="connsiteY1" fmla="*/ 200025 h 20088225"/>
            <a:gd name="connsiteX2" fmla="*/ 1568768 w 1568768"/>
            <a:gd name="connsiteY2" fmla="*/ 542926 h 20088225"/>
            <a:gd name="connsiteX3" fmla="*/ 1568768 w 1568768"/>
            <a:gd name="connsiteY3" fmla="*/ 885826 h 20088225"/>
            <a:gd name="connsiteX4" fmla="*/ 1568768 w 1568768"/>
            <a:gd name="connsiteY4" fmla="*/ 1228726 h 20088225"/>
            <a:gd name="connsiteX5" fmla="*/ 1568768 w 1568768"/>
            <a:gd name="connsiteY5" fmla="*/ 1571626 h 20088225"/>
            <a:gd name="connsiteX6" fmla="*/ 1568768 w 1568768"/>
            <a:gd name="connsiteY6" fmla="*/ 1914526 h 20088225"/>
            <a:gd name="connsiteX7" fmla="*/ 1568768 w 1568768"/>
            <a:gd name="connsiteY7" fmla="*/ 2257426 h 20088225"/>
            <a:gd name="connsiteX8" fmla="*/ 1568768 w 1568768"/>
            <a:gd name="connsiteY8" fmla="*/ 2600326 h 20088225"/>
            <a:gd name="connsiteX9" fmla="*/ 1568768 w 1568768"/>
            <a:gd name="connsiteY9" fmla="*/ 2943226 h 20088225"/>
            <a:gd name="connsiteX10" fmla="*/ 1568768 w 1568768"/>
            <a:gd name="connsiteY10" fmla="*/ 3286126 h 20088225"/>
            <a:gd name="connsiteX11" fmla="*/ 1568768 w 1568768"/>
            <a:gd name="connsiteY11" fmla="*/ 3629026 h 20088225"/>
            <a:gd name="connsiteX12" fmla="*/ 1568768 w 1568768"/>
            <a:gd name="connsiteY12" fmla="*/ 3971926 h 20088225"/>
            <a:gd name="connsiteX13" fmla="*/ 1568768 w 1568768"/>
            <a:gd name="connsiteY13" fmla="*/ 4314826 h 20088225"/>
            <a:gd name="connsiteX14" fmla="*/ 1568768 w 1568768"/>
            <a:gd name="connsiteY14" fmla="*/ 4657726 h 20088225"/>
            <a:gd name="connsiteX15" fmla="*/ 1568768 w 1568768"/>
            <a:gd name="connsiteY15" fmla="*/ 5000626 h 20088225"/>
            <a:gd name="connsiteX16" fmla="*/ 1568768 w 1568768"/>
            <a:gd name="connsiteY16" fmla="*/ 5343526 h 20088225"/>
            <a:gd name="connsiteX17" fmla="*/ 1568768 w 1568768"/>
            <a:gd name="connsiteY17" fmla="*/ 5686426 h 20088225"/>
            <a:gd name="connsiteX18" fmla="*/ 1568768 w 1568768"/>
            <a:gd name="connsiteY18" fmla="*/ 6029326 h 20088225"/>
            <a:gd name="connsiteX19" fmla="*/ 1568768 w 1568768"/>
            <a:gd name="connsiteY19" fmla="*/ 6372226 h 20088225"/>
            <a:gd name="connsiteX20" fmla="*/ 1568768 w 1568768"/>
            <a:gd name="connsiteY20" fmla="*/ 6715126 h 20088225"/>
            <a:gd name="connsiteX21" fmla="*/ 1568768 w 1568768"/>
            <a:gd name="connsiteY21" fmla="*/ 7058026 h 20088225"/>
            <a:gd name="connsiteX22" fmla="*/ 1568768 w 1568768"/>
            <a:gd name="connsiteY22" fmla="*/ 7400926 h 20088225"/>
            <a:gd name="connsiteX23" fmla="*/ 1568768 w 1568768"/>
            <a:gd name="connsiteY23" fmla="*/ 7743826 h 20088225"/>
            <a:gd name="connsiteX24" fmla="*/ 1568768 w 1568768"/>
            <a:gd name="connsiteY24" fmla="*/ 8086726 h 20088225"/>
            <a:gd name="connsiteX25" fmla="*/ 1568768 w 1568768"/>
            <a:gd name="connsiteY25" fmla="*/ 8429626 h 20088225"/>
            <a:gd name="connsiteX26" fmla="*/ 1568768 w 1568768"/>
            <a:gd name="connsiteY26" fmla="*/ 8772526 h 20088225"/>
            <a:gd name="connsiteX27" fmla="*/ 0 w 1568768"/>
            <a:gd name="connsiteY27" fmla="*/ 8978266 h 20088225"/>
            <a:gd name="connsiteX28" fmla="*/ 1568768 w 1568768"/>
            <a:gd name="connsiteY28" fmla="*/ 9115426 h 20088225"/>
            <a:gd name="connsiteX29" fmla="*/ 1568768 w 1568768"/>
            <a:gd name="connsiteY29" fmla="*/ 9458326 h 20088225"/>
            <a:gd name="connsiteX30" fmla="*/ 1568768 w 1568768"/>
            <a:gd name="connsiteY30" fmla="*/ 9801226 h 20088225"/>
            <a:gd name="connsiteX31" fmla="*/ 1568768 w 1568768"/>
            <a:gd name="connsiteY31" fmla="*/ 10144126 h 20088225"/>
            <a:gd name="connsiteX32" fmla="*/ 1568768 w 1568768"/>
            <a:gd name="connsiteY32" fmla="*/ 10487026 h 20088225"/>
            <a:gd name="connsiteX33" fmla="*/ 1568768 w 1568768"/>
            <a:gd name="connsiteY33" fmla="*/ 10829926 h 20088225"/>
            <a:gd name="connsiteX34" fmla="*/ 1568768 w 1568768"/>
            <a:gd name="connsiteY34" fmla="*/ 11172826 h 20088225"/>
            <a:gd name="connsiteX35" fmla="*/ 1568768 w 1568768"/>
            <a:gd name="connsiteY35" fmla="*/ 11515726 h 20088225"/>
            <a:gd name="connsiteX36" fmla="*/ 1568768 w 1568768"/>
            <a:gd name="connsiteY36" fmla="*/ 11858626 h 20088225"/>
            <a:gd name="connsiteX37" fmla="*/ 1568768 w 1568768"/>
            <a:gd name="connsiteY37" fmla="*/ 20088225 h 20088225"/>
            <a:gd name="connsiteX0" fmla="*/ 1568768 w 1568768"/>
            <a:gd name="connsiteY0" fmla="*/ 0 h 20088225"/>
            <a:gd name="connsiteX1" fmla="*/ 1568768 w 1568768"/>
            <a:gd name="connsiteY1" fmla="*/ 200025 h 20088225"/>
            <a:gd name="connsiteX2" fmla="*/ 1568768 w 1568768"/>
            <a:gd name="connsiteY2" fmla="*/ 542926 h 20088225"/>
            <a:gd name="connsiteX3" fmla="*/ 1568768 w 1568768"/>
            <a:gd name="connsiteY3" fmla="*/ 885826 h 20088225"/>
            <a:gd name="connsiteX4" fmla="*/ 1568768 w 1568768"/>
            <a:gd name="connsiteY4" fmla="*/ 1228726 h 20088225"/>
            <a:gd name="connsiteX5" fmla="*/ 1568768 w 1568768"/>
            <a:gd name="connsiteY5" fmla="*/ 1571626 h 20088225"/>
            <a:gd name="connsiteX6" fmla="*/ 1568768 w 1568768"/>
            <a:gd name="connsiteY6" fmla="*/ 1914526 h 20088225"/>
            <a:gd name="connsiteX7" fmla="*/ 1568768 w 1568768"/>
            <a:gd name="connsiteY7" fmla="*/ 2257426 h 20088225"/>
            <a:gd name="connsiteX8" fmla="*/ 1568768 w 1568768"/>
            <a:gd name="connsiteY8" fmla="*/ 2600326 h 20088225"/>
            <a:gd name="connsiteX9" fmla="*/ 1568768 w 1568768"/>
            <a:gd name="connsiteY9" fmla="*/ 2943226 h 20088225"/>
            <a:gd name="connsiteX10" fmla="*/ 1568768 w 1568768"/>
            <a:gd name="connsiteY10" fmla="*/ 3286126 h 20088225"/>
            <a:gd name="connsiteX11" fmla="*/ 1568768 w 1568768"/>
            <a:gd name="connsiteY11" fmla="*/ 3629026 h 20088225"/>
            <a:gd name="connsiteX12" fmla="*/ 1568768 w 1568768"/>
            <a:gd name="connsiteY12" fmla="*/ 3971926 h 20088225"/>
            <a:gd name="connsiteX13" fmla="*/ 1568768 w 1568768"/>
            <a:gd name="connsiteY13" fmla="*/ 4314826 h 20088225"/>
            <a:gd name="connsiteX14" fmla="*/ 1568768 w 1568768"/>
            <a:gd name="connsiteY14" fmla="*/ 4657726 h 20088225"/>
            <a:gd name="connsiteX15" fmla="*/ 1568768 w 1568768"/>
            <a:gd name="connsiteY15" fmla="*/ 5000626 h 20088225"/>
            <a:gd name="connsiteX16" fmla="*/ 1568768 w 1568768"/>
            <a:gd name="connsiteY16" fmla="*/ 5343526 h 20088225"/>
            <a:gd name="connsiteX17" fmla="*/ 1568768 w 1568768"/>
            <a:gd name="connsiteY17" fmla="*/ 5686426 h 20088225"/>
            <a:gd name="connsiteX18" fmla="*/ 1568768 w 1568768"/>
            <a:gd name="connsiteY18" fmla="*/ 6029326 h 20088225"/>
            <a:gd name="connsiteX19" fmla="*/ 1568768 w 1568768"/>
            <a:gd name="connsiteY19" fmla="*/ 6372226 h 20088225"/>
            <a:gd name="connsiteX20" fmla="*/ 1568768 w 1568768"/>
            <a:gd name="connsiteY20" fmla="*/ 6715126 h 20088225"/>
            <a:gd name="connsiteX21" fmla="*/ 1568768 w 1568768"/>
            <a:gd name="connsiteY21" fmla="*/ 7058026 h 20088225"/>
            <a:gd name="connsiteX22" fmla="*/ 1568768 w 1568768"/>
            <a:gd name="connsiteY22" fmla="*/ 7400926 h 20088225"/>
            <a:gd name="connsiteX23" fmla="*/ 1568768 w 1568768"/>
            <a:gd name="connsiteY23" fmla="*/ 7743826 h 20088225"/>
            <a:gd name="connsiteX24" fmla="*/ 1568768 w 1568768"/>
            <a:gd name="connsiteY24" fmla="*/ 8086726 h 20088225"/>
            <a:gd name="connsiteX25" fmla="*/ 1568768 w 1568768"/>
            <a:gd name="connsiteY25" fmla="*/ 8429626 h 20088225"/>
            <a:gd name="connsiteX26" fmla="*/ 1568768 w 1568768"/>
            <a:gd name="connsiteY26" fmla="*/ 8772526 h 20088225"/>
            <a:gd name="connsiteX27" fmla="*/ 0 w 1568768"/>
            <a:gd name="connsiteY27" fmla="*/ 8978266 h 20088225"/>
            <a:gd name="connsiteX28" fmla="*/ 1568768 w 1568768"/>
            <a:gd name="connsiteY28" fmla="*/ 9115426 h 20088225"/>
            <a:gd name="connsiteX29" fmla="*/ 1568768 w 1568768"/>
            <a:gd name="connsiteY29" fmla="*/ 9458326 h 20088225"/>
            <a:gd name="connsiteX30" fmla="*/ 1568768 w 1568768"/>
            <a:gd name="connsiteY30" fmla="*/ 9801226 h 20088225"/>
            <a:gd name="connsiteX31" fmla="*/ 1568768 w 1568768"/>
            <a:gd name="connsiteY31" fmla="*/ 10144126 h 20088225"/>
            <a:gd name="connsiteX32" fmla="*/ 1568768 w 1568768"/>
            <a:gd name="connsiteY32" fmla="*/ 10487026 h 20088225"/>
            <a:gd name="connsiteX33" fmla="*/ 1568768 w 1568768"/>
            <a:gd name="connsiteY33" fmla="*/ 10829926 h 20088225"/>
            <a:gd name="connsiteX34" fmla="*/ 1568768 w 1568768"/>
            <a:gd name="connsiteY34" fmla="*/ 11172826 h 20088225"/>
            <a:gd name="connsiteX35" fmla="*/ 1568768 w 1568768"/>
            <a:gd name="connsiteY35" fmla="*/ 11515726 h 20088225"/>
            <a:gd name="connsiteX36" fmla="*/ 1568768 w 1568768"/>
            <a:gd name="connsiteY36" fmla="*/ 11858626 h 20088225"/>
            <a:gd name="connsiteX37" fmla="*/ 1568768 w 1568768"/>
            <a:gd name="connsiteY37" fmla="*/ 12201526 h 20088225"/>
            <a:gd name="connsiteX38" fmla="*/ 1568768 w 1568768"/>
            <a:gd name="connsiteY38" fmla="*/ 20088225 h 20088225"/>
            <a:gd name="connsiteX0" fmla="*/ 1568768 w 1568768"/>
            <a:gd name="connsiteY0" fmla="*/ 0 h 20088225"/>
            <a:gd name="connsiteX1" fmla="*/ 1568768 w 1568768"/>
            <a:gd name="connsiteY1" fmla="*/ 200025 h 20088225"/>
            <a:gd name="connsiteX2" fmla="*/ 1568768 w 1568768"/>
            <a:gd name="connsiteY2" fmla="*/ 542926 h 20088225"/>
            <a:gd name="connsiteX3" fmla="*/ 1568768 w 1568768"/>
            <a:gd name="connsiteY3" fmla="*/ 885826 h 20088225"/>
            <a:gd name="connsiteX4" fmla="*/ 1568768 w 1568768"/>
            <a:gd name="connsiteY4" fmla="*/ 1228726 h 20088225"/>
            <a:gd name="connsiteX5" fmla="*/ 1568768 w 1568768"/>
            <a:gd name="connsiteY5" fmla="*/ 1571626 h 20088225"/>
            <a:gd name="connsiteX6" fmla="*/ 1568768 w 1568768"/>
            <a:gd name="connsiteY6" fmla="*/ 1914526 h 20088225"/>
            <a:gd name="connsiteX7" fmla="*/ 1568768 w 1568768"/>
            <a:gd name="connsiteY7" fmla="*/ 2257426 h 20088225"/>
            <a:gd name="connsiteX8" fmla="*/ 1568768 w 1568768"/>
            <a:gd name="connsiteY8" fmla="*/ 2600326 h 20088225"/>
            <a:gd name="connsiteX9" fmla="*/ 1568768 w 1568768"/>
            <a:gd name="connsiteY9" fmla="*/ 2943226 h 20088225"/>
            <a:gd name="connsiteX10" fmla="*/ 1568768 w 1568768"/>
            <a:gd name="connsiteY10" fmla="*/ 3286126 h 20088225"/>
            <a:gd name="connsiteX11" fmla="*/ 1568768 w 1568768"/>
            <a:gd name="connsiteY11" fmla="*/ 3629026 h 20088225"/>
            <a:gd name="connsiteX12" fmla="*/ 1568768 w 1568768"/>
            <a:gd name="connsiteY12" fmla="*/ 3971926 h 20088225"/>
            <a:gd name="connsiteX13" fmla="*/ 1568768 w 1568768"/>
            <a:gd name="connsiteY13" fmla="*/ 4314826 h 20088225"/>
            <a:gd name="connsiteX14" fmla="*/ 1568768 w 1568768"/>
            <a:gd name="connsiteY14" fmla="*/ 4657726 h 20088225"/>
            <a:gd name="connsiteX15" fmla="*/ 1568768 w 1568768"/>
            <a:gd name="connsiteY15" fmla="*/ 5000626 h 20088225"/>
            <a:gd name="connsiteX16" fmla="*/ 1568768 w 1568768"/>
            <a:gd name="connsiteY16" fmla="*/ 5343526 h 20088225"/>
            <a:gd name="connsiteX17" fmla="*/ 1568768 w 1568768"/>
            <a:gd name="connsiteY17" fmla="*/ 5686426 h 20088225"/>
            <a:gd name="connsiteX18" fmla="*/ 1568768 w 1568768"/>
            <a:gd name="connsiteY18" fmla="*/ 6029326 h 20088225"/>
            <a:gd name="connsiteX19" fmla="*/ 1568768 w 1568768"/>
            <a:gd name="connsiteY19" fmla="*/ 6372226 h 20088225"/>
            <a:gd name="connsiteX20" fmla="*/ 1568768 w 1568768"/>
            <a:gd name="connsiteY20" fmla="*/ 6715126 h 20088225"/>
            <a:gd name="connsiteX21" fmla="*/ 1568768 w 1568768"/>
            <a:gd name="connsiteY21" fmla="*/ 7058026 h 20088225"/>
            <a:gd name="connsiteX22" fmla="*/ 1568768 w 1568768"/>
            <a:gd name="connsiteY22" fmla="*/ 7400926 h 20088225"/>
            <a:gd name="connsiteX23" fmla="*/ 1568768 w 1568768"/>
            <a:gd name="connsiteY23" fmla="*/ 7743826 h 20088225"/>
            <a:gd name="connsiteX24" fmla="*/ 1568768 w 1568768"/>
            <a:gd name="connsiteY24" fmla="*/ 8086726 h 20088225"/>
            <a:gd name="connsiteX25" fmla="*/ 1568768 w 1568768"/>
            <a:gd name="connsiteY25" fmla="*/ 8429626 h 20088225"/>
            <a:gd name="connsiteX26" fmla="*/ 1568768 w 1568768"/>
            <a:gd name="connsiteY26" fmla="*/ 8772526 h 20088225"/>
            <a:gd name="connsiteX27" fmla="*/ 0 w 1568768"/>
            <a:gd name="connsiteY27" fmla="*/ 8978266 h 20088225"/>
            <a:gd name="connsiteX28" fmla="*/ 1568768 w 1568768"/>
            <a:gd name="connsiteY28" fmla="*/ 9115426 h 20088225"/>
            <a:gd name="connsiteX29" fmla="*/ 1568768 w 1568768"/>
            <a:gd name="connsiteY29" fmla="*/ 9458326 h 20088225"/>
            <a:gd name="connsiteX30" fmla="*/ 1568768 w 1568768"/>
            <a:gd name="connsiteY30" fmla="*/ 9801226 h 20088225"/>
            <a:gd name="connsiteX31" fmla="*/ 1568768 w 1568768"/>
            <a:gd name="connsiteY31" fmla="*/ 10144126 h 20088225"/>
            <a:gd name="connsiteX32" fmla="*/ 1568768 w 1568768"/>
            <a:gd name="connsiteY32" fmla="*/ 10487026 h 20088225"/>
            <a:gd name="connsiteX33" fmla="*/ 1568768 w 1568768"/>
            <a:gd name="connsiteY33" fmla="*/ 10829926 h 20088225"/>
            <a:gd name="connsiteX34" fmla="*/ 1568768 w 1568768"/>
            <a:gd name="connsiteY34" fmla="*/ 11172826 h 20088225"/>
            <a:gd name="connsiteX35" fmla="*/ 1568768 w 1568768"/>
            <a:gd name="connsiteY35" fmla="*/ 11515726 h 20088225"/>
            <a:gd name="connsiteX36" fmla="*/ 1568768 w 1568768"/>
            <a:gd name="connsiteY36" fmla="*/ 11858626 h 20088225"/>
            <a:gd name="connsiteX37" fmla="*/ 1568768 w 1568768"/>
            <a:gd name="connsiteY37" fmla="*/ 12201526 h 20088225"/>
            <a:gd name="connsiteX38" fmla="*/ 1568768 w 1568768"/>
            <a:gd name="connsiteY38" fmla="*/ 12544426 h 20088225"/>
            <a:gd name="connsiteX39" fmla="*/ 1568768 w 1568768"/>
            <a:gd name="connsiteY39" fmla="*/ 20088225 h 20088225"/>
            <a:gd name="connsiteX0" fmla="*/ 1568768 w 1568768"/>
            <a:gd name="connsiteY0" fmla="*/ 0 h 20088225"/>
            <a:gd name="connsiteX1" fmla="*/ 1568768 w 1568768"/>
            <a:gd name="connsiteY1" fmla="*/ 200025 h 20088225"/>
            <a:gd name="connsiteX2" fmla="*/ 1568768 w 1568768"/>
            <a:gd name="connsiteY2" fmla="*/ 542926 h 20088225"/>
            <a:gd name="connsiteX3" fmla="*/ 1568768 w 1568768"/>
            <a:gd name="connsiteY3" fmla="*/ 885826 h 20088225"/>
            <a:gd name="connsiteX4" fmla="*/ 1568768 w 1568768"/>
            <a:gd name="connsiteY4" fmla="*/ 1228726 h 20088225"/>
            <a:gd name="connsiteX5" fmla="*/ 1568768 w 1568768"/>
            <a:gd name="connsiteY5" fmla="*/ 1571626 h 20088225"/>
            <a:gd name="connsiteX6" fmla="*/ 1568768 w 1568768"/>
            <a:gd name="connsiteY6" fmla="*/ 1914526 h 20088225"/>
            <a:gd name="connsiteX7" fmla="*/ 1568768 w 1568768"/>
            <a:gd name="connsiteY7" fmla="*/ 2257426 h 20088225"/>
            <a:gd name="connsiteX8" fmla="*/ 1568768 w 1568768"/>
            <a:gd name="connsiteY8" fmla="*/ 2600326 h 20088225"/>
            <a:gd name="connsiteX9" fmla="*/ 1568768 w 1568768"/>
            <a:gd name="connsiteY9" fmla="*/ 2943226 h 20088225"/>
            <a:gd name="connsiteX10" fmla="*/ 1568768 w 1568768"/>
            <a:gd name="connsiteY10" fmla="*/ 3286126 h 20088225"/>
            <a:gd name="connsiteX11" fmla="*/ 1568768 w 1568768"/>
            <a:gd name="connsiteY11" fmla="*/ 3629026 h 20088225"/>
            <a:gd name="connsiteX12" fmla="*/ 1568768 w 1568768"/>
            <a:gd name="connsiteY12" fmla="*/ 3971926 h 20088225"/>
            <a:gd name="connsiteX13" fmla="*/ 1568768 w 1568768"/>
            <a:gd name="connsiteY13" fmla="*/ 4314826 h 20088225"/>
            <a:gd name="connsiteX14" fmla="*/ 1568768 w 1568768"/>
            <a:gd name="connsiteY14" fmla="*/ 4657726 h 20088225"/>
            <a:gd name="connsiteX15" fmla="*/ 1568768 w 1568768"/>
            <a:gd name="connsiteY15" fmla="*/ 5000626 h 20088225"/>
            <a:gd name="connsiteX16" fmla="*/ 1568768 w 1568768"/>
            <a:gd name="connsiteY16" fmla="*/ 5343526 h 20088225"/>
            <a:gd name="connsiteX17" fmla="*/ 1568768 w 1568768"/>
            <a:gd name="connsiteY17" fmla="*/ 5686426 h 20088225"/>
            <a:gd name="connsiteX18" fmla="*/ 1568768 w 1568768"/>
            <a:gd name="connsiteY18" fmla="*/ 6029326 h 20088225"/>
            <a:gd name="connsiteX19" fmla="*/ 1568768 w 1568768"/>
            <a:gd name="connsiteY19" fmla="*/ 6372226 h 20088225"/>
            <a:gd name="connsiteX20" fmla="*/ 1568768 w 1568768"/>
            <a:gd name="connsiteY20" fmla="*/ 6715126 h 20088225"/>
            <a:gd name="connsiteX21" fmla="*/ 1568768 w 1568768"/>
            <a:gd name="connsiteY21" fmla="*/ 7058026 h 20088225"/>
            <a:gd name="connsiteX22" fmla="*/ 1568768 w 1568768"/>
            <a:gd name="connsiteY22" fmla="*/ 7400926 h 20088225"/>
            <a:gd name="connsiteX23" fmla="*/ 1568768 w 1568768"/>
            <a:gd name="connsiteY23" fmla="*/ 7743826 h 20088225"/>
            <a:gd name="connsiteX24" fmla="*/ 1568768 w 1568768"/>
            <a:gd name="connsiteY24" fmla="*/ 8086726 h 20088225"/>
            <a:gd name="connsiteX25" fmla="*/ 1568768 w 1568768"/>
            <a:gd name="connsiteY25" fmla="*/ 8429626 h 20088225"/>
            <a:gd name="connsiteX26" fmla="*/ 1568768 w 1568768"/>
            <a:gd name="connsiteY26" fmla="*/ 8772526 h 20088225"/>
            <a:gd name="connsiteX27" fmla="*/ 0 w 1568768"/>
            <a:gd name="connsiteY27" fmla="*/ 8978266 h 20088225"/>
            <a:gd name="connsiteX28" fmla="*/ 1568768 w 1568768"/>
            <a:gd name="connsiteY28" fmla="*/ 9115426 h 20088225"/>
            <a:gd name="connsiteX29" fmla="*/ 1568768 w 1568768"/>
            <a:gd name="connsiteY29" fmla="*/ 9458326 h 20088225"/>
            <a:gd name="connsiteX30" fmla="*/ 1568768 w 1568768"/>
            <a:gd name="connsiteY30" fmla="*/ 9801226 h 20088225"/>
            <a:gd name="connsiteX31" fmla="*/ 1568768 w 1568768"/>
            <a:gd name="connsiteY31" fmla="*/ 10144126 h 20088225"/>
            <a:gd name="connsiteX32" fmla="*/ 1568768 w 1568768"/>
            <a:gd name="connsiteY32" fmla="*/ 10487026 h 20088225"/>
            <a:gd name="connsiteX33" fmla="*/ 1568768 w 1568768"/>
            <a:gd name="connsiteY33" fmla="*/ 10829926 h 20088225"/>
            <a:gd name="connsiteX34" fmla="*/ 1568768 w 1568768"/>
            <a:gd name="connsiteY34" fmla="*/ 11172826 h 20088225"/>
            <a:gd name="connsiteX35" fmla="*/ 1568768 w 1568768"/>
            <a:gd name="connsiteY35" fmla="*/ 11515726 h 20088225"/>
            <a:gd name="connsiteX36" fmla="*/ 1568768 w 1568768"/>
            <a:gd name="connsiteY36" fmla="*/ 11858626 h 20088225"/>
            <a:gd name="connsiteX37" fmla="*/ 1568768 w 1568768"/>
            <a:gd name="connsiteY37" fmla="*/ 12201526 h 20088225"/>
            <a:gd name="connsiteX38" fmla="*/ 1568768 w 1568768"/>
            <a:gd name="connsiteY38" fmla="*/ 12544426 h 20088225"/>
            <a:gd name="connsiteX39" fmla="*/ 411481 w 1568768"/>
            <a:gd name="connsiteY39" fmla="*/ 12750165 h 20088225"/>
            <a:gd name="connsiteX40" fmla="*/ 1568768 w 1568768"/>
            <a:gd name="connsiteY40" fmla="*/ 20088225 h 20088225"/>
            <a:gd name="connsiteX0" fmla="*/ 1568768 w 1568768"/>
            <a:gd name="connsiteY0" fmla="*/ 0 h 20088225"/>
            <a:gd name="connsiteX1" fmla="*/ 1568768 w 1568768"/>
            <a:gd name="connsiteY1" fmla="*/ 200025 h 20088225"/>
            <a:gd name="connsiteX2" fmla="*/ 1568768 w 1568768"/>
            <a:gd name="connsiteY2" fmla="*/ 542926 h 20088225"/>
            <a:gd name="connsiteX3" fmla="*/ 1568768 w 1568768"/>
            <a:gd name="connsiteY3" fmla="*/ 885826 h 20088225"/>
            <a:gd name="connsiteX4" fmla="*/ 1568768 w 1568768"/>
            <a:gd name="connsiteY4" fmla="*/ 1228726 h 20088225"/>
            <a:gd name="connsiteX5" fmla="*/ 1568768 w 1568768"/>
            <a:gd name="connsiteY5" fmla="*/ 1571626 h 20088225"/>
            <a:gd name="connsiteX6" fmla="*/ 1568768 w 1568768"/>
            <a:gd name="connsiteY6" fmla="*/ 1914526 h 20088225"/>
            <a:gd name="connsiteX7" fmla="*/ 1568768 w 1568768"/>
            <a:gd name="connsiteY7" fmla="*/ 2257426 h 20088225"/>
            <a:gd name="connsiteX8" fmla="*/ 1568768 w 1568768"/>
            <a:gd name="connsiteY8" fmla="*/ 2600326 h 20088225"/>
            <a:gd name="connsiteX9" fmla="*/ 1568768 w 1568768"/>
            <a:gd name="connsiteY9" fmla="*/ 2943226 h 20088225"/>
            <a:gd name="connsiteX10" fmla="*/ 1568768 w 1568768"/>
            <a:gd name="connsiteY10" fmla="*/ 3286126 h 20088225"/>
            <a:gd name="connsiteX11" fmla="*/ 1568768 w 1568768"/>
            <a:gd name="connsiteY11" fmla="*/ 3629026 h 20088225"/>
            <a:gd name="connsiteX12" fmla="*/ 1568768 w 1568768"/>
            <a:gd name="connsiteY12" fmla="*/ 3971926 h 20088225"/>
            <a:gd name="connsiteX13" fmla="*/ 1568768 w 1568768"/>
            <a:gd name="connsiteY13" fmla="*/ 4314826 h 20088225"/>
            <a:gd name="connsiteX14" fmla="*/ 1568768 w 1568768"/>
            <a:gd name="connsiteY14" fmla="*/ 4657726 h 20088225"/>
            <a:gd name="connsiteX15" fmla="*/ 1568768 w 1568768"/>
            <a:gd name="connsiteY15" fmla="*/ 5000626 h 20088225"/>
            <a:gd name="connsiteX16" fmla="*/ 1568768 w 1568768"/>
            <a:gd name="connsiteY16" fmla="*/ 5343526 h 20088225"/>
            <a:gd name="connsiteX17" fmla="*/ 1568768 w 1568768"/>
            <a:gd name="connsiteY17" fmla="*/ 5686426 h 20088225"/>
            <a:gd name="connsiteX18" fmla="*/ 1568768 w 1568768"/>
            <a:gd name="connsiteY18" fmla="*/ 6029326 h 20088225"/>
            <a:gd name="connsiteX19" fmla="*/ 1568768 w 1568768"/>
            <a:gd name="connsiteY19" fmla="*/ 6372226 h 20088225"/>
            <a:gd name="connsiteX20" fmla="*/ 1568768 w 1568768"/>
            <a:gd name="connsiteY20" fmla="*/ 6715126 h 20088225"/>
            <a:gd name="connsiteX21" fmla="*/ 1568768 w 1568768"/>
            <a:gd name="connsiteY21" fmla="*/ 7058026 h 20088225"/>
            <a:gd name="connsiteX22" fmla="*/ 1568768 w 1568768"/>
            <a:gd name="connsiteY22" fmla="*/ 7400926 h 20088225"/>
            <a:gd name="connsiteX23" fmla="*/ 1568768 w 1568768"/>
            <a:gd name="connsiteY23" fmla="*/ 7743826 h 20088225"/>
            <a:gd name="connsiteX24" fmla="*/ 1568768 w 1568768"/>
            <a:gd name="connsiteY24" fmla="*/ 8086726 h 20088225"/>
            <a:gd name="connsiteX25" fmla="*/ 1568768 w 1568768"/>
            <a:gd name="connsiteY25" fmla="*/ 8429626 h 20088225"/>
            <a:gd name="connsiteX26" fmla="*/ 1568768 w 1568768"/>
            <a:gd name="connsiteY26" fmla="*/ 8772526 h 20088225"/>
            <a:gd name="connsiteX27" fmla="*/ 0 w 1568768"/>
            <a:gd name="connsiteY27" fmla="*/ 8978266 h 20088225"/>
            <a:gd name="connsiteX28" fmla="*/ 1568768 w 1568768"/>
            <a:gd name="connsiteY28" fmla="*/ 9115426 h 20088225"/>
            <a:gd name="connsiteX29" fmla="*/ 1568768 w 1568768"/>
            <a:gd name="connsiteY29" fmla="*/ 9458326 h 20088225"/>
            <a:gd name="connsiteX30" fmla="*/ 1568768 w 1568768"/>
            <a:gd name="connsiteY30" fmla="*/ 9801226 h 20088225"/>
            <a:gd name="connsiteX31" fmla="*/ 1568768 w 1568768"/>
            <a:gd name="connsiteY31" fmla="*/ 10144126 h 20088225"/>
            <a:gd name="connsiteX32" fmla="*/ 1568768 w 1568768"/>
            <a:gd name="connsiteY32" fmla="*/ 10487026 h 20088225"/>
            <a:gd name="connsiteX33" fmla="*/ 1568768 w 1568768"/>
            <a:gd name="connsiteY33" fmla="*/ 10829926 h 20088225"/>
            <a:gd name="connsiteX34" fmla="*/ 1568768 w 1568768"/>
            <a:gd name="connsiteY34" fmla="*/ 11172826 h 20088225"/>
            <a:gd name="connsiteX35" fmla="*/ 1568768 w 1568768"/>
            <a:gd name="connsiteY35" fmla="*/ 11515726 h 20088225"/>
            <a:gd name="connsiteX36" fmla="*/ 1568768 w 1568768"/>
            <a:gd name="connsiteY36" fmla="*/ 11858626 h 20088225"/>
            <a:gd name="connsiteX37" fmla="*/ 1568768 w 1568768"/>
            <a:gd name="connsiteY37" fmla="*/ 12201526 h 20088225"/>
            <a:gd name="connsiteX38" fmla="*/ 1568768 w 1568768"/>
            <a:gd name="connsiteY38" fmla="*/ 12544426 h 20088225"/>
            <a:gd name="connsiteX39" fmla="*/ 411481 w 1568768"/>
            <a:gd name="connsiteY39" fmla="*/ 12750165 h 20088225"/>
            <a:gd name="connsiteX40" fmla="*/ 1568768 w 1568768"/>
            <a:gd name="connsiteY40" fmla="*/ 12887326 h 20088225"/>
            <a:gd name="connsiteX41" fmla="*/ 1568768 w 1568768"/>
            <a:gd name="connsiteY41" fmla="*/ 20088225 h 20088225"/>
            <a:gd name="connsiteX0" fmla="*/ 1568768 w 1568768"/>
            <a:gd name="connsiteY0" fmla="*/ 0 h 20088225"/>
            <a:gd name="connsiteX1" fmla="*/ 1568768 w 1568768"/>
            <a:gd name="connsiteY1" fmla="*/ 200025 h 20088225"/>
            <a:gd name="connsiteX2" fmla="*/ 1568768 w 1568768"/>
            <a:gd name="connsiteY2" fmla="*/ 542926 h 20088225"/>
            <a:gd name="connsiteX3" fmla="*/ 1568768 w 1568768"/>
            <a:gd name="connsiteY3" fmla="*/ 885826 h 20088225"/>
            <a:gd name="connsiteX4" fmla="*/ 1568768 w 1568768"/>
            <a:gd name="connsiteY4" fmla="*/ 1228726 h 20088225"/>
            <a:gd name="connsiteX5" fmla="*/ 1568768 w 1568768"/>
            <a:gd name="connsiteY5" fmla="*/ 1571626 h 20088225"/>
            <a:gd name="connsiteX6" fmla="*/ 1568768 w 1568768"/>
            <a:gd name="connsiteY6" fmla="*/ 1914526 h 20088225"/>
            <a:gd name="connsiteX7" fmla="*/ 1568768 w 1568768"/>
            <a:gd name="connsiteY7" fmla="*/ 2257426 h 20088225"/>
            <a:gd name="connsiteX8" fmla="*/ 1568768 w 1568768"/>
            <a:gd name="connsiteY8" fmla="*/ 2600326 h 20088225"/>
            <a:gd name="connsiteX9" fmla="*/ 1568768 w 1568768"/>
            <a:gd name="connsiteY9" fmla="*/ 2943226 h 20088225"/>
            <a:gd name="connsiteX10" fmla="*/ 1568768 w 1568768"/>
            <a:gd name="connsiteY10" fmla="*/ 3286126 h 20088225"/>
            <a:gd name="connsiteX11" fmla="*/ 1568768 w 1568768"/>
            <a:gd name="connsiteY11" fmla="*/ 3629026 h 20088225"/>
            <a:gd name="connsiteX12" fmla="*/ 1568768 w 1568768"/>
            <a:gd name="connsiteY12" fmla="*/ 3971926 h 20088225"/>
            <a:gd name="connsiteX13" fmla="*/ 1568768 w 1568768"/>
            <a:gd name="connsiteY13" fmla="*/ 4314826 h 20088225"/>
            <a:gd name="connsiteX14" fmla="*/ 1568768 w 1568768"/>
            <a:gd name="connsiteY14" fmla="*/ 4657726 h 20088225"/>
            <a:gd name="connsiteX15" fmla="*/ 1568768 w 1568768"/>
            <a:gd name="connsiteY15" fmla="*/ 5000626 h 20088225"/>
            <a:gd name="connsiteX16" fmla="*/ 1568768 w 1568768"/>
            <a:gd name="connsiteY16" fmla="*/ 5343526 h 20088225"/>
            <a:gd name="connsiteX17" fmla="*/ 1568768 w 1568768"/>
            <a:gd name="connsiteY17" fmla="*/ 5686426 h 20088225"/>
            <a:gd name="connsiteX18" fmla="*/ 1568768 w 1568768"/>
            <a:gd name="connsiteY18" fmla="*/ 6029326 h 20088225"/>
            <a:gd name="connsiteX19" fmla="*/ 1568768 w 1568768"/>
            <a:gd name="connsiteY19" fmla="*/ 6372226 h 20088225"/>
            <a:gd name="connsiteX20" fmla="*/ 1568768 w 1568768"/>
            <a:gd name="connsiteY20" fmla="*/ 6715126 h 20088225"/>
            <a:gd name="connsiteX21" fmla="*/ 1568768 w 1568768"/>
            <a:gd name="connsiteY21" fmla="*/ 7058026 h 20088225"/>
            <a:gd name="connsiteX22" fmla="*/ 1568768 w 1568768"/>
            <a:gd name="connsiteY22" fmla="*/ 7400926 h 20088225"/>
            <a:gd name="connsiteX23" fmla="*/ 1568768 w 1568768"/>
            <a:gd name="connsiteY23" fmla="*/ 7743826 h 20088225"/>
            <a:gd name="connsiteX24" fmla="*/ 1568768 w 1568768"/>
            <a:gd name="connsiteY24" fmla="*/ 8086726 h 20088225"/>
            <a:gd name="connsiteX25" fmla="*/ 1568768 w 1568768"/>
            <a:gd name="connsiteY25" fmla="*/ 8429626 h 20088225"/>
            <a:gd name="connsiteX26" fmla="*/ 1568768 w 1568768"/>
            <a:gd name="connsiteY26" fmla="*/ 8772526 h 20088225"/>
            <a:gd name="connsiteX27" fmla="*/ 0 w 1568768"/>
            <a:gd name="connsiteY27" fmla="*/ 8978266 h 20088225"/>
            <a:gd name="connsiteX28" fmla="*/ 1568768 w 1568768"/>
            <a:gd name="connsiteY28" fmla="*/ 9115426 h 20088225"/>
            <a:gd name="connsiteX29" fmla="*/ 1568768 w 1568768"/>
            <a:gd name="connsiteY29" fmla="*/ 9458326 h 20088225"/>
            <a:gd name="connsiteX30" fmla="*/ 1568768 w 1568768"/>
            <a:gd name="connsiteY30" fmla="*/ 9801226 h 20088225"/>
            <a:gd name="connsiteX31" fmla="*/ 1568768 w 1568768"/>
            <a:gd name="connsiteY31" fmla="*/ 10144126 h 20088225"/>
            <a:gd name="connsiteX32" fmla="*/ 1568768 w 1568768"/>
            <a:gd name="connsiteY32" fmla="*/ 10487026 h 20088225"/>
            <a:gd name="connsiteX33" fmla="*/ 1568768 w 1568768"/>
            <a:gd name="connsiteY33" fmla="*/ 10829926 h 20088225"/>
            <a:gd name="connsiteX34" fmla="*/ 1568768 w 1568768"/>
            <a:gd name="connsiteY34" fmla="*/ 11172826 h 20088225"/>
            <a:gd name="connsiteX35" fmla="*/ 1568768 w 1568768"/>
            <a:gd name="connsiteY35" fmla="*/ 11515726 h 20088225"/>
            <a:gd name="connsiteX36" fmla="*/ 1568768 w 1568768"/>
            <a:gd name="connsiteY36" fmla="*/ 11858626 h 20088225"/>
            <a:gd name="connsiteX37" fmla="*/ 1568768 w 1568768"/>
            <a:gd name="connsiteY37" fmla="*/ 12201526 h 20088225"/>
            <a:gd name="connsiteX38" fmla="*/ 1568768 w 1568768"/>
            <a:gd name="connsiteY38" fmla="*/ 12544426 h 20088225"/>
            <a:gd name="connsiteX39" fmla="*/ 411481 w 1568768"/>
            <a:gd name="connsiteY39" fmla="*/ 12750165 h 20088225"/>
            <a:gd name="connsiteX40" fmla="*/ 1568768 w 1568768"/>
            <a:gd name="connsiteY40" fmla="*/ 12887326 h 20088225"/>
            <a:gd name="connsiteX41" fmla="*/ 411481 w 1568768"/>
            <a:gd name="connsiteY41" fmla="*/ 13093065 h 20088225"/>
            <a:gd name="connsiteX42" fmla="*/ 1568768 w 1568768"/>
            <a:gd name="connsiteY42" fmla="*/ 20088225 h 20088225"/>
            <a:gd name="connsiteX0" fmla="*/ 1568768 w 1568768"/>
            <a:gd name="connsiteY0" fmla="*/ 0 h 20088225"/>
            <a:gd name="connsiteX1" fmla="*/ 1568768 w 1568768"/>
            <a:gd name="connsiteY1" fmla="*/ 200025 h 20088225"/>
            <a:gd name="connsiteX2" fmla="*/ 1568768 w 1568768"/>
            <a:gd name="connsiteY2" fmla="*/ 542926 h 20088225"/>
            <a:gd name="connsiteX3" fmla="*/ 1568768 w 1568768"/>
            <a:gd name="connsiteY3" fmla="*/ 885826 h 20088225"/>
            <a:gd name="connsiteX4" fmla="*/ 1568768 w 1568768"/>
            <a:gd name="connsiteY4" fmla="*/ 1228726 h 20088225"/>
            <a:gd name="connsiteX5" fmla="*/ 1568768 w 1568768"/>
            <a:gd name="connsiteY5" fmla="*/ 1571626 h 20088225"/>
            <a:gd name="connsiteX6" fmla="*/ 1568768 w 1568768"/>
            <a:gd name="connsiteY6" fmla="*/ 1914526 h 20088225"/>
            <a:gd name="connsiteX7" fmla="*/ 1568768 w 1568768"/>
            <a:gd name="connsiteY7" fmla="*/ 2257426 h 20088225"/>
            <a:gd name="connsiteX8" fmla="*/ 1568768 w 1568768"/>
            <a:gd name="connsiteY8" fmla="*/ 2600326 h 20088225"/>
            <a:gd name="connsiteX9" fmla="*/ 1568768 w 1568768"/>
            <a:gd name="connsiteY9" fmla="*/ 2943226 h 20088225"/>
            <a:gd name="connsiteX10" fmla="*/ 1568768 w 1568768"/>
            <a:gd name="connsiteY10" fmla="*/ 3286126 h 20088225"/>
            <a:gd name="connsiteX11" fmla="*/ 1568768 w 1568768"/>
            <a:gd name="connsiteY11" fmla="*/ 3629026 h 20088225"/>
            <a:gd name="connsiteX12" fmla="*/ 1568768 w 1568768"/>
            <a:gd name="connsiteY12" fmla="*/ 3971926 h 20088225"/>
            <a:gd name="connsiteX13" fmla="*/ 1568768 w 1568768"/>
            <a:gd name="connsiteY13" fmla="*/ 4314826 h 20088225"/>
            <a:gd name="connsiteX14" fmla="*/ 1568768 w 1568768"/>
            <a:gd name="connsiteY14" fmla="*/ 4657726 h 20088225"/>
            <a:gd name="connsiteX15" fmla="*/ 1568768 w 1568768"/>
            <a:gd name="connsiteY15" fmla="*/ 5000626 h 20088225"/>
            <a:gd name="connsiteX16" fmla="*/ 1568768 w 1568768"/>
            <a:gd name="connsiteY16" fmla="*/ 5343526 h 20088225"/>
            <a:gd name="connsiteX17" fmla="*/ 1568768 w 1568768"/>
            <a:gd name="connsiteY17" fmla="*/ 5686426 h 20088225"/>
            <a:gd name="connsiteX18" fmla="*/ 1568768 w 1568768"/>
            <a:gd name="connsiteY18" fmla="*/ 6029326 h 20088225"/>
            <a:gd name="connsiteX19" fmla="*/ 1568768 w 1568768"/>
            <a:gd name="connsiteY19" fmla="*/ 6372226 h 20088225"/>
            <a:gd name="connsiteX20" fmla="*/ 1568768 w 1568768"/>
            <a:gd name="connsiteY20" fmla="*/ 6715126 h 20088225"/>
            <a:gd name="connsiteX21" fmla="*/ 1568768 w 1568768"/>
            <a:gd name="connsiteY21" fmla="*/ 7058026 h 20088225"/>
            <a:gd name="connsiteX22" fmla="*/ 1568768 w 1568768"/>
            <a:gd name="connsiteY22" fmla="*/ 7400926 h 20088225"/>
            <a:gd name="connsiteX23" fmla="*/ 1568768 w 1568768"/>
            <a:gd name="connsiteY23" fmla="*/ 7743826 h 20088225"/>
            <a:gd name="connsiteX24" fmla="*/ 1568768 w 1568768"/>
            <a:gd name="connsiteY24" fmla="*/ 8086726 h 20088225"/>
            <a:gd name="connsiteX25" fmla="*/ 1568768 w 1568768"/>
            <a:gd name="connsiteY25" fmla="*/ 8429626 h 20088225"/>
            <a:gd name="connsiteX26" fmla="*/ 1568768 w 1568768"/>
            <a:gd name="connsiteY26" fmla="*/ 8772526 h 20088225"/>
            <a:gd name="connsiteX27" fmla="*/ 0 w 1568768"/>
            <a:gd name="connsiteY27" fmla="*/ 8978266 h 20088225"/>
            <a:gd name="connsiteX28" fmla="*/ 1568768 w 1568768"/>
            <a:gd name="connsiteY28" fmla="*/ 9115426 h 20088225"/>
            <a:gd name="connsiteX29" fmla="*/ 1568768 w 1568768"/>
            <a:gd name="connsiteY29" fmla="*/ 9458326 h 20088225"/>
            <a:gd name="connsiteX30" fmla="*/ 1568768 w 1568768"/>
            <a:gd name="connsiteY30" fmla="*/ 9801226 h 20088225"/>
            <a:gd name="connsiteX31" fmla="*/ 1568768 w 1568768"/>
            <a:gd name="connsiteY31" fmla="*/ 10144126 h 20088225"/>
            <a:gd name="connsiteX32" fmla="*/ 1568768 w 1568768"/>
            <a:gd name="connsiteY32" fmla="*/ 10487026 h 20088225"/>
            <a:gd name="connsiteX33" fmla="*/ 1568768 w 1568768"/>
            <a:gd name="connsiteY33" fmla="*/ 10829926 h 20088225"/>
            <a:gd name="connsiteX34" fmla="*/ 1568768 w 1568768"/>
            <a:gd name="connsiteY34" fmla="*/ 11172826 h 20088225"/>
            <a:gd name="connsiteX35" fmla="*/ 1568768 w 1568768"/>
            <a:gd name="connsiteY35" fmla="*/ 11515726 h 20088225"/>
            <a:gd name="connsiteX36" fmla="*/ 1568768 w 1568768"/>
            <a:gd name="connsiteY36" fmla="*/ 11858626 h 20088225"/>
            <a:gd name="connsiteX37" fmla="*/ 1568768 w 1568768"/>
            <a:gd name="connsiteY37" fmla="*/ 12201526 h 20088225"/>
            <a:gd name="connsiteX38" fmla="*/ 1568768 w 1568768"/>
            <a:gd name="connsiteY38" fmla="*/ 12544426 h 20088225"/>
            <a:gd name="connsiteX39" fmla="*/ 411481 w 1568768"/>
            <a:gd name="connsiteY39" fmla="*/ 12750165 h 20088225"/>
            <a:gd name="connsiteX40" fmla="*/ 1568768 w 1568768"/>
            <a:gd name="connsiteY40" fmla="*/ 12887326 h 20088225"/>
            <a:gd name="connsiteX41" fmla="*/ 411481 w 1568768"/>
            <a:gd name="connsiteY41" fmla="*/ 13093065 h 20088225"/>
            <a:gd name="connsiteX42" fmla="*/ 1568768 w 1568768"/>
            <a:gd name="connsiteY42" fmla="*/ 13230226 h 20088225"/>
            <a:gd name="connsiteX43" fmla="*/ 1568768 w 1568768"/>
            <a:gd name="connsiteY43" fmla="*/ 20088225 h 20088225"/>
            <a:gd name="connsiteX0" fmla="*/ 1568768 w 1568768"/>
            <a:gd name="connsiteY0" fmla="*/ 0 h 20088225"/>
            <a:gd name="connsiteX1" fmla="*/ 1568768 w 1568768"/>
            <a:gd name="connsiteY1" fmla="*/ 200025 h 20088225"/>
            <a:gd name="connsiteX2" fmla="*/ 1568768 w 1568768"/>
            <a:gd name="connsiteY2" fmla="*/ 542926 h 20088225"/>
            <a:gd name="connsiteX3" fmla="*/ 1568768 w 1568768"/>
            <a:gd name="connsiteY3" fmla="*/ 885826 h 20088225"/>
            <a:gd name="connsiteX4" fmla="*/ 1568768 w 1568768"/>
            <a:gd name="connsiteY4" fmla="*/ 1228726 h 20088225"/>
            <a:gd name="connsiteX5" fmla="*/ 1568768 w 1568768"/>
            <a:gd name="connsiteY5" fmla="*/ 1571626 h 20088225"/>
            <a:gd name="connsiteX6" fmla="*/ 1568768 w 1568768"/>
            <a:gd name="connsiteY6" fmla="*/ 1914526 h 20088225"/>
            <a:gd name="connsiteX7" fmla="*/ 1568768 w 1568768"/>
            <a:gd name="connsiteY7" fmla="*/ 2257426 h 20088225"/>
            <a:gd name="connsiteX8" fmla="*/ 1568768 w 1568768"/>
            <a:gd name="connsiteY8" fmla="*/ 2600326 h 20088225"/>
            <a:gd name="connsiteX9" fmla="*/ 1568768 w 1568768"/>
            <a:gd name="connsiteY9" fmla="*/ 2943226 h 20088225"/>
            <a:gd name="connsiteX10" fmla="*/ 1568768 w 1568768"/>
            <a:gd name="connsiteY10" fmla="*/ 3286126 h 20088225"/>
            <a:gd name="connsiteX11" fmla="*/ 1568768 w 1568768"/>
            <a:gd name="connsiteY11" fmla="*/ 3629026 h 20088225"/>
            <a:gd name="connsiteX12" fmla="*/ 1568768 w 1568768"/>
            <a:gd name="connsiteY12" fmla="*/ 3971926 h 20088225"/>
            <a:gd name="connsiteX13" fmla="*/ 1568768 w 1568768"/>
            <a:gd name="connsiteY13" fmla="*/ 4314826 h 20088225"/>
            <a:gd name="connsiteX14" fmla="*/ 1568768 w 1568768"/>
            <a:gd name="connsiteY14" fmla="*/ 4657726 h 20088225"/>
            <a:gd name="connsiteX15" fmla="*/ 1568768 w 1568768"/>
            <a:gd name="connsiteY15" fmla="*/ 5000626 h 20088225"/>
            <a:gd name="connsiteX16" fmla="*/ 1568768 w 1568768"/>
            <a:gd name="connsiteY16" fmla="*/ 5343526 h 20088225"/>
            <a:gd name="connsiteX17" fmla="*/ 1568768 w 1568768"/>
            <a:gd name="connsiteY17" fmla="*/ 5686426 h 20088225"/>
            <a:gd name="connsiteX18" fmla="*/ 1568768 w 1568768"/>
            <a:gd name="connsiteY18" fmla="*/ 6029326 h 20088225"/>
            <a:gd name="connsiteX19" fmla="*/ 1568768 w 1568768"/>
            <a:gd name="connsiteY19" fmla="*/ 6372226 h 20088225"/>
            <a:gd name="connsiteX20" fmla="*/ 1568768 w 1568768"/>
            <a:gd name="connsiteY20" fmla="*/ 6715126 h 20088225"/>
            <a:gd name="connsiteX21" fmla="*/ 1568768 w 1568768"/>
            <a:gd name="connsiteY21" fmla="*/ 7058026 h 20088225"/>
            <a:gd name="connsiteX22" fmla="*/ 1568768 w 1568768"/>
            <a:gd name="connsiteY22" fmla="*/ 7400926 h 20088225"/>
            <a:gd name="connsiteX23" fmla="*/ 1568768 w 1568768"/>
            <a:gd name="connsiteY23" fmla="*/ 7743826 h 20088225"/>
            <a:gd name="connsiteX24" fmla="*/ 1568768 w 1568768"/>
            <a:gd name="connsiteY24" fmla="*/ 8086726 h 20088225"/>
            <a:gd name="connsiteX25" fmla="*/ 1568768 w 1568768"/>
            <a:gd name="connsiteY25" fmla="*/ 8429626 h 20088225"/>
            <a:gd name="connsiteX26" fmla="*/ 1568768 w 1568768"/>
            <a:gd name="connsiteY26" fmla="*/ 8772526 h 20088225"/>
            <a:gd name="connsiteX27" fmla="*/ 0 w 1568768"/>
            <a:gd name="connsiteY27" fmla="*/ 8978266 h 20088225"/>
            <a:gd name="connsiteX28" fmla="*/ 1568768 w 1568768"/>
            <a:gd name="connsiteY28" fmla="*/ 9115426 h 20088225"/>
            <a:gd name="connsiteX29" fmla="*/ 1568768 w 1568768"/>
            <a:gd name="connsiteY29" fmla="*/ 9458326 h 20088225"/>
            <a:gd name="connsiteX30" fmla="*/ 1568768 w 1568768"/>
            <a:gd name="connsiteY30" fmla="*/ 9801226 h 20088225"/>
            <a:gd name="connsiteX31" fmla="*/ 1568768 w 1568768"/>
            <a:gd name="connsiteY31" fmla="*/ 10144126 h 20088225"/>
            <a:gd name="connsiteX32" fmla="*/ 1568768 w 1568768"/>
            <a:gd name="connsiteY32" fmla="*/ 10487026 h 20088225"/>
            <a:gd name="connsiteX33" fmla="*/ 1568768 w 1568768"/>
            <a:gd name="connsiteY33" fmla="*/ 10829926 h 20088225"/>
            <a:gd name="connsiteX34" fmla="*/ 1568768 w 1568768"/>
            <a:gd name="connsiteY34" fmla="*/ 11172826 h 20088225"/>
            <a:gd name="connsiteX35" fmla="*/ 1568768 w 1568768"/>
            <a:gd name="connsiteY35" fmla="*/ 11515726 h 20088225"/>
            <a:gd name="connsiteX36" fmla="*/ 1568768 w 1568768"/>
            <a:gd name="connsiteY36" fmla="*/ 11858626 h 20088225"/>
            <a:gd name="connsiteX37" fmla="*/ 1568768 w 1568768"/>
            <a:gd name="connsiteY37" fmla="*/ 12201526 h 20088225"/>
            <a:gd name="connsiteX38" fmla="*/ 1568768 w 1568768"/>
            <a:gd name="connsiteY38" fmla="*/ 12544426 h 20088225"/>
            <a:gd name="connsiteX39" fmla="*/ 411481 w 1568768"/>
            <a:gd name="connsiteY39" fmla="*/ 12750165 h 20088225"/>
            <a:gd name="connsiteX40" fmla="*/ 1568768 w 1568768"/>
            <a:gd name="connsiteY40" fmla="*/ 12887326 h 20088225"/>
            <a:gd name="connsiteX41" fmla="*/ 411481 w 1568768"/>
            <a:gd name="connsiteY41" fmla="*/ 13093065 h 20088225"/>
            <a:gd name="connsiteX42" fmla="*/ 1568768 w 1568768"/>
            <a:gd name="connsiteY42" fmla="*/ 13230226 h 20088225"/>
            <a:gd name="connsiteX43" fmla="*/ 411481 w 1568768"/>
            <a:gd name="connsiteY43" fmla="*/ 13435965 h 20088225"/>
            <a:gd name="connsiteX44" fmla="*/ 1568768 w 1568768"/>
            <a:gd name="connsiteY44" fmla="*/ 20088225 h 20088225"/>
            <a:gd name="connsiteX0" fmla="*/ 1568768 w 1568768"/>
            <a:gd name="connsiteY0" fmla="*/ 0 h 20088225"/>
            <a:gd name="connsiteX1" fmla="*/ 1568768 w 1568768"/>
            <a:gd name="connsiteY1" fmla="*/ 200025 h 20088225"/>
            <a:gd name="connsiteX2" fmla="*/ 1568768 w 1568768"/>
            <a:gd name="connsiteY2" fmla="*/ 542926 h 20088225"/>
            <a:gd name="connsiteX3" fmla="*/ 1568768 w 1568768"/>
            <a:gd name="connsiteY3" fmla="*/ 885826 h 20088225"/>
            <a:gd name="connsiteX4" fmla="*/ 1568768 w 1568768"/>
            <a:gd name="connsiteY4" fmla="*/ 1228726 h 20088225"/>
            <a:gd name="connsiteX5" fmla="*/ 1568768 w 1568768"/>
            <a:gd name="connsiteY5" fmla="*/ 1571626 h 20088225"/>
            <a:gd name="connsiteX6" fmla="*/ 1568768 w 1568768"/>
            <a:gd name="connsiteY6" fmla="*/ 1914526 h 20088225"/>
            <a:gd name="connsiteX7" fmla="*/ 1568768 w 1568768"/>
            <a:gd name="connsiteY7" fmla="*/ 2257426 h 20088225"/>
            <a:gd name="connsiteX8" fmla="*/ 1568768 w 1568768"/>
            <a:gd name="connsiteY8" fmla="*/ 2600326 h 20088225"/>
            <a:gd name="connsiteX9" fmla="*/ 1568768 w 1568768"/>
            <a:gd name="connsiteY9" fmla="*/ 2943226 h 20088225"/>
            <a:gd name="connsiteX10" fmla="*/ 1568768 w 1568768"/>
            <a:gd name="connsiteY10" fmla="*/ 3286126 h 20088225"/>
            <a:gd name="connsiteX11" fmla="*/ 1568768 w 1568768"/>
            <a:gd name="connsiteY11" fmla="*/ 3629026 h 20088225"/>
            <a:gd name="connsiteX12" fmla="*/ 1568768 w 1568768"/>
            <a:gd name="connsiteY12" fmla="*/ 3971926 h 20088225"/>
            <a:gd name="connsiteX13" fmla="*/ 1568768 w 1568768"/>
            <a:gd name="connsiteY13" fmla="*/ 4314826 h 20088225"/>
            <a:gd name="connsiteX14" fmla="*/ 1568768 w 1568768"/>
            <a:gd name="connsiteY14" fmla="*/ 4657726 h 20088225"/>
            <a:gd name="connsiteX15" fmla="*/ 1568768 w 1568768"/>
            <a:gd name="connsiteY15" fmla="*/ 5000626 h 20088225"/>
            <a:gd name="connsiteX16" fmla="*/ 1568768 w 1568768"/>
            <a:gd name="connsiteY16" fmla="*/ 5343526 h 20088225"/>
            <a:gd name="connsiteX17" fmla="*/ 1568768 w 1568768"/>
            <a:gd name="connsiteY17" fmla="*/ 5686426 h 20088225"/>
            <a:gd name="connsiteX18" fmla="*/ 1568768 w 1568768"/>
            <a:gd name="connsiteY18" fmla="*/ 6029326 h 20088225"/>
            <a:gd name="connsiteX19" fmla="*/ 1568768 w 1568768"/>
            <a:gd name="connsiteY19" fmla="*/ 6372226 h 20088225"/>
            <a:gd name="connsiteX20" fmla="*/ 1568768 w 1568768"/>
            <a:gd name="connsiteY20" fmla="*/ 6715126 h 20088225"/>
            <a:gd name="connsiteX21" fmla="*/ 1568768 w 1568768"/>
            <a:gd name="connsiteY21" fmla="*/ 7058026 h 20088225"/>
            <a:gd name="connsiteX22" fmla="*/ 1568768 w 1568768"/>
            <a:gd name="connsiteY22" fmla="*/ 7400926 h 20088225"/>
            <a:gd name="connsiteX23" fmla="*/ 1568768 w 1568768"/>
            <a:gd name="connsiteY23" fmla="*/ 7743826 h 20088225"/>
            <a:gd name="connsiteX24" fmla="*/ 1568768 w 1568768"/>
            <a:gd name="connsiteY24" fmla="*/ 8086726 h 20088225"/>
            <a:gd name="connsiteX25" fmla="*/ 1568768 w 1568768"/>
            <a:gd name="connsiteY25" fmla="*/ 8429626 h 20088225"/>
            <a:gd name="connsiteX26" fmla="*/ 1568768 w 1568768"/>
            <a:gd name="connsiteY26" fmla="*/ 8772526 h 20088225"/>
            <a:gd name="connsiteX27" fmla="*/ 0 w 1568768"/>
            <a:gd name="connsiteY27" fmla="*/ 8978266 h 20088225"/>
            <a:gd name="connsiteX28" fmla="*/ 1568768 w 1568768"/>
            <a:gd name="connsiteY28" fmla="*/ 9115426 h 20088225"/>
            <a:gd name="connsiteX29" fmla="*/ 1568768 w 1568768"/>
            <a:gd name="connsiteY29" fmla="*/ 9458326 h 20088225"/>
            <a:gd name="connsiteX30" fmla="*/ 1568768 w 1568768"/>
            <a:gd name="connsiteY30" fmla="*/ 9801226 h 20088225"/>
            <a:gd name="connsiteX31" fmla="*/ 1568768 w 1568768"/>
            <a:gd name="connsiteY31" fmla="*/ 10144126 h 20088225"/>
            <a:gd name="connsiteX32" fmla="*/ 1568768 w 1568768"/>
            <a:gd name="connsiteY32" fmla="*/ 10487026 h 20088225"/>
            <a:gd name="connsiteX33" fmla="*/ 1568768 w 1568768"/>
            <a:gd name="connsiteY33" fmla="*/ 10829926 h 20088225"/>
            <a:gd name="connsiteX34" fmla="*/ 1568768 w 1568768"/>
            <a:gd name="connsiteY34" fmla="*/ 11172826 h 20088225"/>
            <a:gd name="connsiteX35" fmla="*/ 1568768 w 1568768"/>
            <a:gd name="connsiteY35" fmla="*/ 11515726 h 20088225"/>
            <a:gd name="connsiteX36" fmla="*/ 1568768 w 1568768"/>
            <a:gd name="connsiteY36" fmla="*/ 11858626 h 20088225"/>
            <a:gd name="connsiteX37" fmla="*/ 1568768 w 1568768"/>
            <a:gd name="connsiteY37" fmla="*/ 12201526 h 20088225"/>
            <a:gd name="connsiteX38" fmla="*/ 1568768 w 1568768"/>
            <a:gd name="connsiteY38" fmla="*/ 12544426 h 20088225"/>
            <a:gd name="connsiteX39" fmla="*/ 411481 w 1568768"/>
            <a:gd name="connsiteY39" fmla="*/ 12750165 h 20088225"/>
            <a:gd name="connsiteX40" fmla="*/ 1568768 w 1568768"/>
            <a:gd name="connsiteY40" fmla="*/ 12887326 h 20088225"/>
            <a:gd name="connsiteX41" fmla="*/ 411481 w 1568768"/>
            <a:gd name="connsiteY41" fmla="*/ 13093065 h 20088225"/>
            <a:gd name="connsiteX42" fmla="*/ 1568768 w 1568768"/>
            <a:gd name="connsiteY42" fmla="*/ 13230226 h 20088225"/>
            <a:gd name="connsiteX43" fmla="*/ 411481 w 1568768"/>
            <a:gd name="connsiteY43" fmla="*/ 13435965 h 20088225"/>
            <a:gd name="connsiteX44" fmla="*/ 1568768 w 1568768"/>
            <a:gd name="connsiteY44" fmla="*/ 13573126 h 20088225"/>
            <a:gd name="connsiteX45" fmla="*/ 1568768 w 1568768"/>
            <a:gd name="connsiteY45" fmla="*/ 20088225 h 20088225"/>
            <a:gd name="connsiteX0" fmla="*/ 1568768 w 1568768"/>
            <a:gd name="connsiteY0" fmla="*/ 0 h 20088225"/>
            <a:gd name="connsiteX1" fmla="*/ 1568768 w 1568768"/>
            <a:gd name="connsiteY1" fmla="*/ 200025 h 20088225"/>
            <a:gd name="connsiteX2" fmla="*/ 1568768 w 1568768"/>
            <a:gd name="connsiteY2" fmla="*/ 542926 h 20088225"/>
            <a:gd name="connsiteX3" fmla="*/ 1568768 w 1568768"/>
            <a:gd name="connsiteY3" fmla="*/ 885826 h 20088225"/>
            <a:gd name="connsiteX4" fmla="*/ 1568768 w 1568768"/>
            <a:gd name="connsiteY4" fmla="*/ 1228726 h 20088225"/>
            <a:gd name="connsiteX5" fmla="*/ 1568768 w 1568768"/>
            <a:gd name="connsiteY5" fmla="*/ 1571626 h 20088225"/>
            <a:gd name="connsiteX6" fmla="*/ 1568768 w 1568768"/>
            <a:gd name="connsiteY6" fmla="*/ 1914526 h 20088225"/>
            <a:gd name="connsiteX7" fmla="*/ 1568768 w 1568768"/>
            <a:gd name="connsiteY7" fmla="*/ 2257426 h 20088225"/>
            <a:gd name="connsiteX8" fmla="*/ 1568768 w 1568768"/>
            <a:gd name="connsiteY8" fmla="*/ 2600326 h 20088225"/>
            <a:gd name="connsiteX9" fmla="*/ 1568768 w 1568768"/>
            <a:gd name="connsiteY9" fmla="*/ 2943226 h 20088225"/>
            <a:gd name="connsiteX10" fmla="*/ 1568768 w 1568768"/>
            <a:gd name="connsiteY10" fmla="*/ 3286126 h 20088225"/>
            <a:gd name="connsiteX11" fmla="*/ 1568768 w 1568768"/>
            <a:gd name="connsiteY11" fmla="*/ 3629026 h 20088225"/>
            <a:gd name="connsiteX12" fmla="*/ 1568768 w 1568768"/>
            <a:gd name="connsiteY12" fmla="*/ 3971926 h 20088225"/>
            <a:gd name="connsiteX13" fmla="*/ 1568768 w 1568768"/>
            <a:gd name="connsiteY13" fmla="*/ 4314826 h 20088225"/>
            <a:gd name="connsiteX14" fmla="*/ 1568768 w 1568768"/>
            <a:gd name="connsiteY14" fmla="*/ 4657726 h 20088225"/>
            <a:gd name="connsiteX15" fmla="*/ 1568768 w 1568768"/>
            <a:gd name="connsiteY15" fmla="*/ 5000626 h 20088225"/>
            <a:gd name="connsiteX16" fmla="*/ 1568768 w 1568768"/>
            <a:gd name="connsiteY16" fmla="*/ 5343526 h 20088225"/>
            <a:gd name="connsiteX17" fmla="*/ 1568768 w 1568768"/>
            <a:gd name="connsiteY17" fmla="*/ 5686426 h 20088225"/>
            <a:gd name="connsiteX18" fmla="*/ 1568768 w 1568768"/>
            <a:gd name="connsiteY18" fmla="*/ 6029326 h 20088225"/>
            <a:gd name="connsiteX19" fmla="*/ 1568768 w 1568768"/>
            <a:gd name="connsiteY19" fmla="*/ 6372226 h 20088225"/>
            <a:gd name="connsiteX20" fmla="*/ 1568768 w 1568768"/>
            <a:gd name="connsiteY20" fmla="*/ 6715126 h 20088225"/>
            <a:gd name="connsiteX21" fmla="*/ 1568768 w 1568768"/>
            <a:gd name="connsiteY21" fmla="*/ 7058026 h 20088225"/>
            <a:gd name="connsiteX22" fmla="*/ 1568768 w 1568768"/>
            <a:gd name="connsiteY22" fmla="*/ 7400926 h 20088225"/>
            <a:gd name="connsiteX23" fmla="*/ 1568768 w 1568768"/>
            <a:gd name="connsiteY23" fmla="*/ 7743826 h 20088225"/>
            <a:gd name="connsiteX24" fmla="*/ 1568768 w 1568768"/>
            <a:gd name="connsiteY24" fmla="*/ 8086726 h 20088225"/>
            <a:gd name="connsiteX25" fmla="*/ 1568768 w 1568768"/>
            <a:gd name="connsiteY25" fmla="*/ 8429626 h 20088225"/>
            <a:gd name="connsiteX26" fmla="*/ 1568768 w 1568768"/>
            <a:gd name="connsiteY26" fmla="*/ 8772526 h 20088225"/>
            <a:gd name="connsiteX27" fmla="*/ 0 w 1568768"/>
            <a:gd name="connsiteY27" fmla="*/ 8978266 h 20088225"/>
            <a:gd name="connsiteX28" fmla="*/ 1568768 w 1568768"/>
            <a:gd name="connsiteY28" fmla="*/ 9115426 h 20088225"/>
            <a:gd name="connsiteX29" fmla="*/ 1568768 w 1568768"/>
            <a:gd name="connsiteY29" fmla="*/ 9458326 h 20088225"/>
            <a:gd name="connsiteX30" fmla="*/ 1568768 w 1568768"/>
            <a:gd name="connsiteY30" fmla="*/ 9801226 h 20088225"/>
            <a:gd name="connsiteX31" fmla="*/ 1568768 w 1568768"/>
            <a:gd name="connsiteY31" fmla="*/ 10144126 h 20088225"/>
            <a:gd name="connsiteX32" fmla="*/ 1568768 w 1568768"/>
            <a:gd name="connsiteY32" fmla="*/ 10487026 h 20088225"/>
            <a:gd name="connsiteX33" fmla="*/ 1568768 w 1568768"/>
            <a:gd name="connsiteY33" fmla="*/ 10829926 h 20088225"/>
            <a:gd name="connsiteX34" fmla="*/ 1568768 w 1568768"/>
            <a:gd name="connsiteY34" fmla="*/ 11172826 h 20088225"/>
            <a:gd name="connsiteX35" fmla="*/ 1568768 w 1568768"/>
            <a:gd name="connsiteY35" fmla="*/ 11515726 h 20088225"/>
            <a:gd name="connsiteX36" fmla="*/ 1568768 w 1568768"/>
            <a:gd name="connsiteY36" fmla="*/ 11858626 h 20088225"/>
            <a:gd name="connsiteX37" fmla="*/ 1568768 w 1568768"/>
            <a:gd name="connsiteY37" fmla="*/ 12201526 h 20088225"/>
            <a:gd name="connsiteX38" fmla="*/ 1568768 w 1568768"/>
            <a:gd name="connsiteY38" fmla="*/ 12544426 h 20088225"/>
            <a:gd name="connsiteX39" fmla="*/ 411481 w 1568768"/>
            <a:gd name="connsiteY39" fmla="*/ 12750165 h 20088225"/>
            <a:gd name="connsiteX40" fmla="*/ 1568768 w 1568768"/>
            <a:gd name="connsiteY40" fmla="*/ 12887326 h 20088225"/>
            <a:gd name="connsiteX41" fmla="*/ 411481 w 1568768"/>
            <a:gd name="connsiteY41" fmla="*/ 13093065 h 20088225"/>
            <a:gd name="connsiteX42" fmla="*/ 1568768 w 1568768"/>
            <a:gd name="connsiteY42" fmla="*/ 13230226 h 20088225"/>
            <a:gd name="connsiteX43" fmla="*/ 411481 w 1568768"/>
            <a:gd name="connsiteY43" fmla="*/ 13435965 h 20088225"/>
            <a:gd name="connsiteX44" fmla="*/ 1568768 w 1568768"/>
            <a:gd name="connsiteY44" fmla="*/ 13573126 h 20088225"/>
            <a:gd name="connsiteX45" fmla="*/ 1568768 w 1568768"/>
            <a:gd name="connsiteY45" fmla="*/ 13916026 h 20088225"/>
            <a:gd name="connsiteX46" fmla="*/ 1568768 w 1568768"/>
            <a:gd name="connsiteY46" fmla="*/ 20088225 h 20088225"/>
            <a:gd name="connsiteX0" fmla="*/ 1568768 w 1568768"/>
            <a:gd name="connsiteY0" fmla="*/ 0 h 20088225"/>
            <a:gd name="connsiteX1" fmla="*/ 1568768 w 1568768"/>
            <a:gd name="connsiteY1" fmla="*/ 200025 h 20088225"/>
            <a:gd name="connsiteX2" fmla="*/ 1568768 w 1568768"/>
            <a:gd name="connsiteY2" fmla="*/ 542926 h 20088225"/>
            <a:gd name="connsiteX3" fmla="*/ 1568768 w 1568768"/>
            <a:gd name="connsiteY3" fmla="*/ 885826 h 20088225"/>
            <a:gd name="connsiteX4" fmla="*/ 1568768 w 1568768"/>
            <a:gd name="connsiteY4" fmla="*/ 1228726 h 20088225"/>
            <a:gd name="connsiteX5" fmla="*/ 1568768 w 1568768"/>
            <a:gd name="connsiteY5" fmla="*/ 1571626 h 20088225"/>
            <a:gd name="connsiteX6" fmla="*/ 1568768 w 1568768"/>
            <a:gd name="connsiteY6" fmla="*/ 1914526 h 20088225"/>
            <a:gd name="connsiteX7" fmla="*/ 1568768 w 1568768"/>
            <a:gd name="connsiteY7" fmla="*/ 2257426 h 20088225"/>
            <a:gd name="connsiteX8" fmla="*/ 1568768 w 1568768"/>
            <a:gd name="connsiteY8" fmla="*/ 2600326 h 20088225"/>
            <a:gd name="connsiteX9" fmla="*/ 1568768 w 1568768"/>
            <a:gd name="connsiteY9" fmla="*/ 2943226 h 20088225"/>
            <a:gd name="connsiteX10" fmla="*/ 1568768 w 1568768"/>
            <a:gd name="connsiteY10" fmla="*/ 3286126 h 20088225"/>
            <a:gd name="connsiteX11" fmla="*/ 1568768 w 1568768"/>
            <a:gd name="connsiteY11" fmla="*/ 3629026 h 20088225"/>
            <a:gd name="connsiteX12" fmla="*/ 1568768 w 1568768"/>
            <a:gd name="connsiteY12" fmla="*/ 3971926 h 20088225"/>
            <a:gd name="connsiteX13" fmla="*/ 1568768 w 1568768"/>
            <a:gd name="connsiteY13" fmla="*/ 4314826 h 20088225"/>
            <a:gd name="connsiteX14" fmla="*/ 1568768 w 1568768"/>
            <a:gd name="connsiteY14" fmla="*/ 4657726 h 20088225"/>
            <a:gd name="connsiteX15" fmla="*/ 1568768 w 1568768"/>
            <a:gd name="connsiteY15" fmla="*/ 5000626 h 20088225"/>
            <a:gd name="connsiteX16" fmla="*/ 1568768 w 1568768"/>
            <a:gd name="connsiteY16" fmla="*/ 5343526 h 20088225"/>
            <a:gd name="connsiteX17" fmla="*/ 1568768 w 1568768"/>
            <a:gd name="connsiteY17" fmla="*/ 5686426 h 20088225"/>
            <a:gd name="connsiteX18" fmla="*/ 1568768 w 1568768"/>
            <a:gd name="connsiteY18" fmla="*/ 6029326 h 20088225"/>
            <a:gd name="connsiteX19" fmla="*/ 1568768 w 1568768"/>
            <a:gd name="connsiteY19" fmla="*/ 6372226 h 20088225"/>
            <a:gd name="connsiteX20" fmla="*/ 1568768 w 1568768"/>
            <a:gd name="connsiteY20" fmla="*/ 6715126 h 20088225"/>
            <a:gd name="connsiteX21" fmla="*/ 1568768 w 1568768"/>
            <a:gd name="connsiteY21" fmla="*/ 7058026 h 20088225"/>
            <a:gd name="connsiteX22" fmla="*/ 1568768 w 1568768"/>
            <a:gd name="connsiteY22" fmla="*/ 7400926 h 20088225"/>
            <a:gd name="connsiteX23" fmla="*/ 1568768 w 1568768"/>
            <a:gd name="connsiteY23" fmla="*/ 7743826 h 20088225"/>
            <a:gd name="connsiteX24" fmla="*/ 1568768 w 1568768"/>
            <a:gd name="connsiteY24" fmla="*/ 8086726 h 20088225"/>
            <a:gd name="connsiteX25" fmla="*/ 1568768 w 1568768"/>
            <a:gd name="connsiteY25" fmla="*/ 8429626 h 20088225"/>
            <a:gd name="connsiteX26" fmla="*/ 1568768 w 1568768"/>
            <a:gd name="connsiteY26" fmla="*/ 8772526 h 20088225"/>
            <a:gd name="connsiteX27" fmla="*/ 0 w 1568768"/>
            <a:gd name="connsiteY27" fmla="*/ 8978266 h 20088225"/>
            <a:gd name="connsiteX28" fmla="*/ 1568768 w 1568768"/>
            <a:gd name="connsiteY28" fmla="*/ 9115426 h 20088225"/>
            <a:gd name="connsiteX29" fmla="*/ 1568768 w 1568768"/>
            <a:gd name="connsiteY29" fmla="*/ 9458326 h 20088225"/>
            <a:gd name="connsiteX30" fmla="*/ 1568768 w 1568768"/>
            <a:gd name="connsiteY30" fmla="*/ 9801226 h 20088225"/>
            <a:gd name="connsiteX31" fmla="*/ 1568768 w 1568768"/>
            <a:gd name="connsiteY31" fmla="*/ 10144126 h 20088225"/>
            <a:gd name="connsiteX32" fmla="*/ 1568768 w 1568768"/>
            <a:gd name="connsiteY32" fmla="*/ 10487026 h 20088225"/>
            <a:gd name="connsiteX33" fmla="*/ 1568768 w 1568768"/>
            <a:gd name="connsiteY33" fmla="*/ 10829926 h 20088225"/>
            <a:gd name="connsiteX34" fmla="*/ 1568768 w 1568768"/>
            <a:gd name="connsiteY34" fmla="*/ 11172826 h 20088225"/>
            <a:gd name="connsiteX35" fmla="*/ 1568768 w 1568768"/>
            <a:gd name="connsiteY35" fmla="*/ 11515726 h 20088225"/>
            <a:gd name="connsiteX36" fmla="*/ 1568768 w 1568768"/>
            <a:gd name="connsiteY36" fmla="*/ 11858626 h 20088225"/>
            <a:gd name="connsiteX37" fmla="*/ 1568768 w 1568768"/>
            <a:gd name="connsiteY37" fmla="*/ 12201526 h 20088225"/>
            <a:gd name="connsiteX38" fmla="*/ 1568768 w 1568768"/>
            <a:gd name="connsiteY38" fmla="*/ 12544426 h 20088225"/>
            <a:gd name="connsiteX39" fmla="*/ 411481 w 1568768"/>
            <a:gd name="connsiteY39" fmla="*/ 12750165 h 20088225"/>
            <a:gd name="connsiteX40" fmla="*/ 1568768 w 1568768"/>
            <a:gd name="connsiteY40" fmla="*/ 12887326 h 20088225"/>
            <a:gd name="connsiteX41" fmla="*/ 411481 w 1568768"/>
            <a:gd name="connsiteY41" fmla="*/ 13093065 h 20088225"/>
            <a:gd name="connsiteX42" fmla="*/ 1568768 w 1568768"/>
            <a:gd name="connsiteY42" fmla="*/ 13230226 h 20088225"/>
            <a:gd name="connsiteX43" fmla="*/ 411481 w 1568768"/>
            <a:gd name="connsiteY43" fmla="*/ 13435965 h 20088225"/>
            <a:gd name="connsiteX44" fmla="*/ 1568768 w 1568768"/>
            <a:gd name="connsiteY44" fmla="*/ 13573126 h 20088225"/>
            <a:gd name="connsiteX45" fmla="*/ 1568768 w 1568768"/>
            <a:gd name="connsiteY45" fmla="*/ 13916026 h 20088225"/>
            <a:gd name="connsiteX46" fmla="*/ 1568768 w 1568768"/>
            <a:gd name="connsiteY46" fmla="*/ 14258926 h 20088225"/>
            <a:gd name="connsiteX47" fmla="*/ 1568768 w 1568768"/>
            <a:gd name="connsiteY47" fmla="*/ 20088225 h 20088225"/>
            <a:gd name="connsiteX0" fmla="*/ 1568768 w 1568768"/>
            <a:gd name="connsiteY0" fmla="*/ 0 h 20088225"/>
            <a:gd name="connsiteX1" fmla="*/ 1568768 w 1568768"/>
            <a:gd name="connsiteY1" fmla="*/ 200025 h 20088225"/>
            <a:gd name="connsiteX2" fmla="*/ 1568768 w 1568768"/>
            <a:gd name="connsiteY2" fmla="*/ 542926 h 20088225"/>
            <a:gd name="connsiteX3" fmla="*/ 1568768 w 1568768"/>
            <a:gd name="connsiteY3" fmla="*/ 885826 h 20088225"/>
            <a:gd name="connsiteX4" fmla="*/ 1568768 w 1568768"/>
            <a:gd name="connsiteY4" fmla="*/ 1228726 h 20088225"/>
            <a:gd name="connsiteX5" fmla="*/ 1568768 w 1568768"/>
            <a:gd name="connsiteY5" fmla="*/ 1571626 h 20088225"/>
            <a:gd name="connsiteX6" fmla="*/ 1568768 w 1568768"/>
            <a:gd name="connsiteY6" fmla="*/ 1914526 h 20088225"/>
            <a:gd name="connsiteX7" fmla="*/ 1568768 w 1568768"/>
            <a:gd name="connsiteY7" fmla="*/ 2257426 h 20088225"/>
            <a:gd name="connsiteX8" fmla="*/ 1568768 w 1568768"/>
            <a:gd name="connsiteY8" fmla="*/ 2600326 h 20088225"/>
            <a:gd name="connsiteX9" fmla="*/ 1568768 w 1568768"/>
            <a:gd name="connsiteY9" fmla="*/ 2943226 h 20088225"/>
            <a:gd name="connsiteX10" fmla="*/ 1568768 w 1568768"/>
            <a:gd name="connsiteY10" fmla="*/ 3286126 h 20088225"/>
            <a:gd name="connsiteX11" fmla="*/ 1568768 w 1568768"/>
            <a:gd name="connsiteY11" fmla="*/ 3629026 h 20088225"/>
            <a:gd name="connsiteX12" fmla="*/ 1568768 w 1568768"/>
            <a:gd name="connsiteY12" fmla="*/ 3971926 h 20088225"/>
            <a:gd name="connsiteX13" fmla="*/ 1568768 w 1568768"/>
            <a:gd name="connsiteY13" fmla="*/ 4314826 h 20088225"/>
            <a:gd name="connsiteX14" fmla="*/ 1568768 w 1568768"/>
            <a:gd name="connsiteY14" fmla="*/ 4657726 h 20088225"/>
            <a:gd name="connsiteX15" fmla="*/ 1568768 w 1568768"/>
            <a:gd name="connsiteY15" fmla="*/ 5000626 h 20088225"/>
            <a:gd name="connsiteX16" fmla="*/ 1568768 w 1568768"/>
            <a:gd name="connsiteY16" fmla="*/ 5343526 h 20088225"/>
            <a:gd name="connsiteX17" fmla="*/ 1568768 w 1568768"/>
            <a:gd name="connsiteY17" fmla="*/ 5686426 h 20088225"/>
            <a:gd name="connsiteX18" fmla="*/ 1568768 w 1568768"/>
            <a:gd name="connsiteY18" fmla="*/ 6029326 h 20088225"/>
            <a:gd name="connsiteX19" fmla="*/ 1568768 w 1568768"/>
            <a:gd name="connsiteY19" fmla="*/ 6372226 h 20088225"/>
            <a:gd name="connsiteX20" fmla="*/ 1568768 w 1568768"/>
            <a:gd name="connsiteY20" fmla="*/ 6715126 h 20088225"/>
            <a:gd name="connsiteX21" fmla="*/ 1568768 w 1568768"/>
            <a:gd name="connsiteY21" fmla="*/ 7058026 h 20088225"/>
            <a:gd name="connsiteX22" fmla="*/ 1568768 w 1568768"/>
            <a:gd name="connsiteY22" fmla="*/ 7400926 h 20088225"/>
            <a:gd name="connsiteX23" fmla="*/ 1568768 w 1568768"/>
            <a:gd name="connsiteY23" fmla="*/ 7743826 h 20088225"/>
            <a:gd name="connsiteX24" fmla="*/ 1568768 w 1568768"/>
            <a:gd name="connsiteY24" fmla="*/ 8086726 h 20088225"/>
            <a:gd name="connsiteX25" fmla="*/ 1568768 w 1568768"/>
            <a:gd name="connsiteY25" fmla="*/ 8429626 h 20088225"/>
            <a:gd name="connsiteX26" fmla="*/ 1568768 w 1568768"/>
            <a:gd name="connsiteY26" fmla="*/ 8772526 h 20088225"/>
            <a:gd name="connsiteX27" fmla="*/ 0 w 1568768"/>
            <a:gd name="connsiteY27" fmla="*/ 8978266 h 20088225"/>
            <a:gd name="connsiteX28" fmla="*/ 1568768 w 1568768"/>
            <a:gd name="connsiteY28" fmla="*/ 9115426 h 20088225"/>
            <a:gd name="connsiteX29" fmla="*/ 1568768 w 1568768"/>
            <a:gd name="connsiteY29" fmla="*/ 9458326 h 20088225"/>
            <a:gd name="connsiteX30" fmla="*/ 1568768 w 1568768"/>
            <a:gd name="connsiteY30" fmla="*/ 9801226 h 20088225"/>
            <a:gd name="connsiteX31" fmla="*/ 1568768 w 1568768"/>
            <a:gd name="connsiteY31" fmla="*/ 10144126 h 20088225"/>
            <a:gd name="connsiteX32" fmla="*/ 1568768 w 1568768"/>
            <a:gd name="connsiteY32" fmla="*/ 10487026 h 20088225"/>
            <a:gd name="connsiteX33" fmla="*/ 1568768 w 1568768"/>
            <a:gd name="connsiteY33" fmla="*/ 10829926 h 20088225"/>
            <a:gd name="connsiteX34" fmla="*/ 1568768 w 1568768"/>
            <a:gd name="connsiteY34" fmla="*/ 11172826 h 20088225"/>
            <a:gd name="connsiteX35" fmla="*/ 1568768 w 1568768"/>
            <a:gd name="connsiteY35" fmla="*/ 11515726 h 20088225"/>
            <a:gd name="connsiteX36" fmla="*/ 1568768 w 1568768"/>
            <a:gd name="connsiteY36" fmla="*/ 11858626 h 20088225"/>
            <a:gd name="connsiteX37" fmla="*/ 1568768 w 1568768"/>
            <a:gd name="connsiteY37" fmla="*/ 12201526 h 20088225"/>
            <a:gd name="connsiteX38" fmla="*/ 1568768 w 1568768"/>
            <a:gd name="connsiteY38" fmla="*/ 12544426 h 20088225"/>
            <a:gd name="connsiteX39" fmla="*/ 411481 w 1568768"/>
            <a:gd name="connsiteY39" fmla="*/ 12750165 h 20088225"/>
            <a:gd name="connsiteX40" fmla="*/ 1568768 w 1568768"/>
            <a:gd name="connsiteY40" fmla="*/ 12887326 h 20088225"/>
            <a:gd name="connsiteX41" fmla="*/ 411481 w 1568768"/>
            <a:gd name="connsiteY41" fmla="*/ 13093065 h 20088225"/>
            <a:gd name="connsiteX42" fmla="*/ 1568768 w 1568768"/>
            <a:gd name="connsiteY42" fmla="*/ 13230226 h 20088225"/>
            <a:gd name="connsiteX43" fmla="*/ 411481 w 1568768"/>
            <a:gd name="connsiteY43" fmla="*/ 13435965 h 20088225"/>
            <a:gd name="connsiteX44" fmla="*/ 1568768 w 1568768"/>
            <a:gd name="connsiteY44" fmla="*/ 13573126 h 20088225"/>
            <a:gd name="connsiteX45" fmla="*/ 1568768 w 1568768"/>
            <a:gd name="connsiteY45" fmla="*/ 13916026 h 20088225"/>
            <a:gd name="connsiteX46" fmla="*/ 1568768 w 1568768"/>
            <a:gd name="connsiteY46" fmla="*/ 14258926 h 20088225"/>
            <a:gd name="connsiteX47" fmla="*/ 1568768 w 1568768"/>
            <a:gd name="connsiteY47" fmla="*/ 14601826 h 20088225"/>
            <a:gd name="connsiteX48" fmla="*/ 1568768 w 1568768"/>
            <a:gd name="connsiteY48" fmla="*/ 20088225 h 20088225"/>
            <a:gd name="connsiteX0" fmla="*/ 1568768 w 1568768"/>
            <a:gd name="connsiteY0" fmla="*/ 0 h 20088225"/>
            <a:gd name="connsiteX1" fmla="*/ 1568768 w 1568768"/>
            <a:gd name="connsiteY1" fmla="*/ 200025 h 20088225"/>
            <a:gd name="connsiteX2" fmla="*/ 1568768 w 1568768"/>
            <a:gd name="connsiteY2" fmla="*/ 542926 h 20088225"/>
            <a:gd name="connsiteX3" fmla="*/ 1568768 w 1568768"/>
            <a:gd name="connsiteY3" fmla="*/ 885826 h 20088225"/>
            <a:gd name="connsiteX4" fmla="*/ 1568768 w 1568768"/>
            <a:gd name="connsiteY4" fmla="*/ 1228726 h 20088225"/>
            <a:gd name="connsiteX5" fmla="*/ 1568768 w 1568768"/>
            <a:gd name="connsiteY5" fmla="*/ 1571626 h 20088225"/>
            <a:gd name="connsiteX6" fmla="*/ 1568768 w 1568768"/>
            <a:gd name="connsiteY6" fmla="*/ 1914526 h 20088225"/>
            <a:gd name="connsiteX7" fmla="*/ 1568768 w 1568768"/>
            <a:gd name="connsiteY7" fmla="*/ 2257426 h 20088225"/>
            <a:gd name="connsiteX8" fmla="*/ 1568768 w 1568768"/>
            <a:gd name="connsiteY8" fmla="*/ 2600326 h 20088225"/>
            <a:gd name="connsiteX9" fmla="*/ 1568768 w 1568768"/>
            <a:gd name="connsiteY9" fmla="*/ 2943226 h 20088225"/>
            <a:gd name="connsiteX10" fmla="*/ 1568768 w 1568768"/>
            <a:gd name="connsiteY10" fmla="*/ 3286126 h 20088225"/>
            <a:gd name="connsiteX11" fmla="*/ 1568768 w 1568768"/>
            <a:gd name="connsiteY11" fmla="*/ 3629026 h 20088225"/>
            <a:gd name="connsiteX12" fmla="*/ 1568768 w 1568768"/>
            <a:gd name="connsiteY12" fmla="*/ 3971926 h 20088225"/>
            <a:gd name="connsiteX13" fmla="*/ 1568768 w 1568768"/>
            <a:gd name="connsiteY13" fmla="*/ 4314826 h 20088225"/>
            <a:gd name="connsiteX14" fmla="*/ 1568768 w 1568768"/>
            <a:gd name="connsiteY14" fmla="*/ 4657726 h 20088225"/>
            <a:gd name="connsiteX15" fmla="*/ 1568768 w 1568768"/>
            <a:gd name="connsiteY15" fmla="*/ 5000626 h 20088225"/>
            <a:gd name="connsiteX16" fmla="*/ 1568768 w 1568768"/>
            <a:gd name="connsiteY16" fmla="*/ 5343526 h 20088225"/>
            <a:gd name="connsiteX17" fmla="*/ 1568768 w 1568768"/>
            <a:gd name="connsiteY17" fmla="*/ 5686426 h 20088225"/>
            <a:gd name="connsiteX18" fmla="*/ 1568768 w 1568768"/>
            <a:gd name="connsiteY18" fmla="*/ 6029326 h 20088225"/>
            <a:gd name="connsiteX19" fmla="*/ 1568768 w 1568768"/>
            <a:gd name="connsiteY19" fmla="*/ 6372226 h 20088225"/>
            <a:gd name="connsiteX20" fmla="*/ 1568768 w 1568768"/>
            <a:gd name="connsiteY20" fmla="*/ 6715126 h 20088225"/>
            <a:gd name="connsiteX21" fmla="*/ 1568768 w 1568768"/>
            <a:gd name="connsiteY21" fmla="*/ 7058026 h 20088225"/>
            <a:gd name="connsiteX22" fmla="*/ 1568768 w 1568768"/>
            <a:gd name="connsiteY22" fmla="*/ 7400926 h 20088225"/>
            <a:gd name="connsiteX23" fmla="*/ 1568768 w 1568768"/>
            <a:gd name="connsiteY23" fmla="*/ 7743826 h 20088225"/>
            <a:gd name="connsiteX24" fmla="*/ 1568768 w 1568768"/>
            <a:gd name="connsiteY24" fmla="*/ 8086726 h 20088225"/>
            <a:gd name="connsiteX25" fmla="*/ 1568768 w 1568768"/>
            <a:gd name="connsiteY25" fmla="*/ 8429626 h 20088225"/>
            <a:gd name="connsiteX26" fmla="*/ 1568768 w 1568768"/>
            <a:gd name="connsiteY26" fmla="*/ 8772526 h 20088225"/>
            <a:gd name="connsiteX27" fmla="*/ 0 w 1568768"/>
            <a:gd name="connsiteY27" fmla="*/ 8978266 h 20088225"/>
            <a:gd name="connsiteX28" fmla="*/ 1568768 w 1568768"/>
            <a:gd name="connsiteY28" fmla="*/ 9115426 h 20088225"/>
            <a:gd name="connsiteX29" fmla="*/ 1568768 w 1568768"/>
            <a:gd name="connsiteY29" fmla="*/ 9458326 h 20088225"/>
            <a:gd name="connsiteX30" fmla="*/ 1568768 w 1568768"/>
            <a:gd name="connsiteY30" fmla="*/ 9801226 h 20088225"/>
            <a:gd name="connsiteX31" fmla="*/ 1568768 w 1568768"/>
            <a:gd name="connsiteY31" fmla="*/ 10144126 h 20088225"/>
            <a:gd name="connsiteX32" fmla="*/ 1568768 w 1568768"/>
            <a:gd name="connsiteY32" fmla="*/ 10487026 h 20088225"/>
            <a:gd name="connsiteX33" fmla="*/ 1568768 w 1568768"/>
            <a:gd name="connsiteY33" fmla="*/ 10829926 h 20088225"/>
            <a:gd name="connsiteX34" fmla="*/ 1568768 w 1568768"/>
            <a:gd name="connsiteY34" fmla="*/ 11172826 h 20088225"/>
            <a:gd name="connsiteX35" fmla="*/ 1568768 w 1568768"/>
            <a:gd name="connsiteY35" fmla="*/ 11515726 h 20088225"/>
            <a:gd name="connsiteX36" fmla="*/ 1568768 w 1568768"/>
            <a:gd name="connsiteY36" fmla="*/ 11858626 h 20088225"/>
            <a:gd name="connsiteX37" fmla="*/ 1568768 w 1568768"/>
            <a:gd name="connsiteY37" fmla="*/ 12201526 h 20088225"/>
            <a:gd name="connsiteX38" fmla="*/ 1568768 w 1568768"/>
            <a:gd name="connsiteY38" fmla="*/ 12544426 h 20088225"/>
            <a:gd name="connsiteX39" fmla="*/ 411481 w 1568768"/>
            <a:gd name="connsiteY39" fmla="*/ 12750165 h 20088225"/>
            <a:gd name="connsiteX40" fmla="*/ 1568768 w 1568768"/>
            <a:gd name="connsiteY40" fmla="*/ 12887326 h 20088225"/>
            <a:gd name="connsiteX41" fmla="*/ 411481 w 1568768"/>
            <a:gd name="connsiteY41" fmla="*/ 13093065 h 20088225"/>
            <a:gd name="connsiteX42" fmla="*/ 1568768 w 1568768"/>
            <a:gd name="connsiteY42" fmla="*/ 13230226 h 20088225"/>
            <a:gd name="connsiteX43" fmla="*/ 411481 w 1568768"/>
            <a:gd name="connsiteY43" fmla="*/ 13435965 h 20088225"/>
            <a:gd name="connsiteX44" fmla="*/ 1568768 w 1568768"/>
            <a:gd name="connsiteY44" fmla="*/ 13573126 h 20088225"/>
            <a:gd name="connsiteX45" fmla="*/ 1568768 w 1568768"/>
            <a:gd name="connsiteY45" fmla="*/ 13916026 h 20088225"/>
            <a:gd name="connsiteX46" fmla="*/ 1568768 w 1568768"/>
            <a:gd name="connsiteY46" fmla="*/ 14258926 h 20088225"/>
            <a:gd name="connsiteX47" fmla="*/ 1568768 w 1568768"/>
            <a:gd name="connsiteY47" fmla="*/ 14601826 h 20088225"/>
            <a:gd name="connsiteX48" fmla="*/ 1568768 w 1568768"/>
            <a:gd name="connsiteY48" fmla="*/ 14944726 h 20088225"/>
            <a:gd name="connsiteX49" fmla="*/ 1568768 w 1568768"/>
            <a:gd name="connsiteY49" fmla="*/ 20088225 h 20088225"/>
            <a:gd name="connsiteX0" fmla="*/ 1568768 w 1568768"/>
            <a:gd name="connsiteY0" fmla="*/ 0 h 20088225"/>
            <a:gd name="connsiteX1" fmla="*/ 1568768 w 1568768"/>
            <a:gd name="connsiteY1" fmla="*/ 200025 h 20088225"/>
            <a:gd name="connsiteX2" fmla="*/ 1568768 w 1568768"/>
            <a:gd name="connsiteY2" fmla="*/ 542926 h 20088225"/>
            <a:gd name="connsiteX3" fmla="*/ 1568768 w 1568768"/>
            <a:gd name="connsiteY3" fmla="*/ 885826 h 20088225"/>
            <a:gd name="connsiteX4" fmla="*/ 1568768 w 1568768"/>
            <a:gd name="connsiteY4" fmla="*/ 1228726 h 20088225"/>
            <a:gd name="connsiteX5" fmla="*/ 1568768 w 1568768"/>
            <a:gd name="connsiteY5" fmla="*/ 1571626 h 20088225"/>
            <a:gd name="connsiteX6" fmla="*/ 1568768 w 1568768"/>
            <a:gd name="connsiteY6" fmla="*/ 1914526 h 20088225"/>
            <a:gd name="connsiteX7" fmla="*/ 1568768 w 1568768"/>
            <a:gd name="connsiteY7" fmla="*/ 2257426 h 20088225"/>
            <a:gd name="connsiteX8" fmla="*/ 1568768 w 1568768"/>
            <a:gd name="connsiteY8" fmla="*/ 2600326 h 20088225"/>
            <a:gd name="connsiteX9" fmla="*/ 1568768 w 1568768"/>
            <a:gd name="connsiteY9" fmla="*/ 2943226 h 20088225"/>
            <a:gd name="connsiteX10" fmla="*/ 1568768 w 1568768"/>
            <a:gd name="connsiteY10" fmla="*/ 3286126 h 20088225"/>
            <a:gd name="connsiteX11" fmla="*/ 1568768 w 1568768"/>
            <a:gd name="connsiteY11" fmla="*/ 3629026 h 20088225"/>
            <a:gd name="connsiteX12" fmla="*/ 1568768 w 1568768"/>
            <a:gd name="connsiteY12" fmla="*/ 3971926 h 20088225"/>
            <a:gd name="connsiteX13" fmla="*/ 1568768 w 1568768"/>
            <a:gd name="connsiteY13" fmla="*/ 4314826 h 20088225"/>
            <a:gd name="connsiteX14" fmla="*/ 1568768 w 1568768"/>
            <a:gd name="connsiteY14" fmla="*/ 4657726 h 20088225"/>
            <a:gd name="connsiteX15" fmla="*/ 1568768 w 1568768"/>
            <a:gd name="connsiteY15" fmla="*/ 5000626 h 20088225"/>
            <a:gd name="connsiteX16" fmla="*/ 1568768 w 1568768"/>
            <a:gd name="connsiteY16" fmla="*/ 5343526 h 20088225"/>
            <a:gd name="connsiteX17" fmla="*/ 1568768 w 1568768"/>
            <a:gd name="connsiteY17" fmla="*/ 5686426 h 20088225"/>
            <a:gd name="connsiteX18" fmla="*/ 1568768 w 1568768"/>
            <a:gd name="connsiteY18" fmla="*/ 6029326 h 20088225"/>
            <a:gd name="connsiteX19" fmla="*/ 1568768 w 1568768"/>
            <a:gd name="connsiteY19" fmla="*/ 6372226 h 20088225"/>
            <a:gd name="connsiteX20" fmla="*/ 1568768 w 1568768"/>
            <a:gd name="connsiteY20" fmla="*/ 6715126 h 20088225"/>
            <a:gd name="connsiteX21" fmla="*/ 1568768 w 1568768"/>
            <a:gd name="connsiteY21" fmla="*/ 7058026 h 20088225"/>
            <a:gd name="connsiteX22" fmla="*/ 1568768 w 1568768"/>
            <a:gd name="connsiteY22" fmla="*/ 7400926 h 20088225"/>
            <a:gd name="connsiteX23" fmla="*/ 1568768 w 1568768"/>
            <a:gd name="connsiteY23" fmla="*/ 7743826 h 20088225"/>
            <a:gd name="connsiteX24" fmla="*/ 1568768 w 1568768"/>
            <a:gd name="connsiteY24" fmla="*/ 8086726 h 20088225"/>
            <a:gd name="connsiteX25" fmla="*/ 1568768 w 1568768"/>
            <a:gd name="connsiteY25" fmla="*/ 8429626 h 20088225"/>
            <a:gd name="connsiteX26" fmla="*/ 1568768 w 1568768"/>
            <a:gd name="connsiteY26" fmla="*/ 8772526 h 20088225"/>
            <a:gd name="connsiteX27" fmla="*/ 0 w 1568768"/>
            <a:gd name="connsiteY27" fmla="*/ 8978266 h 20088225"/>
            <a:gd name="connsiteX28" fmla="*/ 1568768 w 1568768"/>
            <a:gd name="connsiteY28" fmla="*/ 9115426 h 20088225"/>
            <a:gd name="connsiteX29" fmla="*/ 1568768 w 1568768"/>
            <a:gd name="connsiteY29" fmla="*/ 9458326 h 20088225"/>
            <a:gd name="connsiteX30" fmla="*/ 1568768 w 1568768"/>
            <a:gd name="connsiteY30" fmla="*/ 9801226 h 20088225"/>
            <a:gd name="connsiteX31" fmla="*/ 1568768 w 1568768"/>
            <a:gd name="connsiteY31" fmla="*/ 10144126 h 20088225"/>
            <a:gd name="connsiteX32" fmla="*/ 1568768 w 1568768"/>
            <a:gd name="connsiteY32" fmla="*/ 10487026 h 20088225"/>
            <a:gd name="connsiteX33" fmla="*/ 1568768 w 1568768"/>
            <a:gd name="connsiteY33" fmla="*/ 10829926 h 20088225"/>
            <a:gd name="connsiteX34" fmla="*/ 1568768 w 1568768"/>
            <a:gd name="connsiteY34" fmla="*/ 11172826 h 20088225"/>
            <a:gd name="connsiteX35" fmla="*/ 1568768 w 1568768"/>
            <a:gd name="connsiteY35" fmla="*/ 11515726 h 20088225"/>
            <a:gd name="connsiteX36" fmla="*/ 1568768 w 1568768"/>
            <a:gd name="connsiteY36" fmla="*/ 11858626 h 20088225"/>
            <a:gd name="connsiteX37" fmla="*/ 1568768 w 1568768"/>
            <a:gd name="connsiteY37" fmla="*/ 12201526 h 20088225"/>
            <a:gd name="connsiteX38" fmla="*/ 1568768 w 1568768"/>
            <a:gd name="connsiteY38" fmla="*/ 12544426 h 20088225"/>
            <a:gd name="connsiteX39" fmla="*/ 411481 w 1568768"/>
            <a:gd name="connsiteY39" fmla="*/ 12750165 h 20088225"/>
            <a:gd name="connsiteX40" fmla="*/ 1568768 w 1568768"/>
            <a:gd name="connsiteY40" fmla="*/ 12887326 h 20088225"/>
            <a:gd name="connsiteX41" fmla="*/ 411481 w 1568768"/>
            <a:gd name="connsiteY41" fmla="*/ 13093065 h 20088225"/>
            <a:gd name="connsiteX42" fmla="*/ 1568768 w 1568768"/>
            <a:gd name="connsiteY42" fmla="*/ 13230226 h 20088225"/>
            <a:gd name="connsiteX43" fmla="*/ 411481 w 1568768"/>
            <a:gd name="connsiteY43" fmla="*/ 13435965 h 20088225"/>
            <a:gd name="connsiteX44" fmla="*/ 1568768 w 1568768"/>
            <a:gd name="connsiteY44" fmla="*/ 13573126 h 20088225"/>
            <a:gd name="connsiteX45" fmla="*/ 1568768 w 1568768"/>
            <a:gd name="connsiteY45" fmla="*/ 13916026 h 20088225"/>
            <a:gd name="connsiteX46" fmla="*/ 1568768 w 1568768"/>
            <a:gd name="connsiteY46" fmla="*/ 14258926 h 20088225"/>
            <a:gd name="connsiteX47" fmla="*/ 1568768 w 1568768"/>
            <a:gd name="connsiteY47" fmla="*/ 14601826 h 20088225"/>
            <a:gd name="connsiteX48" fmla="*/ 1568768 w 1568768"/>
            <a:gd name="connsiteY48" fmla="*/ 14944726 h 20088225"/>
            <a:gd name="connsiteX49" fmla="*/ 1440181 w 1568768"/>
            <a:gd name="connsiteY49" fmla="*/ 15150465 h 20088225"/>
            <a:gd name="connsiteX50" fmla="*/ 1568768 w 1568768"/>
            <a:gd name="connsiteY50" fmla="*/ 20088225 h 20088225"/>
            <a:gd name="connsiteX0" fmla="*/ 1568768 w 1568768"/>
            <a:gd name="connsiteY0" fmla="*/ 0 h 20088225"/>
            <a:gd name="connsiteX1" fmla="*/ 1568768 w 1568768"/>
            <a:gd name="connsiteY1" fmla="*/ 200025 h 20088225"/>
            <a:gd name="connsiteX2" fmla="*/ 1568768 w 1568768"/>
            <a:gd name="connsiteY2" fmla="*/ 542926 h 20088225"/>
            <a:gd name="connsiteX3" fmla="*/ 1568768 w 1568768"/>
            <a:gd name="connsiteY3" fmla="*/ 885826 h 20088225"/>
            <a:gd name="connsiteX4" fmla="*/ 1568768 w 1568768"/>
            <a:gd name="connsiteY4" fmla="*/ 1228726 h 20088225"/>
            <a:gd name="connsiteX5" fmla="*/ 1568768 w 1568768"/>
            <a:gd name="connsiteY5" fmla="*/ 1571626 h 20088225"/>
            <a:gd name="connsiteX6" fmla="*/ 1568768 w 1568768"/>
            <a:gd name="connsiteY6" fmla="*/ 1914526 h 20088225"/>
            <a:gd name="connsiteX7" fmla="*/ 1568768 w 1568768"/>
            <a:gd name="connsiteY7" fmla="*/ 2257426 h 20088225"/>
            <a:gd name="connsiteX8" fmla="*/ 1568768 w 1568768"/>
            <a:gd name="connsiteY8" fmla="*/ 2600326 h 20088225"/>
            <a:gd name="connsiteX9" fmla="*/ 1568768 w 1568768"/>
            <a:gd name="connsiteY9" fmla="*/ 2943226 h 20088225"/>
            <a:gd name="connsiteX10" fmla="*/ 1568768 w 1568768"/>
            <a:gd name="connsiteY10" fmla="*/ 3286126 h 20088225"/>
            <a:gd name="connsiteX11" fmla="*/ 1568768 w 1568768"/>
            <a:gd name="connsiteY11" fmla="*/ 3629026 h 20088225"/>
            <a:gd name="connsiteX12" fmla="*/ 1568768 w 1568768"/>
            <a:gd name="connsiteY12" fmla="*/ 3971926 h 20088225"/>
            <a:gd name="connsiteX13" fmla="*/ 1568768 w 1568768"/>
            <a:gd name="connsiteY13" fmla="*/ 4314826 h 20088225"/>
            <a:gd name="connsiteX14" fmla="*/ 1568768 w 1568768"/>
            <a:gd name="connsiteY14" fmla="*/ 4657726 h 20088225"/>
            <a:gd name="connsiteX15" fmla="*/ 1568768 w 1568768"/>
            <a:gd name="connsiteY15" fmla="*/ 5000626 h 20088225"/>
            <a:gd name="connsiteX16" fmla="*/ 1568768 w 1568768"/>
            <a:gd name="connsiteY16" fmla="*/ 5343526 h 20088225"/>
            <a:gd name="connsiteX17" fmla="*/ 1568768 w 1568768"/>
            <a:gd name="connsiteY17" fmla="*/ 5686426 h 20088225"/>
            <a:gd name="connsiteX18" fmla="*/ 1568768 w 1568768"/>
            <a:gd name="connsiteY18" fmla="*/ 6029326 h 20088225"/>
            <a:gd name="connsiteX19" fmla="*/ 1568768 w 1568768"/>
            <a:gd name="connsiteY19" fmla="*/ 6372226 h 20088225"/>
            <a:gd name="connsiteX20" fmla="*/ 1568768 w 1568768"/>
            <a:gd name="connsiteY20" fmla="*/ 6715126 h 20088225"/>
            <a:gd name="connsiteX21" fmla="*/ 1568768 w 1568768"/>
            <a:gd name="connsiteY21" fmla="*/ 7058026 h 20088225"/>
            <a:gd name="connsiteX22" fmla="*/ 1568768 w 1568768"/>
            <a:gd name="connsiteY22" fmla="*/ 7400926 h 20088225"/>
            <a:gd name="connsiteX23" fmla="*/ 1568768 w 1568768"/>
            <a:gd name="connsiteY23" fmla="*/ 7743826 h 20088225"/>
            <a:gd name="connsiteX24" fmla="*/ 1568768 w 1568768"/>
            <a:gd name="connsiteY24" fmla="*/ 8086726 h 20088225"/>
            <a:gd name="connsiteX25" fmla="*/ 1568768 w 1568768"/>
            <a:gd name="connsiteY25" fmla="*/ 8429626 h 20088225"/>
            <a:gd name="connsiteX26" fmla="*/ 1568768 w 1568768"/>
            <a:gd name="connsiteY26" fmla="*/ 8772526 h 20088225"/>
            <a:gd name="connsiteX27" fmla="*/ 0 w 1568768"/>
            <a:gd name="connsiteY27" fmla="*/ 8978266 h 20088225"/>
            <a:gd name="connsiteX28" fmla="*/ 1568768 w 1568768"/>
            <a:gd name="connsiteY28" fmla="*/ 9115426 h 20088225"/>
            <a:gd name="connsiteX29" fmla="*/ 1568768 w 1568768"/>
            <a:gd name="connsiteY29" fmla="*/ 9458326 h 20088225"/>
            <a:gd name="connsiteX30" fmla="*/ 1568768 w 1568768"/>
            <a:gd name="connsiteY30" fmla="*/ 9801226 h 20088225"/>
            <a:gd name="connsiteX31" fmla="*/ 1568768 w 1568768"/>
            <a:gd name="connsiteY31" fmla="*/ 10144126 h 20088225"/>
            <a:gd name="connsiteX32" fmla="*/ 1568768 w 1568768"/>
            <a:gd name="connsiteY32" fmla="*/ 10487026 h 20088225"/>
            <a:gd name="connsiteX33" fmla="*/ 1568768 w 1568768"/>
            <a:gd name="connsiteY33" fmla="*/ 10829926 h 20088225"/>
            <a:gd name="connsiteX34" fmla="*/ 1568768 w 1568768"/>
            <a:gd name="connsiteY34" fmla="*/ 11172826 h 20088225"/>
            <a:gd name="connsiteX35" fmla="*/ 1568768 w 1568768"/>
            <a:gd name="connsiteY35" fmla="*/ 11515726 h 20088225"/>
            <a:gd name="connsiteX36" fmla="*/ 1568768 w 1568768"/>
            <a:gd name="connsiteY36" fmla="*/ 11858626 h 20088225"/>
            <a:gd name="connsiteX37" fmla="*/ 1568768 w 1568768"/>
            <a:gd name="connsiteY37" fmla="*/ 12201526 h 20088225"/>
            <a:gd name="connsiteX38" fmla="*/ 1568768 w 1568768"/>
            <a:gd name="connsiteY38" fmla="*/ 12544426 h 20088225"/>
            <a:gd name="connsiteX39" fmla="*/ 411481 w 1568768"/>
            <a:gd name="connsiteY39" fmla="*/ 12750165 h 20088225"/>
            <a:gd name="connsiteX40" fmla="*/ 1568768 w 1568768"/>
            <a:gd name="connsiteY40" fmla="*/ 12887326 h 20088225"/>
            <a:gd name="connsiteX41" fmla="*/ 411481 w 1568768"/>
            <a:gd name="connsiteY41" fmla="*/ 13093065 h 20088225"/>
            <a:gd name="connsiteX42" fmla="*/ 1568768 w 1568768"/>
            <a:gd name="connsiteY42" fmla="*/ 13230226 h 20088225"/>
            <a:gd name="connsiteX43" fmla="*/ 411481 w 1568768"/>
            <a:gd name="connsiteY43" fmla="*/ 13435965 h 20088225"/>
            <a:gd name="connsiteX44" fmla="*/ 1568768 w 1568768"/>
            <a:gd name="connsiteY44" fmla="*/ 13573126 h 20088225"/>
            <a:gd name="connsiteX45" fmla="*/ 1568768 w 1568768"/>
            <a:gd name="connsiteY45" fmla="*/ 13916026 h 20088225"/>
            <a:gd name="connsiteX46" fmla="*/ 1568768 w 1568768"/>
            <a:gd name="connsiteY46" fmla="*/ 14258926 h 20088225"/>
            <a:gd name="connsiteX47" fmla="*/ 1568768 w 1568768"/>
            <a:gd name="connsiteY47" fmla="*/ 14601826 h 20088225"/>
            <a:gd name="connsiteX48" fmla="*/ 1568768 w 1568768"/>
            <a:gd name="connsiteY48" fmla="*/ 14944726 h 20088225"/>
            <a:gd name="connsiteX49" fmla="*/ 1440181 w 1568768"/>
            <a:gd name="connsiteY49" fmla="*/ 15150465 h 20088225"/>
            <a:gd name="connsiteX50" fmla="*/ 1568768 w 1568768"/>
            <a:gd name="connsiteY50" fmla="*/ 15287626 h 20088225"/>
            <a:gd name="connsiteX51" fmla="*/ 1568768 w 1568768"/>
            <a:gd name="connsiteY51" fmla="*/ 20088225 h 20088225"/>
            <a:gd name="connsiteX0" fmla="*/ 1568768 w 1568768"/>
            <a:gd name="connsiteY0" fmla="*/ 0 h 20088225"/>
            <a:gd name="connsiteX1" fmla="*/ 1568768 w 1568768"/>
            <a:gd name="connsiteY1" fmla="*/ 200025 h 20088225"/>
            <a:gd name="connsiteX2" fmla="*/ 1568768 w 1568768"/>
            <a:gd name="connsiteY2" fmla="*/ 542926 h 20088225"/>
            <a:gd name="connsiteX3" fmla="*/ 1568768 w 1568768"/>
            <a:gd name="connsiteY3" fmla="*/ 885826 h 20088225"/>
            <a:gd name="connsiteX4" fmla="*/ 1568768 w 1568768"/>
            <a:gd name="connsiteY4" fmla="*/ 1228726 h 20088225"/>
            <a:gd name="connsiteX5" fmla="*/ 1568768 w 1568768"/>
            <a:gd name="connsiteY5" fmla="*/ 1571626 h 20088225"/>
            <a:gd name="connsiteX6" fmla="*/ 1568768 w 1568768"/>
            <a:gd name="connsiteY6" fmla="*/ 1914526 h 20088225"/>
            <a:gd name="connsiteX7" fmla="*/ 1568768 w 1568768"/>
            <a:gd name="connsiteY7" fmla="*/ 2257426 h 20088225"/>
            <a:gd name="connsiteX8" fmla="*/ 1568768 w 1568768"/>
            <a:gd name="connsiteY8" fmla="*/ 2600326 h 20088225"/>
            <a:gd name="connsiteX9" fmla="*/ 1568768 w 1568768"/>
            <a:gd name="connsiteY9" fmla="*/ 2943226 h 20088225"/>
            <a:gd name="connsiteX10" fmla="*/ 1568768 w 1568768"/>
            <a:gd name="connsiteY10" fmla="*/ 3286126 h 20088225"/>
            <a:gd name="connsiteX11" fmla="*/ 1568768 w 1568768"/>
            <a:gd name="connsiteY11" fmla="*/ 3629026 h 20088225"/>
            <a:gd name="connsiteX12" fmla="*/ 1568768 w 1568768"/>
            <a:gd name="connsiteY12" fmla="*/ 3971926 h 20088225"/>
            <a:gd name="connsiteX13" fmla="*/ 1568768 w 1568768"/>
            <a:gd name="connsiteY13" fmla="*/ 4314826 h 20088225"/>
            <a:gd name="connsiteX14" fmla="*/ 1568768 w 1568768"/>
            <a:gd name="connsiteY14" fmla="*/ 4657726 h 20088225"/>
            <a:gd name="connsiteX15" fmla="*/ 1568768 w 1568768"/>
            <a:gd name="connsiteY15" fmla="*/ 5000626 h 20088225"/>
            <a:gd name="connsiteX16" fmla="*/ 1568768 w 1568768"/>
            <a:gd name="connsiteY16" fmla="*/ 5343526 h 20088225"/>
            <a:gd name="connsiteX17" fmla="*/ 1568768 w 1568768"/>
            <a:gd name="connsiteY17" fmla="*/ 5686426 h 20088225"/>
            <a:gd name="connsiteX18" fmla="*/ 1568768 w 1568768"/>
            <a:gd name="connsiteY18" fmla="*/ 6029326 h 20088225"/>
            <a:gd name="connsiteX19" fmla="*/ 1568768 w 1568768"/>
            <a:gd name="connsiteY19" fmla="*/ 6372226 h 20088225"/>
            <a:gd name="connsiteX20" fmla="*/ 1568768 w 1568768"/>
            <a:gd name="connsiteY20" fmla="*/ 6715126 h 20088225"/>
            <a:gd name="connsiteX21" fmla="*/ 1568768 w 1568768"/>
            <a:gd name="connsiteY21" fmla="*/ 7058026 h 20088225"/>
            <a:gd name="connsiteX22" fmla="*/ 1568768 w 1568768"/>
            <a:gd name="connsiteY22" fmla="*/ 7400926 h 20088225"/>
            <a:gd name="connsiteX23" fmla="*/ 1568768 w 1568768"/>
            <a:gd name="connsiteY23" fmla="*/ 7743826 h 20088225"/>
            <a:gd name="connsiteX24" fmla="*/ 1568768 w 1568768"/>
            <a:gd name="connsiteY24" fmla="*/ 8086726 h 20088225"/>
            <a:gd name="connsiteX25" fmla="*/ 1568768 w 1568768"/>
            <a:gd name="connsiteY25" fmla="*/ 8429626 h 20088225"/>
            <a:gd name="connsiteX26" fmla="*/ 1568768 w 1568768"/>
            <a:gd name="connsiteY26" fmla="*/ 8772526 h 20088225"/>
            <a:gd name="connsiteX27" fmla="*/ 0 w 1568768"/>
            <a:gd name="connsiteY27" fmla="*/ 8978266 h 20088225"/>
            <a:gd name="connsiteX28" fmla="*/ 1568768 w 1568768"/>
            <a:gd name="connsiteY28" fmla="*/ 9115426 h 20088225"/>
            <a:gd name="connsiteX29" fmla="*/ 1568768 w 1568768"/>
            <a:gd name="connsiteY29" fmla="*/ 9458326 h 20088225"/>
            <a:gd name="connsiteX30" fmla="*/ 1568768 w 1568768"/>
            <a:gd name="connsiteY30" fmla="*/ 9801226 h 20088225"/>
            <a:gd name="connsiteX31" fmla="*/ 1568768 w 1568768"/>
            <a:gd name="connsiteY31" fmla="*/ 10144126 h 20088225"/>
            <a:gd name="connsiteX32" fmla="*/ 1568768 w 1568768"/>
            <a:gd name="connsiteY32" fmla="*/ 10487026 h 20088225"/>
            <a:gd name="connsiteX33" fmla="*/ 1568768 w 1568768"/>
            <a:gd name="connsiteY33" fmla="*/ 10829926 h 20088225"/>
            <a:gd name="connsiteX34" fmla="*/ 1568768 w 1568768"/>
            <a:gd name="connsiteY34" fmla="*/ 11172826 h 20088225"/>
            <a:gd name="connsiteX35" fmla="*/ 1568768 w 1568768"/>
            <a:gd name="connsiteY35" fmla="*/ 11515726 h 20088225"/>
            <a:gd name="connsiteX36" fmla="*/ 1568768 w 1568768"/>
            <a:gd name="connsiteY36" fmla="*/ 11858626 h 20088225"/>
            <a:gd name="connsiteX37" fmla="*/ 1568768 w 1568768"/>
            <a:gd name="connsiteY37" fmla="*/ 12201526 h 20088225"/>
            <a:gd name="connsiteX38" fmla="*/ 1568768 w 1568768"/>
            <a:gd name="connsiteY38" fmla="*/ 12544426 h 20088225"/>
            <a:gd name="connsiteX39" fmla="*/ 411481 w 1568768"/>
            <a:gd name="connsiteY39" fmla="*/ 12750165 h 20088225"/>
            <a:gd name="connsiteX40" fmla="*/ 1568768 w 1568768"/>
            <a:gd name="connsiteY40" fmla="*/ 12887326 h 20088225"/>
            <a:gd name="connsiteX41" fmla="*/ 411481 w 1568768"/>
            <a:gd name="connsiteY41" fmla="*/ 13093065 h 20088225"/>
            <a:gd name="connsiteX42" fmla="*/ 1568768 w 1568768"/>
            <a:gd name="connsiteY42" fmla="*/ 13230226 h 20088225"/>
            <a:gd name="connsiteX43" fmla="*/ 411481 w 1568768"/>
            <a:gd name="connsiteY43" fmla="*/ 13435965 h 20088225"/>
            <a:gd name="connsiteX44" fmla="*/ 1568768 w 1568768"/>
            <a:gd name="connsiteY44" fmla="*/ 13573126 h 20088225"/>
            <a:gd name="connsiteX45" fmla="*/ 1568768 w 1568768"/>
            <a:gd name="connsiteY45" fmla="*/ 13916026 h 20088225"/>
            <a:gd name="connsiteX46" fmla="*/ 1568768 w 1568768"/>
            <a:gd name="connsiteY46" fmla="*/ 14258926 h 20088225"/>
            <a:gd name="connsiteX47" fmla="*/ 1568768 w 1568768"/>
            <a:gd name="connsiteY47" fmla="*/ 14601826 h 20088225"/>
            <a:gd name="connsiteX48" fmla="*/ 1568768 w 1568768"/>
            <a:gd name="connsiteY48" fmla="*/ 14944726 h 20088225"/>
            <a:gd name="connsiteX49" fmla="*/ 1440181 w 1568768"/>
            <a:gd name="connsiteY49" fmla="*/ 15150465 h 20088225"/>
            <a:gd name="connsiteX50" fmla="*/ 1568768 w 1568768"/>
            <a:gd name="connsiteY50" fmla="*/ 15287626 h 20088225"/>
            <a:gd name="connsiteX51" fmla="*/ 1440181 w 1568768"/>
            <a:gd name="connsiteY51" fmla="*/ 15493365 h 20088225"/>
            <a:gd name="connsiteX52" fmla="*/ 1568768 w 1568768"/>
            <a:gd name="connsiteY52" fmla="*/ 20088225 h 20088225"/>
            <a:gd name="connsiteX0" fmla="*/ 1568768 w 1568768"/>
            <a:gd name="connsiteY0" fmla="*/ 0 h 20088225"/>
            <a:gd name="connsiteX1" fmla="*/ 1568768 w 1568768"/>
            <a:gd name="connsiteY1" fmla="*/ 200025 h 20088225"/>
            <a:gd name="connsiteX2" fmla="*/ 1568768 w 1568768"/>
            <a:gd name="connsiteY2" fmla="*/ 542926 h 20088225"/>
            <a:gd name="connsiteX3" fmla="*/ 1568768 w 1568768"/>
            <a:gd name="connsiteY3" fmla="*/ 885826 h 20088225"/>
            <a:gd name="connsiteX4" fmla="*/ 1568768 w 1568768"/>
            <a:gd name="connsiteY4" fmla="*/ 1228726 h 20088225"/>
            <a:gd name="connsiteX5" fmla="*/ 1568768 w 1568768"/>
            <a:gd name="connsiteY5" fmla="*/ 1571626 h 20088225"/>
            <a:gd name="connsiteX6" fmla="*/ 1568768 w 1568768"/>
            <a:gd name="connsiteY6" fmla="*/ 1914526 h 20088225"/>
            <a:gd name="connsiteX7" fmla="*/ 1568768 w 1568768"/>
            <a:gd name="connsiteY7" fmla="*/ 2257426 h 20088225"/>
            <a:gd name="connsiteX8" fmla="*/ 1568768 w 1568768"/>
            <a:gd name="connsiteY8" fmla="*/ 2600326 h 20088225"/>
            <a:gd name="connsiteX9" fmla="*/ 1568768 w 1568768"/>
            <a:gd name="connsiteY9" fmla="*/ 2943226 h 20088225"/>
            <a:gd name="connsiteX10" fmla="*/ 1568768 w 1568768"/>
            <a:gd name="connsiteY10" fmla="*/ 3286126 h 20088225"/>
            <a:gd name="connsiteX11" fmla="*/ 1568768 w 1568768"/>
            <a:gd name="connsiteY11" fmla="*/ 3629026 h 20088225"/>
            <a:gd name="connsiteX12" fmla="*/ 1568768 w 1568768"/>
            <a:gd name="connsiteY12" fmla="*/ 3971926 h 20088225"/>
            <a:gd name="connsiteX13" fmla="*/ 1568768 w 1568768"/>
            <a:gd name="connsiteY13" fmla="*/ 4314826 h 20088225"/>
            <a:gd name="connsiteX14" fmla="*/ 1568768 w 1568768"/>
            <a:gd name="connsiteY14" fmla="*/ 4657726 h 20088225"/>
            <a:gd name="connsiteX15" fmla="*/ 1568768 w 1568768"/>
            <a:gd name="connsiteY15" fmla="*/ 5000626 h 20088225"/>
            <a:gd name="connsiteX16" fmla="*/ 1568768 w 1568768"/>
            <a:gd name="connsiteY16" fmla="*/ 5343526 h 20088225"/>
            <a:gd name="connsiteX17" fmla="*/ 1568768 w 1568768"/>
            <a:gd name="connsiteY17" fmla="*/ 5686426 h 20088225"/>
            <a:gd name="connsiteX18" fmla="*/ 1568768 w 1568768"/>
            <a:gd name="connsiteY18" fmla="*/ 6029326 h 20088225"/>
            <a:gd name="connsiteX19" fmla="*/ 1568768 w 1568768"/>
            <a:gd name="connsiteY19" fmla="*/ 6372226 h 20088225"/>
            <a:gd name="connsiteX20" fmla="*/ 1568768 w 1568768"/>
            <a:gd name="connsiteY20" fmla="*/ 6715126 h 20088225"/>
            <a:gd name="connsiteX21" fmla="*/ 1568768 w 1568768"/>
            <a:gd name="connsiteY21" fmla="*/ 7058026 h 20088225"/>
            <a:gd name="connsiteX22" fmla="*/ 1568768 w 1568768"/>
            <a:gd name="connsiteY22" fmla="*/ 7400926 h 20088225"/>
            <a:gd name="connsiteX23" fmla="*/ 1568768 w 1568768"/>
            <a:gd name="connsiteY23" fmla="*/ 7743826 h 20088225"/>
            <a:gd name="connsiteX24" fmla="*/ 1568768 w 1568768"/>
            <a:gd name="connsiteY24" fmla="*/ 8086726 h 20088225"/>
            <a:gd name="connsiteX25" fmla="*/ 1568768 w 1568768"/>
            <a:gd name="connsiteY25" fmla="*/ 8429626 h 20088225"/>
            <a:gd name="connsiteX26" fmla="*/ 1568768 w 1568768"/>
            <a:gd name="connsiteY26" fmla="*/ 8772526 h 20088225"/>
            <a:gd name="connsiteX27" fmla="*/ 0 w 1568768"/>
            <a:gd name="connsiteY27" fmla="*/ 8978266 h 20088225"/>
            <a:gd name="connsiteX28" fmla="*/ 1568768 w 1568768"/>
            <a:gd name="connsiteY28" fmla="*/ 9115426 h 20088225"/>
            <a:gd name="connsiteX29" fmla="*/ 1568768 w 1568768"/>
            <a:gd name="connsiteY29" fmla="*/ 9458326 h 20088225"/>
            <a:gd name="connsiteX30" fmla="*/ 1568768 w 1568768"/>
            <a:gd name="connsiteY30" fmla="*/ 9801226 h 20088225"/>
            <a:gd name="connsiteX31" fmla="*/ 1568768 w 1568768"/>
            <a:gd name="connsiteY31" fmla="*/ 10144126 h 20088225"/>
            <a:gd name="connsiteX32" fmla="*/ 1568768 w 1568768"/>
            <a:gd name="connsiteY32" fmla="*/ 10487026 h 20088225"/>
            <a:gd name="connsiteX33" fmla="*/ 1568768 w 1568768"/>
            <a:gd name="connsiteY33" fmla="*/ 10829926 h 20088225"/>
            <a:gd name="connsiteX34" fmla="*/ 1568768 w 1568768"/>
            <a:gd name="connsiteY34" fmla="*/ 11172826 h 20088225"/>
            <a:gd name="connsiteX35" fmla="*/ 1568768 w 1568768"/>
            <a:gd name="connsiteY35" fmla="*/ 11515726 h 20088225"/>
            <a:gd name="connsiteX36" fmla="*/ 1568768 w 1568768"/>
            <a:gd name="connsiteY36" fmla="*/ 11858626 h 20088225"/>
            <a:gd name="connsiteX37" fmla="*/ 1568768 w 1568768"/>
            <a:gd name="connsiteY37" fmla="*/ 12201526 h 20088225"/>
            <a:gd name="connsiteX38" fmla="*/ 1568768 w 1568768"/>
            <a:gd name="connsiteY38" fmla="*/ 12544426 h 20088225"/>
            <a:gd name="connsiteX39" fmla="*/ 411481 w 1568768"/>
            <a:gd name="connsiteY39" fmla="*/ 12750165 h 20088225"/>
            <a:gd name="connsiteX40" fmla="*/ 1568768 w 1568768"/>
            <a:gd name="connsiteY40" fmla="*/ 12887326 h 20088225"/>
            <a:gd name="connsiteX41" fmla="*/ 411481 w 1568768"/>
            <a:gd name="connsiteY41" fmla="*/ 13093065 h 20088225"/>
            <a:gd name="connsiteX42" fmla="*/ 1568768 w 1568768"/>
            <a:gd name="connsiteY42" fmla="*/ 13230226 h 20088225"/>
            <a:gd name="connsiteX43" fmla="*/ 411481 w 1568768"/>
            <a:gd name="connsiteY43" fmla="*/ 13435965 h 20088225"/>
            <a:gd name="connsiteX44" fmla="*/ 1568768 w 1568768"/>
            <a:gd name="connsiteY44" fmla="*/ 13573126 h 20088225"/>
            <a:gd name="connsiteX45" fmla="*/ 1568768 w 1568768"/>
            <a:gd name="connsiteY45" fmla="*/ 13916026 h 20088225"/>
            <a:gd name="connsiteX46" fmla="*/ 1568768 w 1568768"/>
            <a:gd name="connsiteY46" fmla="*/ 14258926 h 20088225"/>
            <a:gd name="connsiteX47" fmla="*/ 1568768 w 1568768"/>
            <a:gd name="connsiteY47" fmla="*/ 14601826 h 20088225"/>
            <a:gd name="connsiteX48" fmla="*/ 1568768 w 1568768"/>
            <a:gd name="connsiteY48" fmla="*/ 14944726 h 20088225"/>
            <a:gd name="connsiteX49" fmla="*/ 1440181 w 1568768"/>
            <a:gd name="connsiteY49" fmla="*/ 15150465 h 20088225"/>
            <a:gd name="connsiteX50" fmla="*/ 1568768 w 1568768"/>
            <a:gd name="connsiteY50" fmla="*/ 15287626 h 20088225"/>
            <a:gd name="connsiteX51" fmla="*/ 1440181 w 1568768"/>
            <a:gd name="connsiteY51" fmla="*/ 15493365 h 20088225"/>
            <a:gd name="connsiteX52" fmla="*/ 1568768 w 1568768"/>
            <a:gd name="connsiteY52" fmla="*/ 15630526 h 20088225"/>
            <a:gd name="connsiteX53" fmla="*/ 1568768 w 1568768"/>
            <a:gd name="connsiteY53" fmla="*/ 20088225 h 20088225"/>
            <a:gd name="connsiteX0" fmla="*/ 1568768 w 1568768"/>
            <a:gd name="connsiteY0" fmla="*/ 0 h 20088225"/>
            <a:gd name="connsiteX1" fmla="*/ 1568768 w 1568768"/>
            <a:gd name="connsiteY1" fmla="*/ 200025 h 20088225"/>
            <a:gd name="connsiteX2" fmla="*/ 1568768 w 1568768"/>
            <a:gd name="connsiteY2" fmla="*/ 542926 h 20088225"/>
            <a:gd name="connsiteX3" fmla="*/ 1568768 w 1568768"/>
            <a:gd name="connsiteY3" fmla="*/ 885826 h 20088225"/>
            <a:gd name="connsiteX4" fmla="*/ 1568768 w 1568768"/>
            <a:gd name="connsiteY4" fmla="*/ 1228726 h 20088225"/>
            <a:gd name="connsiteX5" fmla="*/ 1568768 w 1568768"/>
            <a:gd name="connsiteY5" fmla="*/ 1571626 h 20088225"/>
            <a:gd name="connsiteX6" fmla="*/ 1568768 w 1568768"/>
            <a:gd name="connsiteY6" fmla="*/ 1914526 h 20088225"/>
            <a:gd name="connsiteX7" fmla="*/ 1568768 w 1568768"/>
            <a:gd name="connsiteY7" fmla="*/ 2257426 h 20088225"/>
            <a:gd name="connsiteX8" fmla="*/ 1568768 w 1568768"/>
            <a:gd name="connsiteY8" fmla="*/ 2600326 h 20088225"/>
            <a:gd name="connsiteX9" fmla="*/ 1568768 w 1568768"/>
            <a:gd name="connsiteY9" fmla="*/ 2943226 h 20088225"/>
            <a:gd name="connsiteX10" fmla="*/ 1568768 w 1568768"/>
            <a:gd name="connsiteY10" fmla="*/ 3286126 h 20088225"/>
            <a:gd name="connsiteX11" fmla="*/ 1568768 w 1568768"/>
            <a:gd name="connsiteY11" fmla="*/ 3629026 h 20088225"/>
            <a:gd name="connsiteX12" fmla="*/ 1568768 w 1568768"/>
            <a:gd name="connsiteY12" fmla="*/ 3971926 h 20088225"/>
            <a:gd name="connsiteX13" fmla="*/ 1568768 w 1568768"/>
            <a:gd name="connsiteY13" fmla="*/ 4314826 h 20088225"/>
            <a:gd name="connsiteX14" fmla="*/ 1568768 w 1568768"/>
            <a:gd name="connsiteY14" fmla="*/ 4657726 h 20088225"/>
            <a:gd name="connsiteX15" fmla="*/ 1568768 w 1568768"/>
            <a:gd name="connsiteY15" fmla="*/ 5000626 h 20088225"/>
            <a:gd name="connsiteX16" fmla="*/ 1568768 w 1568768"/>
            <a:gd name="connsiteY16" fmla="*/ 5343526 h 20088225"/>
            <a:gd name="connsiteX17" fmla="*/ 1568768 w 1568768"/>
            <a:gd name="connsiteY17" fmla="*/ 5686426 h 20088225"/>
            <a:gd name="connsiteX18" fmla="*/ 1568768 w 1568768"/>
            <a:gd name="connsiteY18" fmla="*/ 6029326 h 20088225"/>
            <a:gd name="connsiteX19" fmla="*/ 1568768 w 1568768"/>
            <a:gd name="connsiteY19" fmla="*/ 6372226 h 20088225"/>
            <a:gd name="connsiteX20" fmla="*/ 1568768 w 1568768"/>
            <a:gd name="connsiteY20" fmla="*/ 6715126 h 20088225"/>
            <a:gd name="connsiteX21" fmla="*/ 1568768 w 1568768"/>
            <a:gd name="connsiteY21" fmla="*/ 7058026 h 20088225"/>
            <a:gd name="connsiteX22" fmla="*/ 1568768 w 1568768"/>
            <a:gd name="connsiteY22" fmla="*/ 7400926 h 20088225"/>
            <a:gd name="connsiteX23" fmla="*/ 1568768 w 1568768"/>
            <a:gd name="connsiteY23" fmla="*/ 7743826 h 20088225"/>
            <a:gd name="connsiteX24" fmla="*/ 1568768 w 1568768"/>
            <a:gd name="connsiteY24" fmla="*/ 8086726 h 20088225"/>
            <a:gd name="connsiteX25" fmla="*/ 1568768 w 1568768"/>
            <a:gd name="connsiteY25" fmla="*/ 8429626 h 20088225"/>
            <a:gd name="connsiteX26" fmla="*/ 1568768 w 1568768"/>
            <a:gd name="connsiteY26" fmla="*/ 8772526 h 20088225"/>
            <a:gd name="connsiteX27" fmla="*/ 0 w 1568768"/>
            <a:gd name="connsiteY27" fmla="*/ 8978266 h 20088225"/>
            <a:gd name="connsiteX28" fmla="*/ 1568768 w 1568768"/>
            <a:gd name="connsiteY28" fmla="*/ 9115426 h 20088225"/>
            <a:gd name="connsiteX29" fmla="*/ 1568768 w 1568768"/>
            <a:gd name="connsiteY29" fmla="*/ 9458326 h 20088225"/>
            <a:gd name="connsiteX30" fmla="*/ 1568768 w 1568768"/>
            <a:gd name="connsiteY30" fmla="*/ 9801226 h 20088225"/>
            <a:gd name="connsiteX31" fmla="*/ 1568768 w 1568768"/>
            <a:gd name="connsiteY31" fmla="*/ 10144126 h 20088225"/>
            <a:gd name="connsiteX32" fmla="*/ 1568768 w 1568768"/>
            <a:gd name="connsiteY32" fmla="*/ 10487026 h 20088225"/>
            <a:gd name="connsiteX33" fmla="*/ 1568768 w 1568768"/>
            <a:gd name="connsiteY33" fmla="*/ 10829926 h 20088225"/>
            <a:gd name="connsiteX34" fmla="*/ 1568768 w 1568768"/>
            <a:gd name="connsiteY34" fmla="*/ 11172826 h 20088225"/>
            <a:gd name="connsiteX35" fmla="*/ 1568768 w 1568768"/>
            <a:gd name="connsiteY35" fmla="*/ 11515726 h 20088225"/>
            <a:gd name="connsiteX36" fmla="*/ 1568768 w 1568768"/>
            <a:gd name="connsiteY36" fmla="*/ 11858626 h 20088225"/>
            <a:gd name="connsiteX37" fmla="*/ 1568768 w 1568768"/>
            <a:gd name="connsiteY37" fmla="*/ 12201526 h 20088225"/>
            <a:gd name="connsiteX38" fmla="*/ 1568768 w 1568768"/>
            <a:gd name="connsiteY38" fmla="*/ 12544426 h 20088225"/>
            <a:gd name="connsiteX39" fmla="*/ 411481 w 1568768"/>
            <a:gd name="connsiteY39" fmla="*/ 12750165 h 20088225"/>
            <a:gd name="connsiteX40" fmla="*/ 1568768 w 1568768"/>
            <a:gd name="connsiteY40" fmla="*/ 12887326 h 20088225"/>
            <a:gd name="connsiteX41" fmla="*/ 411481 w 1568768"/>
            <a:gd name="connsiteY41" fmla="*/ 13093065 h 20088225"/>
            <a:gd name="connsiteX42" fmla="*/ 1568768 w 1568768"/>
            <a:gd name="connsiteY42" fmla="*/ 13230226 h 20088225"/>
            <a:gd name="connsiteX43" fmla="*/ 411481 w 1568768"/>
            <a:gd name="connsiteY43" fmla="*/ 13435965 h 20088225"/>
            <a:gd name="connsiteX44" fmla="*/ 1568768 w 1568768"/>
            <a:gd name="connsiteY44" fmla="*/ 13573126 h 20088225"/>
            <a:gd name="connsiteX45" fmla="*/ 1568768 w 1568768"/>
            <a:gd name="connsiteY45" fmla="*/ 13916026 h 20088225"/>
            <a:gd name="connsiteX46" fmla="*/ 1568768 w 1568768"/>
            <a:gd name="connsiteY46" fmla="*/ 14258926 h 20088225"/>
            <a:gd name="connsiteX47" fmla="*/ 1568768 w 1568768"/>
            <a:gd name="connsiteY47" fmla="*/ 14601826 h 20088225"/>
            <a:gd name="connsiteX48" fmla="*/ 1568768 w 1568768"/>
            <a:gd name="connsiteY48" fmla="*/ 14944726 h 20088225"/>
            <a:gd name="connsiteX49" fmla="*/ 1440181 w 1568768"/>
            <a:gd name="connsiteY49" fmla="*/ 15150465 h 20088225"/>
            <a:gd name="connsiteX50" fmla="*/ 1568768 w 1568768"/>
            <a:gd name="connsiteY50" fmla="*/ 15287626 h 20088225"/>
            <a:gd name="connsiteX51" fmla="*/ 1440181 w 1568768"/>
            <a:gd name="connsiteY51" fmla="*/ 15493365 h 20088225"/>
            <a:gd name="connsiteX52" fmla="*/ 1568768 w 1568768"/>
            <a:gd name="connsiteY52" fmla="*/ 15630526 h 20088225"/>
            <a:gd name="connsiteX53" fmla="*/ 1568768 w 1568768"/>
            <a:gd name="connsiteY53" fmla="*/ 15973426 h 20088225"/>
            <a:gd name="connsiteX54" fmla="*/ 1568768 w 1568768"/>
            <a:gd name="connsiteY54" fmla="*/ 20088225 h 20088225"/>
            <a:gd name="connsiteX0" fmla="*/ 1568768 w 1825943"/>
            <a:gd name="connsiteY0" fmla="*/ 0 h 20088225"/>
            <a:gd name="connsiteX1" fmla="*/ 1568768 w 1825943"/>
            <a:gd name="connsiteY1" fmla="*/ 200025 h 20088225"/>
            <a:gd name="connsiteX2" fmla="*/ 1568768 w 1825943"/>
            <a:gd name="connsiteY2" fmla="*/ 542926 h 20088225"/>
            <a:gd name="connsiteX3" fmla="*/ 1568768 w 1825943"/>
            <a:gd name="connsiteY3" fmla="*/ 885826 h 20088225"/>
            <a:gd name="connsiteX4" fmla="*/ 1568768 w 1825943"/>
            <a:gd name="connsiteY4" fmla="*/ 1228726 h 20088225"/>
            <a:gd name="connsiteX5" fmla="*/ 1568768 w 1825943"/>
            <a:gd name="connsiteY5" fmla="*/ 1571626 h 20088225"/>
            <a:gd name="connsiteX6" fmla="*/ 1568768 w 1825943"/>
            <a:gd name="connsiteY6" fmla="*/ 1914526 h 20088225"/>
            <a:gd name="connsiteX7" fmla="*/ 1568768 w 1825943"/>
            <a:gd name="connsiteY7" fmla="*/ 2257426 h 20088225"/>
            <a:gd name="connsiteX8" fmla="*/ 1568768 w 1825943"/>
            <a:gd name="connsiteY8" fmla="*/ 2600326 h 20088225"/>
            <a:gd name="connsiteX9" fmla="*/ 1568768 w 1825943"/>
            <a:gd name="connsiteY9" fmla="*/ 2943226 h 20088225"/>
            <a:gd name="connsiteX10" fmla="*/ 1568768 w 1825943"/>
            <a:gd name="connsiteY10" fmla="*/ 3286126 h 20088225"/>
            <a:gd name="connsiteX11" fmla="*/ 1568768 w 1825943"/>
            <a:gd name="connsiteY11" fmla="*/ 3629026 h 20088225"/>
            <a:gd name="connsiteX12" fmla="*/ 1568768 w 1825943"/>
            <a:gd name="connsiteY12" fmla="*/ 3971926 h 20088225"/>
            <a:gd name="connsiteX13" fmla="*/ 1568768 w 1825943"/>
            <a:gd name="connsiteY13" fmla="*/ 4314826 h 20088225"/>
            <a:gd name="connsiteX14" fmla="*/ 1568768 w 1825943"/>
            <a:gd name="connsiteY14" fmla="*/ 4657726 h 20088225"/>
            <a:gd name="connsiteX15" fmla="*/ 1568768 w 1825943"/>
            <a:gd name="connsiteY15" fmla="*/ 5000626 h 20088225"/>
            <a:gd name="connsiteX16" fmla="*/ 1568768 w 1825943"/>
            <a:gd name="connsiteY16" fmla="*/ 5343526 h 20088225"/>
            <a:gd name="connsiteX17" fmla="*/ 1568768 w 1825943"/>
            <a:gd name="connsiteY17" fmla="*/ 5686426 h 20088225"/>
            <a:gd name="connsiteX18" fmla="*/ 1568768 w 1825943"/>
            <a:gd name="connsiteY18" fmla="*/ 6029326 h 20088225"/>
            <a:gd name="connsiteX19" fmla="*/ 1568768 w 1825943"/>
            <a:gd name="connsiteY19" fmla="*/ 6372226 h 20088225"/>
            <a:gd name="connsiteX20" fmla="*/ 1568768 w 1825943"/>
            <a:gd name="connsiteY20" fmla="*/ 6715126 h 20088225"/>
            <a:gd name="connsiteX21" fmla="*/ 1568768 w 1825943"/>
            <a:gd name="connsiteY21" fmla="*/ 7058026 h 20088225"/>
            <a:gd name="connsiteX22" fmla="*/ 1568768 w 1825943"/>
            <a:gd name="connsiteY22" fmla="*/ 7400926 h 20088225"/>
            <a:gd name="connsiteX23" fmla="*/ 1568768 w 1825943"/>
            <a:gd name="connsiteY23" fmla="*/ 7743826 h 20088225"/>
            <a:gd name="connsiteX24" fmla="*/ 1568768 w 1825943"/>
            <a:gd name="connsiteY24" fmla="*/ 8086726 h 20088225"/>
            <a:gd name="connsiteX25" fmla="*/ 1568768 w 1825943"/>
            <a:gd name="connsiteY25" fmla="*/ 8429626 h 20088225"/>
            <a:gd name="connsiteX26" fmla="*/ 1568768 w 1825943"/>
            <a:gd name="connsiteY26" fmla="*/ 8772526 h 20088225"/>
            <a:gd name="connsiteX27" fmla="*/ 0 w 1825943"/>
            <a:gd name="connsiteY27" fmla="*/ 8978266 h 20088225"/>
            <a:gd name="connsiteX28" fmla="*/ 1568768 w 1825943"/>
            <a:gd name="connsiteY28" fmla="*/ 9115426 h 20088225"/>
            <a:gd name="connsiteX29" fmla="*/ 1568768 w 1825943"/>
            <a:gd name="connsiteY29" fmla="*/ 9458326 h 20088225"/>
            <a:gd name="connsiteX30" fmla="*/ 1568768 w 1825943"/>
            <a:gd name="connsiteY30" fmla="*/ 9801226 h 20088225"/>
            <a:gd name="connsiteX31" fmla="*/ 1568768 w 1825943"/>
            <a:gd name="connsiteY31" fmla="*/ 10144126 h 20088225"/>
            <a:gd name="connsiteX32" fmla="*/ 1568768 w 1825943"/>
            <a:gd name="connsiteY32" fmla="*/ 10487026 h 20088225"/>
            <a:gd name="connsiteX33" fmla="*/ 1568768 w 1825943"/>
            <a:gd name="connsiteY33" fmla="*/ 10829926 h 20088225"/>
            <a:gd name="connsiteX34" fmla="*/ 1568768 w 1825943"/>
            <a:gd name="connsiteY34" fmla="*/ 11172826 h 20088225"/>
            <a:gd name="connsiteX35" fmla="*/ 1568768 w 1825943"/>
            <a:gd name="connsiteY35" fmla="*/ 11515726 h 20088225"/>
            <a:gd name="connsiteX36" fmla="*/ 1568768 w 1825943"/>
            <a:gd name="connsiteY36" fmla="*/ 11858626 h 20088225"/>
            <a:gd name="connsiteX37" fmla="*/ 1568768 w 1825943"/>
            <a:gd name="connsiteY37" fmla="*/ 12201526 h 20088225"/>
            <a:gd name="connsiteX38" fmla="*/ 1568768 w 1825943"/>
            <a:gd name="connsiteY38" fmla="*/ 12544426 h 20088225"/>
            <a:gd name="connsiteX39" fmla="*/ 411481 w 1825943"/>
            <a:gd name="connsiteY39" fmla="*/ 12750165 h 20088225"/>
            <a:gd name="connsiteX40" fmla="*/ 1568768 w 1825943"/>
            <a:gd name="connsiteY40" fmla="*/ 12887326 h 20088225"/>
            <a:gd name="connsiteX41" fmla="*/ 411481 w 1825943"/>
            <a:gd name="connsiteY41" fmla="*/ 13093065 h 20088225"/>
            <a:gd name="connsiteX42" fmla="*/ 1568768 w 1825943"/>
            <a:gd name="connsiteY42" fmla="*/ 13230226 h 20088225"/>
            <a:gd name="connsiteX43" fmla="*/ 411481 w 1825943"/>
            <a:gd name="connsiteY43" fmla="*/ 13435965 h 20088225"/>
            <a:gd name="connsiteX44" fmla="*/ 1568768 w 1825943"/>
            <a:gd name="connsiteY44" fmla="*/ 13573126 h 20088225"/>
            <a:gd name="connsiteX45" fmla="*/ 1568768 w 1825943"/>
            <a:gd name="connsiteY45" fmla="*/ 13916026 h 20088225"/>
            <a:gd name="connsiteX46" fmla="*/ 1568768 w 1825943"/>
            <a:gd name="connsiteY46" fmla="*/ 14258926 h 20088225"/>
            <a:gd name="connsiteX47" fmla="*/ 1568768 w 1825943"/>
            <a:gd name="connsiteY47" fmla="*/ 14601826 h 20088225"/>
            <a:gd name="connsiteX48" fmla="*/ 1568768 w 1825943"/>
            <a:gd name="connsiteY48" fmla="*/ 14944726 h 20088225"/>
            <a:gd name="connsiteX49" fmla="*/ 1440181 w 1825943"/>
            <a:gd name="connsiteY49" fmla="*/ 15150465 h 20088225"/>
            <a:gd name="connsiteX50" fmla="*/ 1568768 w 1825943"/>
            <a:gd name="connsiteY50" fmla="*/ 15287626 h 20088225"/>
            <a:gd name="connsiteX51" fmla="*/ 1440181 w 1825943"/>
            <a:gd name="connsiteY51" fmla="*/ 15493365 h 20088225"/>
            <a:gd name="connsiteX52" fmla="*/ 1568768 w 1825943"/>
            <a:gd name="connsiteY52" fmla="*/ 15630526 h 20088225"/>
            <a:gd name="connsiteX53" fmla="*/ 1568768 w 1825943"/>
            <a:gd name="connsiteY53" fmla="*/ 15973426 h 20088225"/>
            <a:gd name="connsiteX54" fmla="*/ 1825943 w 1825943"/>
            <a:gd name="connsiteY54" fmla="*/ 16179165 h 20088225"/>
            <a:gd name="connsiteX55" fmla="*/ 1568768 w 1825943"/>
            <a:gd name="connsiteY55" fmla="*/ 20088225 h 20088225"/>
            <a:gd name="connsiteX0" fmla="*/ 1568768 w 1825943"/>
            <a:gd name="connsiteY0" fmla="*/ 0 h 20088225"/>
            <a:gd name="connsiteX1" fmla="*/ 1568768 w 1825943"/>
            <a:gd name="connsiteY1" fmla="*/ 200025 h 20088225"/>
            <a:gd name="connsiteX2" fmla="*/ 1568768 w 1825943"/>
            <a:gd name="connsiteY2" fmla="*/ 542926 h 20088225"/>
            <a:gd name="connsiteX3" fmla="*/ 1568768 w 1825943"/>
            <a:gd name="connsiteY3" fmla="*/ 885826 h 20088225"/>
            <a:gd name="connsiteX4" fmla="*/ 1568768 w 1825943"/>
            <a:gd name="connsiteY4" fmla="*/ 1228726 h 20088225"/>
            <a:gd name="connsiteX5" fmla="*/ 1568768 w 1825943"/>
            <a:gd name="connsiteY5" fmla="*/ 1571626 h 20088225"/>
            <a:gd name="connsiteX6" fmla="*/ 1568768 w 1825943"/>
            <a:gd name="connsiteY6" fmla="*/ 1914526 h 20088225"/>
            <a:gd name="connsiteX7" fmla="*/ 1568768 w 1825943"/>
            <a:gd name="connsiteY7" fmla="*/ 2257426 h 20088225"/>
            <a:gd name="connsiteX8" fmla="*/ 1568768 w 1825943"/>
            <a:gd name="connsiteY8" fmla="*/ 2600326 h 20088225"/>
            <a:gd name="connsiteX9" fmla="*/ 1568768 w 1825943"/>
            <a:gd name="connsiteY9" fmla="*/ 2943226 h 20088225"/>
            <a:gd name="connsiteX10" fmla="*/ 1568768 w 1825943"/>
            <a:gd name="connsiteY10" fmla="*/ 3286126 h 20088225"/>
            <a:gd name="connsiteX11" fmla="*/ 1568768 w 1825943"/>
            <a:gd name="connsiteY11" fmla="*/ 3629026 h 20088225"/>
            <a:gd name="connsiteX12" fmla="*/ 1568768 w 1825943"/>
            <a:gd name="connsiteY12" fmla="*/ 3971926 h 20088225"/>
            <a:gd name="connsiteX13" fmla="*/ 1568768 w 1825943"/>
            <a:gd name="connsiteY13" fmla="*/ 4314826 h 20088225"/>
            <a:gd name="connsiteX14" fmla="*/ 1568768 w 1825943"/>
            <a:gd name="connsiteY14" fmla="*/ 4657726 h 20088225"/>
            <a:gd name="connsiteX15" fmla="*/ 1568768 w 1825943"/>
            <a:gd name="connsiteY15" fmla="*/ 5000626 h 20088225"/>
            <a:gd name="connsiteX16" fmla="*/ 1568768 w 1825943"/>
            <a:gd name="connsiteY16" fmla="*/ 5343526 h 20088225"/>
            <a:gd name="connsiteX17" fmla="*/ 1568768 w 1825943"/>
            <a:gd name="connsiteY17" fmla="*/ 5686426 h 20088225"/>
            <a:gd name="connsiteX18" fmla="*/ 1568768 w 1825943"/>
            <a:gd name="connsiteY18" fmla="*/ 6029326 h 20088225"/>
            <a:gd name="connsiteX19" fmla="*/ 1568768 w 1825943"/>
            <a:gd name="connsiteY19" fmla="*/ 6372226 h 20088225"/>
            <a:gd name="connsiteX20" fmla="*/ 1568768 w 1825943"/>
            <a:gd name="connsiteY20" fmla="*/ 6715126 h 20088225"/>
            <a:gd name="connsiteX21" fmla="*/ 1568768 w 1825943"/>
            <a:gd name="connsiteY21" fmla="*/ 7058026 h 20088225"/>
            <a:gd name="connsiteX22" fmla="*/ 1568768 w 1825943"/>
            <a:gd name="connsiteY22" fmla="*/ 7400926 h 20088225"/>
            <a:gd name="connsiteX23" fmla="*/ 1568768 w 1825943"/>
            <a:gd name="connsiteY23" fmla="*/ 7743826 h 20088225"/>
            <a:gd name="connsiteX24" fmla="*/ 1568768 w 1825943"/>
            <a:gd name="connsiteY24" fmla="*/ 8086726 h 20088225"/>
            <a:gd name="connsiteX25" fmla="*/ 1568768 w 1825943"/>
            <a:gd name="connsiteY25" fmla="*/ 8429626 h 20088225"/>
            <a:gd name="connsiteX26" fmla="*/ 1568768 w 1825943"/>
            <a:gd name="connsiteY26" fmla="*/ 8772526 h 20088225"/>
            <a:gd name="connsiteX27" fmla="*/ 0 w 1825943"/>
            <a:gd name="connsiteY27" fmla="*/ 8978266 h 20088225"/>
            <a:gd name="connsiteX28" fmla="*/ 1568768 w 1825943"/>
            <a:gd name="connsiteY28" fmla="*/ 9115426 h 20088225"/>
            <a:gd name="connsiteX29" fmla="*/ 1568768 w 1825943"/>
            <a:gd name="connsiteY29" fmla="*/ 9458326 h 20088225"/>
            <a:gd name="connsiteX30" fmla="*/ 1568768 w 1825943"/>
            <a:gd name="connsiteY30" fmla="*/ 9801226 h 20088225"/>
            <a:gd name="connsiteX31" fmla="*/ 1568768 w 1825943"/>
            <a:gd name="connsiteY31" fmla="*/ 10144126 h 20088225"/>
            <a:gd name="connsiteX32" fmla="*/ 1568768 w 1825943"/>
            <a:gd name="connsiteY32" fmla="*/ 10487026 h 20088225"/>
            <a:gd name="connsiteX33" fmla="*/ 1568768 w 1825943"/>
            <a:gd name="connsiteY33" fmla="*/ 10829926 h 20088225"/>
            <a:gd name="connsiteX34" fmla="*/ 1568768 w 1825943"/>
            <a:gd name="connsiteY34" fmla="*/ 11172826 h 20088225"/>
            <a:gd name="connsiteX35" fmla="*/ 1568768 w 1825943"/>
            <a:gd name="connsiteY35" fmla="*/ 11515726 h 20088225"/>
            <a:gd name="connsiteX36" fmla="*/ 1568768 w 1825943"/>
            <a:gd name="connsiteY36" fmla="*/ 11858626 h 20088225"/>
            <a:gd name="connsiteX37" fmla="*/ 1568768 w 1825943"/>
            <a:gd name="connsiteY37" fmla="*/ 12201526 h 20088225"/>
            <a:gd name="connsiteX38" fmla="*/ 1568768 w 1825943"/>
            <a:gd name="connsiteY38" fmla="*/ 12544426 h 20088225"/>
            <a:gd name="connsiteX39" fmla="*/ 411481 w 1825943"/>
            <a:gd name="connsiteY39" fmla="*/ 12750165 h 20088225"/>
            <a:gd name="connsiteX40" fmla="*/ 1568768 w 1825943"/>
            <a:gd name="connsiteY40" fmla="*/ 12887326 h 20088225"/>
            <a:gd name="connsiteX41" fmla="*/ 411481 w 1825943"/>
            <a:gd name="connsiteY41" fmla="*/ 13093065 h 20088225"/>
            <a:gd name="connsiteX42" fmla="*/ 1568768 w 1825943"/>
            <a:gd name="connsiteY42" fmla="*/ 13230226 h 20088225"/>
            <a:gd name="connsiteX43" fmla="*/ 411481 w 1825943"/>
            <a:gd name="connsiteY43" fmla="*/ 13435965 h 20088225"/>
            <a:gd name="connsiteX44" fmla="*/ 1568768 w 1825943"/>
            <a:gd name="connsiteY44" fmla="*/ 13573126 h 20088225"/>
            <a:gd name="connsiteX45" fmla="*/ 1568768 w 1825943"/>
            <a:gd name="connsiteY45" fmla="*/ 13916026 h 20088225"/>
            <a:gd name="connsiteX46" fmla="*/ 1568768 w 1825943"/>
            <a:gd name="connsiteY46" fmla="*/ 14258926 h 20088225"/>
            <a:gd name="connsiteX47" fmla="*/ 1568768 w 1825943"/>
            <a:gd name="connsiteY47" fmla="*/ 14601826 h 20088225"/>
            <a:gd name="connsiteX48" fmla="*/ 1568768 w 1825943"/>
            <a:gd name="connsiteY48" fmla="*/ 14944726 h 20088225"/>
            <a:gd name="connsiteX49" fmla="*/ 1440181 w 1825943"/>
            <a:gd name="connsiteY49" fmla="*/ 15150465 h 20088225"/>
            <a:gd name="connsiteX50" fmla="*/ 1568768 w 1825943"/>
            <a:gd name="connsiteY50" fmla="*/ 15287626 h 20088225"/>
            <a:gd name="connsiteX51" fmla="*/ 1440181 w 1825943"/>
            <a:gd name="connsiteY51" fmla="*/ 15493365 h 20088225"/>
            <a:gd name="connsiteX52" fmla="*/ 1568768 w 1825943"/>
            <a:gd name="connsiteY52" fmla="*/ 15630526 h 20088225"/>
            <a:gd name="connsiteX53" fmla="*/ 1568768 w 1825943"/>
            <a:gd name="connsiteY53" fmla="*/ 15973426 h 20088225"/>
            <a:gd name="connsiteX54" fmla="*/ 1825943 w 1825943"/>
            <a:gd name="connsiteY54" fmla="*/ 16179165 h 20088225"/>
            <a:gd name="connsiteX55" fmla="*/ 1568768 w 1825943"/>
            <a:gd name="connsiteY55" fmla="*/ 16316326 h 20088225"/>
            <a:gd name="connsiteX56" fmla="*/ 1568768 w 1825943"/>
            <a:gd name="connsiteY56" fmla="*/ 20088225 h 20088225"/>
            <a:gd name="connsiteX0" fmla="*/ 1568768 w 1825943"/>
            <a:gd name="connsiteY0" fmla="*/ 0 h 20088225"/>
            <a:gd name="connsiteX1" fmla="*/ 1568768 w 1825943"/>
            <a:gd name="connsiteY1" fmla="*/ 200025 h 20088225"/>
            <a:gd name="connsiteX2" fmla="*/ 1568768 w 1825943"/>
            <a:gd name="connsiteY2" fmla="*/ 542926 h 20088225"/>
            <a:gd name="connsiteX3" fmla="*/ 1568768 w 1825943"/>
            <a:gd name="connsiteY3" fmla="*/ 885826 h 20088225"/>
            <a:gd name="connsiteX4" fmla="*/ 1568768 w 1825943"/>
            <a:gd name="connsiteY4" fmla="*/ 1228726 h 20088225"/>
            <a:gd name="connsiteX5" fmla="*/ 1568768 w 1825943"/>
            <a:gd name="connsiteY5" fmla="*/ 1571626 h 20088225"/>
            <a:gd name="connsiteX6" fmla="*/ 1568768 w 1825943"/>
            <a:gd name="connsiteY6" fmla="*/ 1914526 h 20088225"/>
            <a:gd name="connsiteX7" fmla="*/ 1568768 w 1825943"/>
            <a:gd name="connsiteY7" fmla="*/ 2257426 h 20088225"/>
            <a:gd name="connsiteX8" fmla="*/ 1568768 w 1825943"/>
            <a:gd name="connsiteY8" fmla="*/ 2600326 h 20088225"/>
            <a:gd name="connsiteX9" fmla="*/ 1568768 w 1825943"/>
            <a:gd name="connsiteY9" fmla="*/ 2943226 h 20088225"/>
            <a:gd name="connsiteX10" fmla="*/ 1568768 w 1825943"/>
            <a:gd name="connsiteY10" fmla="*/ 3286126 h 20088225"/>
            <a:gd name="connsiteX11" fmla="*/ 1568768 w 1825943"/>
            <a:gd name="connsiteY11" fmla="*/ 3629026 h 20088225"/>
            <a:gd name="connsiteX12" fmla="*/ 1568768 w 1825943"/>
            <a:gd name="connsiteY12" fmla="*/ 3971926 h 20088225"/>
            <a:gd name="connsiteX13" fmla="*/ 1568768 w 1825943"/>
            <a:gd name="connsiteY13" fmla="*/ 4314826 h 20088225"/>
            <a:gd name="connsiteX14" fmla="*/ 1568768 w 1825943"/>
            <a:gd name="connsiteY14" fmla="*/ 4657726 h 20088225"/>
            <a:gd name="connsiteX15" fmla="*/ 1568768 w 1825943"/>
            <a:gd name="connsiteY15" fmla="*/ 5000626 h 20088225"/>
            <a:gd name="connsiteX16" fmla="*/ 1568768 w 1825943"/>
            <a:gd name="connsiteY16" fmla="*/ 5343526 h 20088225"/>
            <a:gd name="connsiteX17" fmla="*/ 1568768 w 1825943"/>
            <a:gd name="connsiteY17" fmla="*/ 5686426 h 20088225"/>
            <a:gd name="connsiteX18" fmla="*/ 1568768 w 1825943"/>
            <a:gd name="connsiteY18" fmla="*/ 6029326 h 20088225"/>
            <a:gd name="connsiteX19" fmla="*/ 1568768 w 1825943"/>
            <a:gd name="connsiteY19" fmla="*/ 6372226 h 20088225"/>
            <a:gd name="connsiteX20" fmla="*/ 1568768 w 1825943"/>
            <a:gd name="connsiteY20" fmla="*/ 6715126 h 20088225"/>
            <a:gd name="connsiteX21" fmla="*/ 1568768 w 1825943"/>
            <a:gd name="connsiteY21" fmla="*/ 7058026 h 20088225"/>
            <a:gd name="connsiteX22" fmla="*/ 1568768 w 1825943"/>
            <a:gd name="connsiteY22" fmla="*/ 7400926 h 20088225"/>
            <a:gd name="connsiteX23" fmla="*/ 1568768 w 1825943"/>
            <a:gd name="connsiteY23" fmla="*/ 7743826 h 20088225"/>
            <a:gd name="connsiteX24" fmla="*/ 1568768 w 1825943"/>
            <a:gd name="connsiteY24" fmla="*/ 8086726 h 20088225"/>
            <a:gd name="connsiteX25" fmla="*/ 1568768 w 1825943"/>
            <a:gd name="connsiteY25" fmla="*/ 8429626 h 20088225"/>
            <a:gd name="connsiteX26" fmla="*/ 1568768 w 1825943"/>
            <a:gd name="connsiteY26" fmla="*/ 8772526 h 20088225"/>
            <a:gd name="connsiteX27" fmla="*/ 0 w 1825943"/>
            <a:gd name="connsiteY27" fmla="*/ 8978266 h 20088225"/>
            <a:gd name="connsiteX28" fmla="*/ 1568768 w 1825943"/>
            <a:gd name="connsiteY28" fmla="*/ 9115426 h 20088225"/>
            <a:gd name="connsiteX29" fmla="*/ 1568768 w 1825943"/>
            <a:gd name="connsiteY29" fmla="*/ 9458326 h 20088225"/>
            <a:gd name="connsiteX30" fmla="*/ 1568768 w 1825943"/>
            <a:gd name="connsiteY30" fmla="*/ 9801226 h 20088225"/>
            <a:gd name="connsiteX31" fmla="*/ 1568768 w 1825943"/>
            <a:gd name="connsiteY31" fmla="*/ 10144126 h 20088225"/>
            <a:gd name="connsiteX32" fmla="*/ 1568768 w 1825943"/>
            <a:gd name="connsiteY32" fmla="*/ 10487026 h 20088225"/>
            <a:gd name="connsiteX33" fmla="*/ 1568768 w 1825943"/>
            <a:gd name="connsiteY33" fmla="*/ 10829926 h 20088225"/>
            <a:gd name="connsiteX34" fmla="*/ 1568768 w 1825943"/>
            <a:gd name="connsiteY34" fmla="*/ 11172826 h 20088225"/>
            <a:gd name="connsiteX35" fmla="*/ 1568768 w 1825943"/>
            <a:gd name="connsiteY35" fmla="*/ 11515726 h 20088225"/>
            <a:gd name="connsiteX36" fmla="*/ 1568768 w 1825943"/>
            <a:gd name="connsiteY36" fmla="*/ 11858626 h 20088225"/>
            <a:gd name="connsiteX37" fmla="*/ 1568768 w 1825943"/>
            <a:gd name="connsiteY37" fmla="*/ 12201526 h 20088225"/>
            <a:gd name="connsiteX38" fmla="*/ 1568768 w 1825943"/>
            <a:gd name="connsiteY38" fmla="*/ 12544426 h 20088225"/>
            <a:gd name="connsiteX39" fmla="*/ 411481 w 1825943"/>
            <a:gd name="connsiteY39" fmla="*/ 12750165 h 20088225"/>
            <a:gd name="connsiteX40" fmla="*/ 1568768 w 1825943"/>
            <a:gd name="connsiteY40" fmla="*/ 12887326 h 20088225"/>
            <a:gd name="connsiteX41" fmla="*/ 411481 w 1825943"/>
            <a:gd name="connsiteY41" fmla="*/ 13093065 h 20088225"/>
            <a:gd name="connsiteX42" fmla="*/ 1568768 w 1825943"/>
            <a:gd name="connsiteY42" fmla="*/ 13230226 h 20088225"/>
            <a:gd name="connsiteX43" fmla="*/ 411481 w 1825943"/>
            <a:gd name="connsiteY43" fmla="*/ 13435965 h 20088225"/>
            <a:gd name="connsiteX44" fmla="*/ 1568768 w 1825943"/>
            <a:gd name="connsiteY44" fmla="*/ 13573126 h 20088225"/>
            <a:gd name="connsiteX45" fmla="*/ 1568768 w 1825943"/>
            <a:gd name="connsiteY45" fmla="*/ 13916026 h 20088225"/>
            <a:gd name="connsiteX46" fmla="*/ 1568768 w 1825943"/>
            <a:gd name="connsiteY46" fmla="*/ 14258926 h 20088225"/>
            <a:gd name="connsiteX47" fmla="*/ 1568768 w 1825943"/>
            <a:gd name="connsiteY47" fmla="*/ 14601826 h 20088225"/>
            <a:gd name="connsiteX48" fmla="*/ 1568768 w 1825943"/>
            <a:gd name="connsiteY48" fmla="*/ 14944726 h 20088225"/>
            <a:gd name="connsiteX49" fmla="*/ 1440181 w 1825943"/>
            <a:gd name="connsiteY49" fmla="*/ 15150465 h 20088225"/>
            <a:gd name="connsiteX50" fmla="*/ 1568768 w 1825943"/>
            <a:gd name="connsiteY50" fmla="*/ 15287626 h 20088225"/>
            <a:gd name="connsiteX51" fmla="*/ 1440181 w 1825943"/>
            <a:gd name="connsiteY51" fmla="*/ 15493365 h 20088225"/>
            <a:gd name="connsiteX52" fmla="*/ 1568768 w 1825943"/>
            <a:gd name="connsiteY52" fmla="*/ 15630526 h 20088225"/>
            <a:gd name="connsiteX53" fmla="*/ 1568768 w 1825943"/>
            <a:gd name="connsiteY53" fmla="*/ 15973426 h 20088225"/>
            <a:gd name="connsiteX54" fmla="*/ 1825943 w 1825943"/>
            <a:gd name="connsiteY54" fmla="*/ 16179165 h 20088225"/>
            <a:gd name="connsiteX55" fmla="*/ 1568768 w 1825943"/>
            <a:gd name="connsiteY55" fmla="*/ 16316326 h 20088225"/>
            <a:gd name="connsiteX56" fmla="*/ 1568768 w 1825943"/>
            <a:gd name="connsiteY56" fmla="*/ 16659226 h 20088225"/>
            <a:gd name="connsiteX57" fmla="*/ 1568768 w 1825943"/>
            <a:gd name="connsiteY57" fmla="*/ 20088225 h 20088225"/>
            <a:gd name="connsiteX0" fmla="*/ 1568768 w 2083118"/>
            <a:gd name="connsiteY0" fmla="*/ 0 h 20088225"/>
            <a:gd name="connsiteX1" fmla="*/ 1568768 w 2083118"/>
            <a:gd name="connsiteY1" fmla="*/ 200025 h 20088225"/>
            <a:gd name="connsiteX2" fmla="*/ 1568768 w 2083118"/>
            <a:gd name="connsiteY2" fmla="*/ 542926 h 20088225"/>
            <a:gd name="connsiteX3" fmla="*/ 1568768 w 2083118"/>
            <a:gd name="connsiteY3" fmla="*/ 885826 h 20088225"/>
            <a:gd name="connsiteX4" fmla="*/ 1568768 w 2083118"/>
            <a:gd name="connsiteY4" fmla="*/ 1228726 h 20088225"/>
            <a:gd name="connsiteX5" fmla="*/ 1568768 w 2083118"/>
            <a:gd name="connsiteY5" fmla="*/ 1571626 h 20088225"/>
            <a:gd name="connsiteX6" fmla="*/ 1568768 w 2083118"/>
            <a:gd name="connsiteY6" fmla="*/ 1914526 h 20088225"/>
            <a:gd name="connsiteX7" fmla="*/ 1568768 w 2083118"/>
            <a:gd name="connsiteY7" fmla="*/ 2257426 h 20088225"/>
            <a:gd name="connsiteX8" fmla="*/ 1568768 w 2083118"/>
            <a:gd name="connsiteY8" fmla="*/ 2600326 h 20088225"/>
            <a:gd name="connsiteX9" fmla="*/ 1568768 w 2083118"/>
            <a:gd name="connsiteY9" fmla="*/ 2943226 h 20088225"/>
            <a:gd name="connsiteX10" fmla="*/ 1568768 w 2083118"/>
            <a:gd name="connsiteY10" fmla="*/ 3286126 h 20088225"/>
            <a:gd name="connsiteX11" fmla="*/ 1568768 w 2083118"/>
            <a:gd name="connsiteY11" fmla="*/ 3629026 h 20088225"/>
            <a:gd name="connsiteX12" fmla="*/ 1568768 w 2083118"/>
            <a:gd name="connsiteY12" fmla="*/ 3971926 h 20088225"/>
            <a:gd name="connsiteX13" fmla="*/ 1568768 w 2083118"/>
            <a:gd name="connsiteY13" fmla="*/ 4314826 h 20088225"/>
            <a:gd name="connsiteX14" fmla="*/ 1568768 w 2083118"/>
            <a:gd name="connsiteY14" fmla="*/ 4657726 h 20088225"/>
            <a:gd name="connsiteX15" fmla="*/ 1568768 w 2083118"/>
            <a:gd name="connsiteY15" fmla="*/ 5000626 h 20088225"/>
            <a:gd name="connsiteX16" fmla="*/ 1568768 w 2083118"/>
            <a:gd name="connsiteY16" fmla="*/ 5343526 h 20088225"/>
            <a:gd name="connsiteX17" fmla="*/ 1568768 w 2083118"/>
            <a:gd name="connsiteY17" fmla="*/ 5686426 h 20088225"/>
            <a:gd name="connsiteX18" fmla="*/ 1568768 w 2083118"/>
            <a:gd name="connsiteY18" fmla="*/ 6029326 h 20088225"/>
            <a:gd name="connsiteX19" fmla="*/ 1568768 w 2083118"/>
            <a:gd name="connsiteY19" fmla="*/ 6372226 h 20088225"/>
            <a:gd name="connsiteX20" fmla="*/ 1568768 w 2083118"/>
            <a:gd name="connsiteY20" fmla="*/ 6715126 h 20088225"/>
            <a:gd name="connsiteX21" fmla="*/ 1568768 w 2083118"/>
            <a:gd name="connsiteY21" fmla="*/ 7058026 h 20088225"/>
            <a:gd name="connsiteX22" fmla="*/ 1568768 w 2083118"/>
            <a:gd name="connsiteY22" fmla="*/ 7400926 h 20088225"/>
            <a:gd name="connsiteX23" fmla="*/ 1568768 w 2083118"/>
            <a:gd name="connsiteY23" fmla="*/ 7743826 h 20088225"/>
            <a:gd name="connsiteX24" fmla="*/ 1568768 w 2083118"/>
            <a:gd name="connsiteY24" fmla="*/ 8086726 h 20088225"/>
            <a:gd name="connsiteX25" fmla="*/ 1568768 w 2083118"/>
            <a:gd name="connsiteY25" fmla="*/ 8429626 h 20088225"/>
            <a:gd name="connsiteX26" fmla="*/ 1568768 w 2083118"/>
            <a:gd name="connsiteY26" fmla="*/ 8772526 h 20088225"/>
            <a:gd name="connsiteX27" fmla="*/ 0 w 2083118"/>
            <a:gd name="connsiteY27" fmla="*/ 8978266 h 20088225"/>
            <a:gd name="connsiteX28" fmla="*/ 1568768 w 2083118"/>
            <a:gd name="connsiteY28" fmla="*/ 9115426 h 20088225"/>
            <a:gd name="connsiteX29" fmla="*/ 1568768 w 2083118"/>
            <a:gd name="connsiteY29" fmla="*/ 9458326 h 20088225"/>
            <a:gd name="connsiteX30" fmla="*/ 1568768 w 2083118"/>
            <a:gd name="connsiteY30" fmla="*/ 9801226 h 20088225"/>
            <a:gd name="connsiteX31" fmla="*/ 1568768 w 2083118"/>
            <a:gd name="connsiteY31" fmla="*/ 10144126 h 20088225"/>
            <a:gd name="connsiteX32" fmla="*/ 1568768 w 2083118"/>
            <a:gd name="connsiteY32" fmla="*/ 10487026 h 20088225"/>
            <a:gd name="connsiteX33" fmla="*/ 1568768 w 2083118"/>
            <a:gd name="connsiteY33" fmla="*/ 10829926 h 20088225"/>
            <a:gd name="connsiteX34" fmla="*/ 1568768 w 2083118"/>
            <a:gd name="connsiteY34" fmla="*/ 11172826 h 20088225"/>
            <a:gd name="connsiteX35" fmla="*/ 1568768 w 2083118"/>
            <a:gd name="connsiteY35" fmla="*/ 11515726 h 20088225"/>
            <a:gd name="connsiteX36" fmla="*/ 1568768 w 2083118"/>
            <a:gd name="connsiteY36" fmla="*/ 11858626 h 20088225"/>
            <a:gd name="connsiteX37" fmla="*/ 1568768 w 2083118"/>
            <a:gd name="connsiteY37" fmla="*/ 12201526 h 20088225"/>
            <a:gd name="connsiteX38" fmla="*/ 1568768 w 2083118"/>
            <a:gd name="connsiteY38" fmla="*/ 12544426 h 20088225"/>
            <a:gd name="connsiteX39" fmla="*/ 411481 w 2083118"/>
            <a:gd name="connsiteY39" fmla="*/ 12750165 h 20088225"/>
            <a:gd name="connsiteX40" fmla="*/ 1568768 w 2083118"/>
            <a:gd name="connsiteY40" fmla="*/ 12887326 h 20088225"/>
            <a:gd name="connsiteX41" fmla="*/ 411481 w 2083118"/>
            <a:gd name="connsiteY41" fmla="*/ 13093065 h 20088225"/>
            <a:gd name="connsiteX42" fmla="*/ 1568768 w 2083118"/>
            <a:gd name="connsiteY42" fmla="*/ 13230226 h 20088225"/>
            <a:gd name="connsiteX43" fmla="*/ 411481 w 2083118"/>
            <a:gd name="connsiteY43" fmla="*/ 13435965 h 20088225"/>
            <a:gd name="connsiteX44" fmla="*/ 1568768 w 2083118"/>
            <a:gd name="connsiteY44" fmla="*/ 13573126 h 20088225"/>
            <a:gd name="connsiteX45" fmla="*/ 1568768 w 2083118"/>
            <a:gd name="connsiteY45" fmla="*/ 13916026 h 20088225"/>
            <a:gd name="connsiteX46" fmla="*/ 1568768 w 2083118"/>
            <a:gd name="connsiteY46" fmla="*/ 14258926 h 20088225"/>
            <a:gd name="connsiteX47" fmla="*/ 1568768 w 2083118"/>
            <a:gd name="connsiteY47" fmla="*/ 14601826 h 20088225"/>
            <a:gd name="connsiteX48" fmla="*/ 1568768 w 2083118"/>
            <a:gd name="connsiteY48" fmla="*/ 14944726 h 20088225"/>
            <a:gd name="connsiteX49" fmla="*/ 1440181 w 2083118"/>
            <a:gd name="connsiteY49" fmla="*/ 15150465 h 20088225"/>
            <a:gd name="connsiteX50" fmla="*/ 1568768 w 2083118"/>
            <a:gd name="connsiteY50" fmla="*/ 15287626 h 20088225"/>
            <a:gd name="connsiteX51" fmla="*/ 1440181 w 2083118"/>
            <a:gd name="connsiteY51" fmla="*/ 15493365 h 20088225"/>
            <a:gd name="connsiteX52" fmla="*/ 1568768 w 2083118"/>
            <a:gd name="connsiteY52" fmla="*/ 15630526 h 20088225"/>
            <a:gd name="connsiteX53" fmla="*/ 1568768 w 2083118"/>
            <a:gd name="connsiteY53" fmla="*/ 15973426 h 20088225"/>
            <a:gd name="connsiteX54" fmla="*/ 1825943 w 2083118"/>
            <a:gd name="connsiteY54" fmla="*/ 16179165 h 20088225"/>
            <a:gd name="connsiteX55" fmla="*/ 1568768 w 2083118"/>
            <a:gd name="connsiteY55" fmla="*/ 16316326 h 20088225"/>
            <a:gd name="connsiteX56" fmla="*/ 1568768 w 2083118"/>
            <a:gd name="connsiteY56" fmla="*/ 16659226 h 20088225"/>
            <a:gd name="connsiteX57" fmla="*/ 2083118 w 2083118"/>
            <a:gd name="connsiteY57" fmla="*/ 16864965 h 20088225"/>
            <a:gd name="connsiteX58" fmla="*/ 1568768 w 2083118"/>
            <a:gd name="connsiteY58" fmla="*/ 20088225 h 20088225"/>
            <a:gd name="connsiteX0" fmla="*/ 1568768 w 2083118"/>
            <a:gd name="connsiteY0" fmla="*/ 0 h 20088225"/>
            <a:gd name="connsiteX1" fmla="*/ 1568768 w 2083118"/>
            <a:gd name="connsiteY1" fmla="*/ 200025 h 20088225"/>
            <a:gd name="connsiteX2" fmla="*/ 1568768 w 2083118"/>
            <a:gd name="connsiteY2" fmla="*/ 542926 h 20088225"/>
            <a:gd name="connsiteX3" fmla="*/ 1568768 w 2083118"/>
            <a:gd name="connsiteY3" fmla="*/ 885826 h 20088225"/>
            <a:gd name="connsiteX4" fmla="*/ 1568768 w 2083118"/>
            <a:gd name="connsiteY4" fmla="*/ 1228726 h 20088225"/>
            <a:gd name="connsiteX5" fmla="*/ 1568768 w 2083118"/>
            <a:gd name="connsiteY5" fmla="*/ 1571626 h 20088225"/>
            <a:gd name="connsiteX6" fmla="*/ 1568768 w 2083118"/>
            <a:gd name="connsiteY6" fmla="*/ 1914526 h 20088225"/>
            <a:gd name="connsiteX7" fmla="*/ 1568768 w 2083118"/>
            <a:gd name="connsiteY7" fmla="*/ 2257426 h 20088225"/>
            <a:gd name="connsiteX8" fmla="*/ 1568768 w 2083118"/>
            <a:gd name="connsiteY8" fmla="*/ 2600326 h 20088225"/>
            <a:gd name="connsiteX9" fmla="*/ 1568768 w 2083118"/>
            <a:gd name="connsiteY9" fmla="*/ 2943226 h 20088225"/>
            <a:gd name="connsiteX10" fmla="*/ 1568768 w 2083118"/>
            <a:gd name="connsiteY10" fmla="*/ 3286126 h 20088225"/>
            <a:gd name="connsiteX11" fmla="*/ 1568768 w 2083118"/>
            <a:gd name="connsiteY11" fmla="*/ 3629026 h 20088225"/>
            <a:gd name="connsiteX12" fmla="*/ 1568768 w 2083118"/>
            <a:gd name="connsiteY12" fmla="*/ 3971926 h 20088225"/>
            <a:gd name="connsiteX13" fmla="*/ 1568768 w 2083118"/>
            <a:gd name="connsiteY13" fmla="*/ 4314826 h 20088225"/>
            <a:gd name="connsiteX14" fmla="*/ 1568768 w 2083118"/>
            <a:gd name="connsiteY14" fmla="*/ 4657726 h 20088225"/>
            <a:gd name="connsiteX15" fmla="*/ 1568768 w 2083118"/>
            <a:gd name="connsiteY15" fmla="*/ 5000626 h 20088225"/>
            <a:gd name="connsiteX16" fmla="*/ 1568768 w 2083118"/>
            <a:gd name="connsiteY16" fmla="*/ 5343526 h 20088225"/>
            <a:gd name="connsiteX17" fmla="*/ 1568768 w 2083118"/>
            <a:gd name="connsiteY17" fmla="*/ 5686426 h 20088225"/>
            <a:gd name="connsiteX18" fmla="*/ 1568768 w 2083118"/>
            <a:gd name="connsiteY18" fmla="*/ 6029326 h 20088225"/>
            <a:gd name="connsiteX19" fmla="*/ 1568768 w 2083118"/>
            <a:gd name="connsiteY19" fmla="*/ 6372226 h 20088225"/>
            <a:gd name="connsiteX20" fmla="*/ 1568768 w 2083118"/>
            <a:gd name="connsiteY20" fmla="*/ 6715126 h 20088225"/>
            <a:gd name="connsiteX21" fmla="*/ 1568768 w 2083118"/>
            <a:gd name="connsiteY21" fmla="*/ 7058026 h 20088225"/>
            <a:gd name="connsiteX22" fmla="*/ 1568768 w 2083118"/>
            <a:gd name="connsiteY22" fmla="*/ 7400926 h 20088225"/>
            <a:gd name="connsiteX23" fmla="*/ 1568768 w 2083118"/>
            <a:gd name="connsiteY23" fmla="*/ 7743826 h 20088225"/>
            <a:gd name="connsiteX24" fmla="*/ 1568768 w 2083118"/>
            <a:gd name="connsiteY24" fmla="*/ 8086726 h 20088225"/>
            <a:gd name="connsiteX25" fmla="*/ 1568768 w 2083118"/>
            <a:gd name="connsiteY25" fmla="*/ 8429626 h 20088225"/>
            <a:gd name="connsiteX26" fmla="*/ 1568768 w 2083118"/>
            <a:gd name="connsiteY26" fmla="*/ 8772526 h 20088225"/>
            <a:gd name="connsiteX27" fmla="*/ 0 w 2083118"/>
            <a:gd name="connsiteY27" fmla="*/ 8978266 h 20088225"/>
            <a:gd name="connsiteX28" fmla="*/ 1568768 w 2083118"/>
            <a:gd name="connsiteY28" fmla="*/ 9115426 h 20088225"/>
            <a:gd name="connsiteX29" fmla="*/ 1568768 w 2083118"/>
            <a:gd name="connsiteY29" fmla="*/ 9458326 h 20088225"/>
            <a:gd name="connsiteX30" fmla="*/ 1568768 w 2083118"/>
            <a:gd name="connsiteY30" fmla="*/ 9801226 h 20088225"/>
            <a:gd name="connsiteX31" fmla="*/ 1568768 w 2083118"/>
            <a:gd name="connsiteY31" fmla="*/ 10144126 h 20088225"/>
            <a:gd name="connsiteX32" fmla="*/ 1568768 w 2083118"/>
            <a:gd name="connsiteY32" fmla="*/ 10487026 h 20088225"/>
            <a:gd name="connsiteX33" fmla="*/ 1568768 w 2083118"/>
            <a:gd name="connsiteY33" fmla="*/ 10829926 h 20088225"/>
            <a:gd name="connsiteX34" fmla="*/ 1568768 w 2083118"/>
            <a:gd name="connsiteY34" fmla="*/ 11172826 h 20088225"/>
            <a:gd name="connsiteX35" fmla="*/ 1568768 w 2083118"/>
            <a:gd name="connsiteY35" fmla="*/ 11515726 h 20088225"/>
            <a:gd name="connsiteX36" fmla="*/ 1568768 w 2083118"/>
            <a:gd name="connsiteY36" fmla="*/ 11858626 h 20088225"/>
            <a:gd name="connsiteX37" fmla="*/ 1568768 w 2083118"/>
            <a:gd name="connsiteY37" fmla="*/ 12201526 h 20088225"/>
            <a:gd name="connsiteX38" fmla="*/ 1568768 w 2083118"/>
            <a:gd name="connsiteY38" fmla="*/ 12544426 h 20088225"/>
            <a:gd name="connsiteX39" fmla="*/ 411481 w 2083118"/>
            <a:gd name="connsiteY39" fmla="*/ 12750165 h 20088225"/>
            <a:gd name="connsiteX40" fmla="*/ 1568768 w 2083118"/>
            <a:gd name="connsiteY40" fmla="*/ 12887326 h 20088225"/>
            <a:gd name="connsiteX41" fmla="*/ 411481 w 2083118"/>
            <a:gd name="connsiteY41" fmla="*/ 13093065 h 20088225"/>
            <a:gd name="connsiteX42" fmla="*/ 1568768 w 2083118"/>
            <a:gd name="connsiteY42" fmla="*/ 13230226 h 20088225"/>
            <a:gd name="connsiteX43" fmla="*/ 411481 w 2083118"/>
            <a:gd name="connsiteY43" fmla="*/ 13435965 h 20088225"/>
            <a:gd name="connsiteX44" fmla="*/ 1568768 w 2083118"/>
            <a:gd name="connsiteY44" fmla="*/ 13573126 h 20088225"/>
            <a:gd name="connsiteX45" fmla="*/ 1568768 w 2083118"/>
            <a:gd name="connsiteY45" fmla="*/ 13916026 h 20088225"/>
            <a:gd name="connsiteX46" fmla="*/ 1568768 w 2083118"/>
            <a:gd name="connsiteY46" fmla="*/ 14258926 h 20088225"/>
            <a:gd name="connsiteX47" fmla="*/ 1568768 w 2083118"/>
            <a:gd name="connsiteY47" fmla="*/ 14601826 h 20088225"/>
            <a:gd name="connsiteX48" fmla="*/ 1568768 w 2083118"/>
            <a:gd name="connsiteY48" fmla="*/ 14944726 h 20088225"/>
            <a:gd name="connsiteX49" fmla="*/ 1440181 w 2083118"/>
            <a:gd name="connsiteY49" fmla="*/ 15150465 h 20088225"/>
            <a:gd name="connsiteX50" fmla="*/ 1568768 w 2083118"/>
            <a:gd name="connsiteY50" fmla="*/ 15287626 h 20088225"/>
            <a:gd name="connsiteX51" fmla="*/ 1440181 w 2083118"/>
            <a:gd name="connsiteY51" fmla="*/ 15493365 h 20088225"/>
            <a:gd name="connsiteX52" fmla="*/ 1568768 w 2083118"/>
            <a:gd name="connsiteY52" fmla="*/ 15630526 h 20088225"/>
            <a:gd name="connsiteX53" fmla="*/ 1568768 w 2083118"/>
            <a:gd name="connsiteY53" fmla="*/ 15973426 h 20088225"/>
            <a:gd name="connsiteX54" fmla="*/ 1825943 w 2083118"/>
            <a:gd name="connsiteY54" fmla="*/ 16179165 h 20088225"/>
            <a:gd name="connsiteX55" fmla="*/ 1568768 w 2083118"/>
            <a:gd name="connsiteY55" fmla="*/ 16316326 h 20088225"/>
            <a:gd name="connsiteX56" fmla="*/ 1568768 w 2083118"/>
            <a:gd name="connsiteY56" fmla="*/ 16659226 h 20088225"/>
            <a:gd name="connsiteX57" fmla="*/ 2083118 w 2083118"/>
            <a:gd name="connsiteY57" fmla="*/ 16864965 h 20088225"/>
            <a:gd name="connsiteX58" fmla="*/ 1568767 w 2083118"/>
            <a:gd name="connsiteY58" fmla="*/ 17002126 h 20088225"/>
            <a:gd name="connsiteX59" fmla="*/ 1568768 w 2083118"/>
            <a:gd name="connsiteY59" fmla="*/ 20088225 h 20088225"/>
            <a:gd name="connsiteX0" fmla="*/ 1568768 w 2083118"/>
            <a:gd name="connsiteY0" fmla="*/ 0 h 20088225"/>
            <a:gd name="connsiteX1" fmla="*/ 1568768 w 2083118"/>
            <a:gd name="connsiteY1" fmla="*/ 200025 h 20088225"/>
            <a:gd name="connsiteX2" fmla="*/ 1568768 w 2083118"/>
            <a:gd name="connsiteY2" fmla="*/ 542926 h 20088225"/>
            <a:gd name="connsiteX3" fmla="*/ 1568768 w 2083118"/>
            <a:gd name="connsiteY3" fmla="*/ 885826 h 20088225"/>
            <a:gd name="connsiteX4" fmla="*/ 1568768 w 2083118"/>
            <a:gd name="connsiteY4" fmla="*/ 1228726 h 20088225"/>
            <a:gd name="connsiteX5" fmla="*/ 1568768 w 2083118"/>
            <a:gd name="connsiteY5" fmla="*/ 1571626 h 20088225"/>
            <a:gd name="connsiteX6" fmla="*/ 1568768 w 2083118"/>
            <a:gd name="connsiteY6" fmla="*/ 1914526 h 20088225"/>
            <a:gd name="connsiteX7" fmla="*/ 1568768 w 2083118"/>
            <a:gd name="connsiteY7" fmla="*/ 2257426 h 20088225"/>
            <a:gd name="connsiteX8" fmla="*/ 1568768 w 2083118"/>
            <a:gd name="connsiteY8" fmla="*/ 2600326 h 20088225"/>
            <a:gd name="connsiteX9" fmla="*/ 1568768 w 2083118"/>
            <a:gd name="connsiteY9" fmla="*/ 2943226 h 20088225"/>
            <a:gd name="connsiteX10" fmla="*/ 1568768 w 2083118"/>
            <a:gd name="connsiteY10" fmla="*/ 3286126 h 20088225"/>
            <a:gd name="connsiteX11" fmla="*/ 1568768 w 2083118"/>
            <a:gd name="connsiteY11" fmla="*/ 3629026 h 20088225"/>
            <a:gd name="connsiteX12" fmla="*/ 1568768 w 2083118"/>
            <a:gd name="connsiteY12" fmla="*/ 3971926 h 20088225"/>
            <a:gd name="connsiteX13" fmla="*/ 1568768 w 2083118"/>
            <a:gd name="connsiteY13" fmla="*/ 4314826 h 20088225"/>
            <a:gd name="connsiteX14" fmla="*/ 1568768 w 2083118"/>
            <a:gd name="connsiteY14" fmla="*/ 4657726 h 20088225"/>
            <a:gd name="connsiteX15" fmla="*/ 1568768 w 2083118"/>
            <a:gd name="connsiteY15" fmla="*/ 5000626 h 20088225"/>
            <a:gd name="connsiteX16" fmla="*/ 1568768 w 2083118"/>
            <a:gd name="connsiteY16" fmla="*/ 5343526 h 20088225"/>
            <a:gd name="connsiteX17" fmla="*/ 1568768 w 2083118"/>
            <a:gd name="connsiteY17" fmla="*/ 5686426 h 20088225"/>
            <a:gd name="connsiteX18" fmla="*/ 1568768 w 2083118"/>
            <a:gd name="connsiteY18" fmla="*/ 6029326 h 20088225"/>
            <a:gd name="connsiteX19" fmla="*/ 1568768 w 2083118"/>
            <a:gd name="connsiteY19" fmla="*/ 6372226 h 20088225"/>
            <a:gd name="connsiteX20" fmla="*/ 1568768 w 2083118"/>
            <a:gd name="connsiteY20" fmla="*/ 6715126 h 20088225"/>
            <a:gd name="connsiteX21" fmla="*/ 1568768 w 2083118"/>
            <a:gd name="connsiteY21" fmla="*/ 7058026 h 20088225"/>
            <a:gd name="connsiteX22" fmla="*/ 1568768 w 2083118"/>
            <a:gd name="connsiteY22" fmla="*/ 7400926 h 20088225"/>
            <a:gd name="connsiteX23" fmla="*/ 1568768 w 2083118"/>
            <a:gd name="connsiteY23" fmla="*/ 7743826 h 20088225"/>
            <a:gd name="connsiteX24" fmla="*/ 1568768 w 2083118"/>
            <a:gd name="connsiteY24" fmla="*/ 8086726 h 20088225"/>
            <a:gd name="connsiteX25" fmla="*/ 1568768 w 2083118"/>
            <a:gd name="connsiteY25" fmla="*/ 8429626 h 20088225"/>
            <a:gd name="connsiteX26" fmla="*/ 1568768 w 2083118"/>
            <a:gd name="connsiteY26" fmla="*/ 8772526 h 20088225"/>
            <a:gd name="connsiteX27" fmla="*/ 0 w 2083118"/>
            <a:gd name="connsiteY27" fmla="*/ 8978266 h 20088225"/>
            <a:gd name="connsiteX28" fmla="*/ 1568768 w 2083118"/>
            <a:gd name="connsiteY28" fmla="*/ 9115426 h 20088225"/>
            <a:gd name="connsiteX29" fmla="*/ 1568768 w 2083118"/>
            <a:gd name="connsiteY29" fmla="*/ 9458326 h 20088225"/>
            <a:gd name="connsiteX30" fmla="*/ 1568768 w 2083118"/>
            <a:gd name="connsiteY30" fmla="*/ 9801226 h 20088225"/>
            <a:gd name="connsiteX31" fmla="*/ 1568768 w 2083118"/>
            <a:gd name="connsiteY31" fmla="*/ 10144126 h 20088225"/>
            <a:gd name="connsiteX32" fmla="*/ 1568768 w 2083118"/>
            <a:gd name="connsiteY32" fmla="*/ 10487026 h 20088225"/>
            <a:gd name="connsiteX33" fmla="*/ 1568768 w 2083118"/>
            <a:gd name="connsiteY33" fmla="*/ 10829926 h 20088225"/>
            <a:gd name="connsiteX34" fmla="*/ 1568768 w 2083118"/>
            <a:gd name="connsiteY34" fmla="*/ 11172826 h 20088225"/>
            <a:gd name="connsiteX35" fmla="*/ 1568768 w 2083118"/>
            <a:gd name="connsiteY35" fmla="*/ 11515726 h 20088225"/>
            <a:gd name="connsiteX36" fmla="*/ 1568768 w 2083118"/>
            <a:gd name="connsiteY36" fmla="*/ 11858626 h 20088225"/>
            <a:gd name="connsiteX37" fmla="*/ 1568768 w 2083118"/>
            <a:gd name="connsiteY37" fmla="*/ 12201526 h 20088225"/>
            <a:gd name="connsiteX38" fmla="*/ 1568768 w 2083118"/>
            <a:gd name="connsiteY38" fmla="*/ 12544426 h 20088225"/>
            <a:gd name="connsiteX39" fmla="*/ 411481 w 2083118"/>
            <a:gd name="connsiteY39" fmla="*/ 12750165 h 20088225"/>
            <a:gd name="connsiteX40" fmla="*/ 1568768 w 2083118"/>
            <a:gd name="connsiteY40" fmla="*/ 12887326 h 20088225"/>
            <a:gd name="connsiteX41" fmla="*/ 411481 w 2083118"/>
            <a:gd name="connsiteY41" fmla="*/ 13093065 h 20088225"/>
            <a:gd name="connsiteX42" fmla="*/ 1568768 w 2083118"/>
            <a:gd name="connsiteY42" fmla="*/ 13230226 h 20088225"/>
            <a:gd name="connsiteX43" fmla="*/ 411481 w 2083118"/>
            <a:gd name="connsiteY43" fmla="*/ 13435965 h 20088225"/>
            <a:gd name="connsiteX44" fmla="*/ 1568768 w 2083118"/>
            <a:gd name="connsiteY44" fmla="*/ 13573126 h 20088225"/>
            <a:gd name="connsiteX45" fmla="*/ 1568768 w 2083118"/>
            <a:gd name="connsiteY45" fmla="*/ 13916026 h 20088225"/>
            <a:gd name="connsiteX46" fmla="*/ 1568768 w 2083118"/>
            <a:gd name="connsiteY46" fmla="*/ 14258926 h 20088225"/>
            <a:gd name="connsiteX47" fmla="*/ 1568768 w 2083118"/>
            <a:gd name="connsiteY47" fmla="*/ 14601826 h 20088225"/>
            <a:gd name="connsiteX48" fmla="*/ 1568768 w 2083118"/>
            <a:gd name="connsiteY48" fmla="*/ 14944726 h 20088225"/>
            <a:gd name="connsiteX49" fmla="*/ 1440181 w 2083118"/>
            <a:gd name="connsiteY49" fmla="*/ 15150465 h 20088225"/>
            <a:gd name="connsiteX50" fmla="*/ 1568768 w 2083118"/>
            <a:gd name="connsiteY50" fmla="*/ 15287626 h 20088225"/>
            <a:gd name="connsiteX51" fmla="*/ 1440181 w 2083118"/>
            <a:gd name="connsiteY51" fmla="*/ 15493365 h 20088225"/>
            <a:gd name="connsiteX52" fmla="*/ 1568768 w 2083118"/>
            <a:gd name="connsiteY52" fmla="*/ 15630526 h 20088225"/>
            <a:gd name="connsiteX53" fmla="*/ 1568768 w 2083118"/>
            <a:gd name="connsiteY53" fmla="*/ 15973426 h 20088225"/>
            <a:gd name="connsiteX54" fmla="*/ 1825943 w 2083118"/>
            <a:gd name="connsiteY54" fmla="*/ 16179165 h 20088225"/>
            <a:gd name="connsiteX55" fmla="*/ 1568768 w 2083118"/>
            <a:gd name="connsiteY55" fmla="*/ 16316326 h 20088225"/>
            <a:gd name="connsiteX56" fmla="*/ 1568768 w 2083118"/>
            <a:gd name="connsiteY56" fmla="*/ 16659226 h 20088225"/>
            <a:gd name="connsiteX57" fmla="*/ 2083118 w 2083118"/>
            <a:gd name="connsiteY57" fmla="*/ 16864965 h 20088225"/>
            <a:gd name="connsiteX58" fmla="*/ 1568767 w 2083118"/>
            <a:gd name="connsiteY58" fmla="*/ 17002126 h 20088225"/>
            <a:gd name="connsiteX59" fmla="*/ 1568767 w 2083118"/>
            <a:gd name="connsiteY59" fmla="*/ 17345026 h 20088225"/>
            <a:gd name="connsiteX60" fmla="*/ 1568768 w 2083118"/>
            <a:gd name="connsiteY60" fmla="*/ 20088225 h 20088225"/>
            <a:gd name="connsiteX0" fmla="*/ 1568768 w 2083118"/>
            <a:gd name="connsiteY0" fmla="*/ 0 h 20088225"/>
            <a:gd name="connsiteX1" fmla="*/ 1568768 w 2083118"/>
            <a:gd name="connsiteY1" fmla="*/ 200025 h 20088225"/>
            <a:gd name="connsiteX2" fmla="*/ 1568768 w 2083118"/>
            <a:gd name="connsiteY2" fmla="*/ 542926 h 20088225"/>
            <a:gd name="connsiteX3" fmla="*/ 1568768 w 2083118"/>
            <a:gd name="connsiteY3" fmla="*/ 885826 h 20088225"/>
            <a:gd name="connsiteX4" fmla="*/ 1568768 w 2083118"/>
            <a:gd name="connsiteY4" fmla="*/ 1228726 h 20088225"/>
            <a:gd name="connsiteX5" fmla="*/ 1568768 w 2083118"/>
            <a:gd name="connsiteY5" fmla="*/ 1571626 h 20088225"/>
            <a:gd name="connsiteX6" fmla="*/ 1568768 w 2083118"/>
            <a:gd name="connsiteY6" fmla="*/ 1914526 h 20088225"/>
            <a:gd name="connsiteX7" fmla="*/ 1568768 w 2083118"/>
            <a:gd name="connsiteY7" fmla="*/ 2257426 h 20088225"/>
            <a:gd name="connsiteX8" fmla="*/ 1568768 w 2083118"/>
            <a:gd name="connsiteY8" fmla="*/ 2600326 h 20088225"/>
            <a:gd name="connsiteX9" fmla="*/ 1568768 w 2083118"/>
            <a:gd name="connsiteY9" fmla="*/ 2943226 h 20088225"/>
            <a:gd name="connsiteX10" fmla="*/ 1568768 w 2083118"/>
            <a:gd name="connsiteY10" fmla="*/ 3286126 h 20088225"/>
            <a:gd name="connsiteX11" fmla="*/ 1568768 w 2083118"/>
            <a:gd name="connsiteY11" fmla="*/ 3629026 h 20088225"/>
            <a:gd name="connsiteX12" fmla="*/ 1568768 w 2083118"/>
            <a:gd name="connsiteY12" fmla="*/ 3971926 h 20088225"/>
            <a:gd name="connsiteX13" fmla="*/ 1568768 w 2083118"/>
            <a:gd name="connsiteY13" fmla="*/ 4314826 h 20088225"/>
            <a:gd name="connsiteX14" fmla="*/ 1568768 w 2083118"/>
            <a:gd name="connsiteY14" fmla="*/ 4657726 h 20088225"/>
            <a:gd name="connsiteX15" fmla="*/ 1568768 w 2083118"/>
            <a:gd name="connsiteY15" fmla="*/ 5000626 h 20088225"/>
            <a:gd name="connsiteX16" fmla="*/ 1568768 w 2083118"/>
            <a:gd name="connsiteY16" fmla="*/ 5343526 h 20088225"/>
            <a:gd name="connsiteX17" fmla="*/ 1568768 w 2083118"/>
            <a:gd name="connsiteY17" fmla="*/ 5686426 h 20088225"/>
            <a:gd name="connsiteX18" fmla="*/ 1568768 w 2083118"/>
            <a:gd name="connsiteY18" fmla="*/ 6029326 h 20088225"/>
            <a:gd name="connsiteX19" fmla="*/ 1568768 w 2083118"/>
            <a:gd name="connsiteY19" fmla="*/ 6372226 h 20088225"/>
            <a:gd name="connsiteX20" fmla="*/ 1568768 w 2083118"/>
            <a:gd name="connsiteY20" fmla="*/ 6715126 h 20088225"/>
            <a:gd name="connsiteX21" fmla="*/ 1568768 w 2083118"/>
            <a:gd name="connsiteY21" fmla="*/ 7058026 h 20088225"/>
            <a:gd name="connsiteX22" fmla="*/ 1568768 w 2083118"/>
            <a:gd name="connsiteY22" fmla="*/ 7400926 h 20088225"/>
            <a:gd name="connsiteX23" fmla="*/ 1568768 w 2083118"/>
            <a:gd name="connsiteY23" fmla="*/ 7743826 h 20088225"/>
            <a:gd name="connsiteX24" fmla="*/ 1568768 w 2083118"/>
            <a:gd name="connsiteY24" fmla="*/ 8086726 h 20088225"/>
            <a:gd name="connsiteX25" fmla="*/ 1568768 w 2083118"/>
            <a:gd name="connsiteY25" fmla="*/ 8429626 h 20088225"/>
            <a:gd name="connsiteX26" fmla="*/ 1568768 w 2083118"/>
            <a:gd name="connsiteY26" fmla="*/ 8772526 h 20088225"/>
            <a:gd name="connsiteX27" fmla="*/ 0 w 2083118"/>
            <a:gd name="connsiteY27" fmla="*/ 8978266 h 20088225"/>
            <a:gd name="connsiteX28" fmla="*/ 1568768 w 2083118"/>
            <a:gd name="connsiteY28" fmla="*/ 9115426 h 20088225"/>
            <a:gd name="connsiteX29" fmla="*/ 1568768 w 2083118"/>
            <a:gd name="connsiteY29" fmla="*/ 9458326 h 20088225"/>
            <a:gd name="connsiteX30" fmla="*/ 1568768 w 2083118"/>
            <a:gd name="connsiteY30" fmla="*/ 9801226 h 20088225"/>
            <a:gd name="connsiteX31" fmla="*/ 1568768 w 2083118"/>
            <a:gd name="connsiteY31" fmla="*/ 10144126 h 20088225"/>
            <a:gd name="connsiteX32" fmla="*/ 1568768 w 2083118"/>
            <a:gd name="connsiteY32" fmla="*/ 10487026 h 20088225"/>
            <a:gd name="connsiteX33" fmla="*/ 1568768 w 2083118"/>
            <a:gd name="connsiteY33" fmla="*/ 10829926 h 20088225"/>
            <a:gd name="connsiteX34" fmla="*/ 1568768 w 2083118"/>
            <a:gd name="connsiteY34" fmla="*/ 11172826 h 20088225"/>
            <a:gd name="connsiteX35" fmla="*/ 1568768 w 2083118"/>
            <a:gd name="connsiteY35" fmla="*/ 11515726 h 20088225"/>
            <a:gd name="connsiteX36" fmla="*/ 1568768 w 2083118"/>
            <a:gd name="connsiteY36" fmla="*/ 11858626 h 20088225"/>
            <a:gd name="connsiteX37" fmla="*/ 1568768 w 2083118"/>
            <a:gd name="connsiteY37" fmla="*/ 12201526 h 20088225"/>
            <a:gd name="connsiteX38" fmla="*/ 1568768 w 2083118"/>
            <a:gd name="connsiteY38" fmla="*/ 12544426 h 20088225"/>
            <a:gd name="connsiteX39" fmla="*/ 411481 w 2083118"/>
            <a:gd name="connsiteY39" fmla="*/ 12750165 h 20088225"/>
            <a:gd name="connsiteX40" fmla="*/ 1568768 w 2083118"/>
            <a:gd name="connsiteY40" fmla="*/ 12887326 h 20088225"/>
            <a:gd name="connsiteX41" fmla="*/ 411481 w 2083118"/>
            <a:gd name="connsiteY41" fmla="*/ 13093065 h 20088225"/>
            <a:gd name="connsiteX42" fmla="*/ 1568768 w 2083118"/>
            <a:gd name="connsiteY42" fmla="*/ 13230226 h 20088225"/>
            <a:gd name="connsiteX43" fmla="*/ 411481 w 2083118"/>
            <a:gd name="connsiteY43" fmla="*/ 13435965 h 20088225"/>
            <a:gd name="connsiteX44" fmla="*/ 1568768 w 2083118"/>
            <a:gd name="connsiteY44" fmla="*/ 13573126 h 20088225"/>
            <a:gd name="connsiteX45" fmla="*/ 1568768 w 2083118"/>
            <a:gd name="connsiteY45" fmla="*/ 13916026 h 20088225"/>
            <a:gd name="connsiteX46" fmla="*/ 1568768 w 2083118"/>
            <a:gd name="connsiteY46" fmla="*/ 14258926 h 20088225"/>
            <a:gd name="connsiteX47" fmla="*/ 1568768 w 2083118"/>
            <a:gd name="connsiteY47" fmla="*/ 14601826 h 20088225"/>
            <a:gd name="connsiteX48" fmla="*/ 1568768 w 2083118"/>
            <a:gd name="connsiteY48" fmla="*/ 14944726 h 20088225"/>
            <a:gd name="connsiteX49" fmla="*/ 1440181 w 2083118"/>
            <a:gd name="connsiteY49" fmla="*/ 15150465 h 20088225"/>
            <a:gd name="connsiteX50" fmla="*/ 1568768 w 2083118"/>
            <a:gd name="connsiteY50" fmla="*/ 15287626 h 20088225"/>
            <a:gd name="connsiteX51" fmla="*/ 1440181 w 2083118"/>
            <a:gd name="connsiteY51" fmla="*/ 15493365 h 20088225"/>
            <a:gd name="connsiteX52" fmla="*/ 1568768 w 2083118"/>
            <a:gd name="connsiteY52" fmla="*/ 15630526 h 20088225"/>
            <a:gd name="connsiteX53" fmla="*/ 1568768 w 2083118"/>
            <a:gd name="connsiteY53" fmla="*/ 15973426 h 20088225"/>
            <a:gd name="connsiteX54" fmla="*/ 1825943 w 2083118"/>
            <a:gd name="connsiteY54" fmla="*/ 16179165 h 20088225"/>
            <a:gd name="connsiteX55" fmla="*/ 1568768 w 2083118"/>
            <a:gd name="connsiteY55" fmla="*/ 16316326 h 20088225"/>
            <a:gd name="connsiteX56" fmla="*/ 1568768 w 2083118"/>
            <a:gd name="connsiteY56" fmla="*/ 16659226 h 20088225"/>
            <a:gd name="connsiteX57" fmla="*/ 2083118 w 2083118"/>
            <a:gd name="connsiteY57" fmla="*/ 16864965 h 20088225"/>
            <a:gd name="connsiteX58" fmla="*/ 1568767 w 2083118"/>
            <a:gd name="connsiteY58" fmla="*/ 17002126 h 20088225"/>
            <a:gd name="connsiteX59" fmla="*/ 1568767 w 2083118"/>
            <a:gd name="connsiteY59" fmla="*/ 17345026 h 20088225"/>
            <a:gd name="connsiteX60" fmla="*/ 1568767 w 2083118"/>
            <a:gd name="connsiteY60" fmla="*/ 17687926 h 20088225"/>
            <a:gd name="connsiteX61" fmla="*/ 1568768 w 2083118"/>
            <a:gd name="connsiteY61" fmla="*/ 20088225 h 20088225"/>
            <a:gd name="connsiteX0" fmla="*/ 1568768 w 2083118"/>
            <a:gd name="connsiteY0" fmla="*/ 0 h 20088225"/>
            <a:gd name="connsiteX1" fmla="*/ 1568768 w 2083118"/>
            <a:gd name="connsiteY1" fmla="*/ 200025 h 20088225"/>
            <a:gd name="connsiteX2" fmla="*/ 1568768 w 2083118"/>
            <a:gd name="connsiteY2" fmla="*/ 542926 h 20088225"/>
            <a:gd name="connsiteX3" fmla="*/ 1568768 w 2083118"/>
            <a:gd name="connsiteY3" fmla="*/ 885826 h 20088225"/>
            <a:gd name="connsiteX4" fmla="*/ 1568768 w 2083118"/>
            <a:gd name="connsiteY4" fmla="*/ 1228726 h 20088225"/>
            <a:gd name="connsiteX5" fmla="*/ 1568768 w 2083118"/>
            <a:gd name="connsiteY5" fmla="*/ 1571626 h 20088225"/>
            <a:gd name="connsiteX6" fmla="*/ 1568768 w 2083118"/>
            <a:gd name="connsiteY6" fmla="*/ 1914526 h 20088225"/>
            <a:gd name="connsiteX7" fmla="*/ 1568768 w 2083118"/>
            <a:gd name="connsiteY7" fmla="*/ 2257426 h 20088225"/>
            <a:gd name="connsiteX8" fmla="*/ 1568768 w 2083118"/>
            <a:gd name="connsiteY8" fmla="*/ 2600326 h 20088225"/>
            <a:gd name="connsiteX9" fmla="*/ 1568768 w 2083118"/>
            <a:gd name="connsiteY9" fmla="*/ 2943226 h 20088225"/>
            <a:gd name="connsiteX10" fmla="*/ 1568768 w 2083118"/>
            <a:gd name="connsiteY10" fmla="*/ 3286126 h 20088225"/>
            <a:gd name="connsiteX11" fmla="*/ 1568768 w 2083118"/>
            <a:gd name="connsiteY11" fmla="*/ 3629026 h 20088225"/>
            <a:gd name="connsiteX12" fmla="*/ 1568768 w 2083118"/>
            <a:gd name="connsiteY12" fmla="*/ 3971926 h 20088225"/>
            <a:gd name="connsiteX13" fmla="*/ 1568768 w 2083118"/>
            <a:gd name="connsiteY13" fmla="*/ 4314826 h 20088225"/>
            <a:gd name="connsiteX14" fmla="*/ 1568768 w 2083118"/>
            <a:gd name="connsiteY14" fmla="*/ 4657726 h 20088225"/>
            <a:gd name="connsiteX15" fmla="*/ 1568768 w 2083118"/>
            <a:gd name="connsiteY15" fmla="*/ 5000626 h 20088225"/>
            <a:gd name="connsiteX16" fmla="*/ 1568768 w 2083118"/>
            <a:gd name="connsiteY16" fmla="*/ 5343526 h 20088225"/>
            <a:gd name="connsiteX17" fmla="*/ 1568768 w 2083118"/>
            <a:gd name="connsiteY17" fmla="*/ 5686426 h 20088225"/>
            <a:gd name="connsiteX18" fmla="*/ 1568768 w 2083118"/>
            <a:gd name="connsiteY18" fmla="*/ 6029326 h 20088225"/>
            <a:gd name="connsiteX19" fmla="*/ 1568768 w 2083118"/>
            <a:gd name="connsiteY19" fmla="*/ 6372226 h 20088225"/>
            <a:gd name="connsiteX20" fmla="*/ 1568768 w 2083118"/>
            <a:gd name="connsiteY20" fmla="*/ 6715126 h 20088225"/>
            <a:gd name="connsiteX21" fmla="*/ 1568768 w 2083118"/>
            <a:gd name="connsiteY21" fmla="*/ 7058026 h 20088225"/>
            <a:gd name="connsiteX22" fmla="*/ 1568768 w 2083118"/>
            <a:gd name="connsiteY22" fmla="*/ 7400926 h 20088225"/>
            <a:gd name="connsiteX23" fmla="*/ 1568768 w 2083118"/>
            <a:gd name="connsiteY23" fmla="*/ 7743826 h 20088225"/>
            <a:gd name="connsiteX24" fmla="*/ 1568768 w 2083118"/>
            <a:gd name="connsiteY24" fmla="*/ 8086726 h 20088225"/>
            <a:gd name="connsiteX25" fmla="*/ 1568768 w 2083118"/>
            <a:gd name="connsiteY25" fmla="*/ 8429626 h 20088225"/>
            <a:gd name="connsiteX26" fmla="*/ 1568768 w 2083118"/>
            <a:gd name="connsiteY26" fmla="*/ 8772526 h 20088225"/>
            <a:gd name="connsiteX27" fmla="*/ 0 w 2083118"/>
            <a:gd name="connsiteY27" fmla="*/ 8978266 h 20088225"/>
            <a:gd name="connsiteX28" fmla="*/ 1568768 w 2083118"/>
            <a:gd name="connsiteY28" fmla="*/ 9115426 h 20088225"/>
            <a:gd name="connsiteX29" fmla="*/ 1568768 w 2083118"/>
            <a:gd name="connsiteY29" fmla="*/ 9458326 h 20088225"/>
            <a:gd name="connsiteX30" fmla="*/ 1568768 w 2083118"/>
            <a:gd name="connsiteY30" fmla="*/ 9801226 h 20088225"/>
            <a:gd name="connsiteX31" fmla="*/ 1568768 w 2083118"/>
            <a:gd name="connsiteY31" fmla="*/ 10144126 h 20088225"/>
            <a:gd name="connsiteX32" fmla="*/ 1568768 w 2083118"/>
            <a:gd name="connsiteY32" fmla="*/ 10487026 h 20088225"/>
            <a:gd name="connsiteX33" fmla="*/ 1568768 w 2083118"/>
            <a:gd name="connsiteY33" fmla="*/ 10829926 h 20088225"/>
            <a:gd name="connsiteX34" fmla="*/ 1568768 w 2083118"/>
            <a:gd name="connsiteY34" fmla="*/ 11172826 h 20088225"/>
            <a:gd name="connsiteX35" fmla="*/ 1568768 w 2083118"/>
            <a:gd name="connsiteY35" fmla="*/ 11515726 h 20088225"/>
            <a:gd name="connsiteX36" fmla="*/ 1568768 w 2083118"/>
            <a:gd name="connsiteY36" fmla="*/ 11858626 h 20088225"/>
            <a:gd name="connsiteX37" fmla="*/ 1568768 w 2083118"/>
            <a:gd name="connsiteY37" fmla="*/ 12201526 h 20088225"/>
            <a:gd name="connsiteX38" fmla="*/ 1568768 w 2083118"/>
            <a:gd name="connsiteY38" fmla="*/ 12544426 h 20088225"/>
            <a:gd name="connsiteX39" fmla="*/ 411481 w 2083118"/>
            <a:gd name="connsiteY39" fmla="*/ 12750165 h 20088225"/>
            <a:gd name="connsiteX40" fmla="*/ 1568768 w 2083118"/>
            <a:gd name="connsiteY40" fmla="*/ 12887326 h 20088225"/>
            <a:gd name="connsiteX41" fmla="*/ 411481 w 2083118"/>
            <a:gd name="connsiteY41" fmla="*/ 13093065 h 20088225"/>
            <a:gd name="connsiteX42" fmla="*/ 1568768 w 2083118"/>
            <a:gd name="connsiteY42" fmla="*/ 13230226 h 20088225"/>
            <a:gd name="connsiteX43" fmla="*/ 411481 w 2083118"/>
            <a:gd name="connsiteY43" fmla="*/ 13435965 h 20088225"/>
            <a:gd name="connsiteX44" fmla="*/ 1568768 w 2083118"/>
            <a:gd name="connsiteY44" fmla="*/ 13573126 h 20088225"/>
            <a:gd name="connsiteX45" fmla="*/ 1568768 w 2083118"/>
            <a:gd name="connsiteY45" fmla="*/ 13916026 h 20088225"/>
            <a:gd name="connsiteX46" fmla="*/ 1568768 w 2083118"/>
            <a:gd name="connsiteY46" fmla="*/ 14258926 h 20088225"/>
            <a:gd name="connsiteX47" fmla="*/ 1568768 w 2083118"/>
            <a:gd name="connsiteY47" fmla="*/ 14601826 h 20088225"/>
            <a:gd name="connsiteX48" fmla="*/ 1568768 w 2083118"/>
            <a:gd name="connsiteY48" fmla="*/ 14944726 h 20088225"/>
            <a:gd name="connsiteX49" fmla="*/ 1440181 w 2083118"/>
            <a:gd name="connsiteY49" fmla="*/ 15150465 h 20088225"/>
            <a:gd name="connsiteX50" fmla="*/ 1568768 w 2083118"/>
            <a:gd name="connsiteY50" fmla="*/ 15287626 h 20088225"/>
            <a:gd name="connsiteX51" fmla="*/ 1440181 w 2083118"/>
            <a:gd name="connsiteY51" fmla="*/ 15493365 h 20088225"/>
            <a:gd name="connsiteX52" fmla="*/ 1568768 w 2083118"/>
            <a:gd name="connsiteY52" fmla="*/ 15630526 h 20088225"/>
            <a:gd name="connsiteX53" fmla="*/ 1568768 w 2083118"/>
            <a:gd name="connsiteY53" fmla="*/ 15973426 h 20088225"/>
            <a:gd name="connsiteX54" fmla="*/ 1825943 w 2083118"/>
            <a:gd name="connsiteY54" fmla="*/ 16179165 h 20088225"/>
            <a:gd name="connsiteX55" fmla="*/ 1568768 w 2083118"/>
            <a:gd name="connsiteY55" fmla="*/ 16316326 h 20088225"/>
            <a:gd name="connsiteX56" fmla="*/ 1568768 w 2083118"/>
            <a:gd name="connsiteY56" fmla="*/ 16659226 h 20088225"/>
            <a:gd name="connsiteX57" fmla="*/ 2083118 w 2083118"/>
            <a:gd name="connsiteY57" fmla="*/ 16864965 h 20088225"/>
            <a:gd name="connsiteX58" fmla="*/ 1568767 w 2083118"/>
            <a:gd name="connsiteY58" fmla="*/ 17002126 h 20088225"/>
            <a:gd name="connsiteX59" fmla="*/ 1568767 w 2083118"/>
            <a:gd name="connsiteY59" fmla="*/ 17345026 h 20088225"/>
            <a:gd name="connsiteX60" fmla="*/ 1568767 w 2083118"/>
            <a:gd name="connsiteY60" fmla="*/ 17687926 h 20088225"/>
            <a:gd name="connsiteX61" fmla="*/ 1568767 w 2083118"/>
            <a:gd name="connsiteY61" fmla="*/ 18030826 h 20088225"/>
            <a:gd name="connsiteX62" fmla="*/ 1568768 w 2083118"/>
            <a:gd name="connsiteY62" fmla="*/ 20088225 h 20088225"/>
            <a:gd name="connsiteX0" fmla="*/ 1568768 w 2083118"/>
            <a:gd name="connsiteY0" fmla="*/ 0 h 20088225"/>
            <a:gd name="connsiteX1" fmla="*/ 1568768 w 2083118"/>
            <a:gd name="connsiteY1" fmla="*/ 200025 h 20088225"/>
            <a:gd name="connsiteX2" fmla="*/ 1568768 w 2083118"/>
            <a:gd name="connsiteY2" fmla="*/ 542926 h 20088225"/>
            <a:gd name="connsiteX3" fmla="*/ 1568768 w 2083118"/>
            <a:gd name="connsiteY3" fmla="*/ 885826 h 20088225"/>
            <a:gd name="connsiteX4" fmla="*/ 1568768 w 2083118"/>
            <a:gd name="connsiteY4" fmla="*/ 1228726 h 20088225"/>
            <a:gd name="connsiteX5" fmla="*/ 1568768 w 2083118"/>
            <a:gd name="connsiteY5" fmla="*/ 1571626 h 20088225"/>
            <a:gd name="connsiteX6" fmla="*/ 1568768 w 2083118"/>
            <a:gd name="connsiteY6" fmla="*/ 1914526 h 20088225"/>
            <a:gd name="connsiteX7" fmla="*/ 1568768 w 2083118"/>
            <a:gd name="connsiteY7" fmla="*/ 2257426 h 20088225"/>
            <a:gd name="connsiteX8" fmla="*/ 1568768 w 2083118"/>
            <a:gd name="connsiteY8" fmla="*/ 2600326 h 20088225"/>
            <a:gd name="connsiteX9" fmla="*/ 1568768 w 2083118"/>
            <a:gd name="connsiteY9" fmla="*/ 2943226 h 20088225"/>
            <a:gd name="connsiteX10" fmla="*/ 1568768 w 2083118"/>
            <a:gd name="connsiteY10" fmla="*/ 3286126 h 20088225"/>
            <a:gd name="connsiteX11" fmla="*/ 1568768 w 2083118"/>
            <a:gd name="connsiteY11" fmla="*/ 3629026 h 20088225"/>
            <a:gd name="connsiteX12" fmla="*/ 1568768 w 2083118"/>
            <a:gd name="connsiteY12" fmla="*/ 3971926 h 20088225"/>
            <a:gd name="connsiteX13" fmla="*/ 1568768 w 2083118"/>
            <a:gd name="connsiteY13" fmla="*/ 4314826 h 20088225"/>
            <a:gd name="connsiteX14" fmla="*/ 1568768 w 2083118"/>
            <a:gd name="connsiteY14" fmla="*/ 4657726 h 20088225"/>
            <a:gd name="connsiteX15" fmla="*/ 1568768 w 2083118"/>
            <a:gd name="connsiteY15" fmla="*/ 5000626 h 20088225"/>
            <a:gd name="connsiteX16" fmla="*/ 1568768 w 2083118"/>
            <a:gd name="connsiteY16" fmla="*/ 5343526 h 20088225"/>
            <a:gd name="connsiteX17" fmla="*/ 1568768 w 2083118"/>
            <a:gd name="connsiteY17" fmla="*/ 5686426 h 20088225"/>
            <a:gd name="connsiteX18" fmla="*/ 1568768 w 2083118"/>
            <a:gd name="connsiteY18" fmla="*/ 6029326 h 20088225"/>
            <a:gd name="connsiteX19" fmla="*/ 1568768 w 2083118"/>
            <a:gd name="connsiteY19" fmla="*/ 6372226 h 20088225"/>
            <a:gd name="connsiteX20" fmla="*/ 1568768 w 2083118"/>
            <a:gd name="connsiteY20" fmla="*/ 6715126 h 20088225"/>
            <a:gd name="connsiteX21" fmla="*/ 1568768 w 2083118"/>
            <a:gd name="connsiteY21" fmla="*/ 7058026 h 20088225"/>
            <a:gd name="connsiteX22" fmla="*/ 1568768 w 2083118"/>
            <a:gd name="connsiteY22" fmla="*/ 7400926 h 20088225"/>
            <a:gd name="connsiteX23" fmla="*/ 1568768 w 2083118"/>
            <a:gd name="connsiteY23" fmla="*/ 7743826 h 20088225"/>
            <a:gd name="connsiteX24" fmla="*/ 1568768 w 2083118"/>
            <a:gd name="connsiteY24" fmla="*/ 8086726 h 20088225"/>
            <a:gd name="connsiteX25" fmla="*/ 1568768 w 2083118"/>
            <a:gd name="connsiteY25" fmla="*/ 8429626 h 20088225"/>
            <a:gd name="connsiteX26" fmla="*/ 1568768 w 2083118"/>
            <a:gd name="connsiteY26" fmla="*/ 8772526 h 20088225"/>
            <a:gd name="connsiteX27" fmla="*/ 0 w 2083118"/>
            <a:gd name="connsiteY27" fmla="*/ 8978266 h 20088225"/>
            <a:gd name="connsiteX28" fmla="*/ 1568768 w 2083118"/>
            <a:gd name="connsiteY28" fmla="*/ 9115426 h 20088225"/>
            <a:gd name="connsiteX29" fmla="*/ 1568768 w 2083118"/>
            <a:gd name="connsiteY29" fmla="*/ 9458326 h 20088225"/>
            <a:gd name="connsiteX30" fmla="*/ 1568768 w 2083118"/>
            <a:gd name="connsiteY30" fmla="*/ 9801226 h 20088225"/>
            <a:gd name="connsiteX31" fmla="*/ 1568768 w 2083118"/>
            <a:gd name="connsiteY31" fmla="*/ 10144126 h 20088225"/>
            <a:gd name="connsiteX32" fmla="*/ 1568768 w 2083118"/>
            <a:gd name="connsiteY32" fmla="*/ 10487026 h 20088225"/>
            <a:gd name="connsiteX33" fmla="*/ 1568768 w 2083118"/>
            <a:gd name="connsiteY33" fmla="*/ 10829926 h 20088225"/>
            <a:gd name="connsiteX34" fmla="*/ 1568768 w 2083118"/>
            <a:gd name="connsiteY34" fmla="*/ 11172826 h 20088225"/>
            <a:gd name="connsiteX35" fmla="*/ 1568768 w 2083118"/>
            <a:gd name="connsiteY35" fmla="*/ 11515726 h 20088225"/>
            <a:gd name="connsiteX36" fmla="*/ 1568768 w 2083118"/>
            <a:gd name="connsiteY36" fmla="*/ 11858626 h 20088225"/>
            <a:gd name="connsiteX37" fmla="*/ 1568768 w 2083118"/>
            <a:gd name="connsiteY37" fmla="*/ 12201526 h 20088225"/>
            <a:gd name="connsiteX38" fmla="*/ 1568768 w 2083118"/>
            <a:gd name="connsiteY38" fmla="*/ 12544426 h 20088225"/>
            <a:gd name="connsiteX39" fmla="*/ 411481 w 2083118"/>
            <a:gd name="connsiteY39" fmla="*/ 12750165 h 20088225"/>
            <a:gd name="connsiteX40" fmla="*/ 1568768 w 2083118"/>
            <a:gd name="connsiteY40" fmla="*/ 12887326 h 20088225"/>
            <a:gd name="connsiteX41" fmla="*/ 411481 w 2083118"/>
            <a:gd name="connsiteY41" fmla="*/ 13093065 h 20088225"/>
            <a:gd name="connsiteX42" fmla="*/ 1568768 w 2083118"/>
            <a:gd name="connsiteY42" fmla="*/ 13230226 h 20088225"/>
            <a:gd name="connsiteX43" fmla="*/ 411481 w 2083118"/>
            <a:gd name="connsiteY43" fmla="*/ 13435965 h 20088225"/>
            <a:gd name="connsiteX44" fmla="*/ 1568768 w 2083118"/>
            <a:gd name="connsiteY44" fmla="*/ 13573126 h 20088225"/>
            <a:gd name="connsiteX45" fmla="*/ 1568768 w 2083118"/>
            <a:gd name="connsiteY45" fmla="*/ 13916026 h 20088225"/>
            <a:gd name="connsiteX46" fmla="*/ 1568768 w 2083118"/>
            <a:gd name="connsiteY46" fmla="*/ 14258926 h 20088225"/>
            <a:gd name="connsiteX47" fmla="*/ 1568768 w 2083118"/>
            <a:gd name="connsiteY47" fmla="*/ 14601826 h 20088225"/>
            <a:gd name="connsiteX48" fmla="*/ 1568768 w 2083118"/>
            <a:gd name="connsiteY48" fmla="*/ 14944726 h 20088225"/>
            <a:gd name="connsiteX49" fmla="*/ 1440181 w 2083118"/>
            <a:gd name="connsiteY49" fmla="*/ 15150465 h 20088225"/>
            <a:gd name="connsiteX50" fmla="*/ 1568768 w 2083118"/>
            <a:gd name="connsiteY50" fmla="*/ 15287626 h 20088225"/>
            <a:gd name="connsiteX51" fmla="*/ 1440181 w 2083118"/>
            <a:gd name="connsiteY51" fmla="*/ 15493365 h 20088225"/>
            <a:gd name="connsiteX52" fmla="*/ 1568768 w 2083118"/>
            <a:gd name="connsiteY52" fmla="*/ 15630526 h 20088225"/>
            <a:gd name="connsiteX53" fmla="*/ 1568768 w 2083118"/>
            <a:gd name="connsiteY53" fmla="*/ 15973426 h 20088225"/>
            <a:gd name="connsiteX54" fmla="*/ 1825943 w 2083118"/>
            <a:gd name="connsiteY54" fmla="*/ 16179165 h 20088225"/>
            <a:gd name="connsiteX55" fmla="*/ 1568768 w 2083118"/>
            <a:gd name="connsiteY55" fmla="*/ 16316326 h 20088225"/>
            <a:gd name="connsiteX56" fmla="*/ 1568768 w 2083118"/>
            <a:gd name="connsiteY56" fmla="*/ 16659226 h 20088225"/>
            <a:gd name="connsiteX57" fmla="*/ 2083118 w 2083118"/>
            <a:gd name="connsiteY57" fmla="*/ 16864965 h 20088225"/>
            <a:gd name="connsiteX58" fmla="*/ 1568767 w 2083118"/>
            <a:gd name="connsiteY58" fmla="*/ 17002126 h 20088225"/>
            <a:gd name="connsiteX59" fmla="*/ 1568767 w 2083118"/>
            <a:gd name="connsiteY59" fmla="*/ 17345026 h 20088225"/>
            <a:gd name="connsiteX60" fmla="*/ 1568767 w 2083118"/>
            <a:gd name="connsiteY60" fmla="*/ 17687926 h 20088225"/>
            <a:gd name="connsiteX61" fmla="*/ 1568767 w 2083118"/>
            <a:gd name="connsiteY61" fmla="*/ 18030826 h 20088225"/>
            <a:gd name="connsiteX62" fmla="*/ 1568767 w 2083118"/>
            <a:gd name="connsiteY62" fmla="*/ 18373726 h 20088225"/>
            <a:gd name="connsiteX63" fmla="*/ 1568768 w 2083118"/>
            <a:gd name="connsiteY63" fmla="*/ 20088225 h 20088225"/>
            <a:gd name="connsiteX0" fmla="*/ 1568768 w 2083118"/>
            <a:gd name="connsiteY0" fmla="*/ 0 h 20088225"/>
            <a:gd name="connsiteX1" fmla="*/ 1568768 w 2083118"/>
            <a:gd name="connsiteY1" fmla="*/ 200025 h 20088225"/>
            <a:gd name="connsiteX2" fmla="*/ 1568768 w 2083118"/>
            <a:gd name="connsiteY2" fmla="*/ 542926 h 20088225"/>
            <a:gd name="connsiteX3" fmla="*/ 1568768 w 2083118"/>
            <a:gd name="connsiteY3" fmla="*/ 885826 h 20088225"/>
            <a:gd name="connsiteX4" fmla="*/ 1568768 w 2083118"/>
            <a:gd name="connsiteY4" fmla="*/ 1228726 h 20088225"/>
            <a:gd name="connsiteX5" fmla="*/ 1568768 w 2083118"/>
            <a:gd name="connsiteY5" fmla="*/ 1571626 h 20088225"/>
            <a:gd name="connsiteX6" fmla="*/ 1568768 w 2083118"/>
            <a:gd name="connsiteY6" fmla="*/ 1914526 h 20088225"/>
            <a:gd name="connsiteX7" fmla="*/ 1568768 w 2083118"/>
            <a:gd name="connsiteY7" fmla="*/ 2257426 h 20088225"/>
            <a:gd name="connsiteX8" fmla="*/ 1568768 w 2083118"/>
            <a:gd name="connsiteY8" fmla="*/ 2600326 h 20088225"/>
            <a:gd name="connsiteX9" fmla="*/ 1568768 w 2083118"/>
            <a:gd name="connsiteY9" fmla="*/ 2943226 h 20088225"/>
            <a:gd name="connsiteX10" fmla="*/ 1568768 w 2083118"/>
            <a:gd name="connsiteY10" fmla="*/ 3286126 h 20088225"/>
            <a:gd name="connsiteX11" fmla="*/ 1568768 w 2083118"/>
            <a:gd name="connsiteY11" fmla="*/ 3629026 h 20088225"/>
            <a:gd name="connsiteX12" fmla="*/ 1568768 w 2083118"/>
            <a:gd name="connsiteY12" fmla="*/ 3971926 h 20088225"/>
            <a:gd name="connsiteX13" fmla="*/ 1568768 w 2083118"/>
            <a:gd name="connsiteY13" fmla="*/ 4314826 h 20088225"/>
            <a:gd name="connsiteX14" fmla="*/ 1568768 w 2083118"/>
            <a:gd name="connsiteY14" fmla="*/ 4657726 h 20088225"/>
            <a:gd name="connsiteX15" fmla="*/ 1568768 w 2083118"/>
            <a:gd name="connsiteY15" fmla="*/ 5000626 h 20088225"/>
            <a:gd name="connsiteX16" fmla="*/ 1568768 w 2083118"/>
            <a:gd name="connsiteY16" fmla="*/ 5343526 h 20088225"/>
            <a:gd name="connsiteX17" fmla="*/ 1568768 w 2083118"/>
            <a:gd name="connsiteY17" fmla="*/ 5686426 h 20088225"/>
            <a:gd name="connsiteX18" fmla="*/ 1568768 w 2083118"/>
            <a:gd name="connsiteY18" fmla="*/ 6029326 h 20088225"/>
            <a:gd name="connsiteX19" fmla="*/ 1568768 w 2083118"/>
            <a:gd name="connsiteY19" fmla="*/ 6372226 h 20088225"/>
            <a:gd name="connsiteX20" fmla="*/ 1568768 w 2083118"/>
            <a:gd name="connsiteY20" fmla="*/ 6715126 h 20088225"/>
            <a:gd name="connsiteX21" fmla="*/ 1568768 w 2083118"/>
            <a:gd name="connsiteY21" fmla="*/ 7058026 h 20088225"/>
            <a:gd name="connsiteX22" fmla="*/ 1568768 w 2083118"/>
            <a:gd name="connsiteY22" fmla="*/ 7400926 h 20088225"/>
            <a:gd name="connsiteX23" fmla="*/ 1568768 w 2083118"/>
            <a:gd name="connsiteY23" fmla="*/ 7743826 h 20088225"/>
            <a:gd name="connsiteX24" fmla="*/ 1568768 w 2083118"/>
            <a:gd name="connsiteY24" fmla="*/ 8086726 h 20088225"/>
            <a:gd name="connsiteX25" fmla="*/ 1568768 w 2083118"/>
            <a:gd name="connsiteY25" fmla="*/ 8429626 h 20088225"/>
            <a:gd name="connsiteX26" fmla="*/ 1568768 w 2083118"/>
            <a:gd name="connsiteY26" fmla="*/ 8772526 h 20088225"/>
            <a:gd name="connsiteX27" fmla="*/ 0 w 2083118"/>
            <a:gd name="connsiteY27" fmla="*/ 8978266 h 20088225"/>
            <a:gd name="connsiteX28" fmla="*/ 1568768 w 2083118"/>
            <a:gd name="connsiteY28" fmla="*/ 9115426 h 20088225"/>
            <a:gd name="connsiteX29" fmla="*/ 1568768 w 2083118"/>
            <a:gd name="connsiteY29" fmla="*/ 9458326 h 20088225"/>
            <a:gd name="connsiteX30" fmla="*/ 1568768 w 2083118"/>
            <a:gd name="connsiteY30" fmla="*/ 9801226 h 20088225"/>
            <a:gd name="connsiteX31" fmla="*/ 1568768 w 2083118"/>
            <a:gd name="connsiteY31" fmla="*/ 10144126 h 20088225"/>
            <a:gd name="connsiteX32" fmla="*/ 1568768 w 2083118"/>
            <a:gd name="connsiteY32" fmla="*/ 10487026 h 20088225"/>
            <a:gd name="connsiteX33" fmla="*/ 1568768 w 2083118"/>
            <a:gd name="connsiteY33" fmla="*/ 10829926 h 20088225"/>
            <a:gd name="connsiteX34" fmla="*/ 1568768 w 2083118"/>
            <a:gd name="connsiteY34" fmla="*/ 11172826 h 20088225"/>
            <a:gd name="connsiteX35" fmla="*/ 1568768 w 2083118"/>
            <a:gd name="connsiteY35" fmla="*/ 11515726 h 20088225"/>
            <a:gd name="connsiteX36" fmla="*/ 1568768 w 2083118"/>
            <a:gd name="connsiteY36" fmla="*/ 11858626 h 20088225"/>
            <a:gd name="connsiteX37" fmla="*/ 1568768 w 2083118"/>
            <a:gd name="connsiteY37" fmla="*/ 12201526 h 20088225"/>
            <a:gd name="connsiteX38" fmla="*/ 1568768 w 2083118"/>
            <a:gd name="connsiteY38" fmla="*/ 12544426 h 20088225"/>
            <a:gd name="connsiteX39" fmla="*/ 411481 w 2083118"/>
            <a:gd name="connsiteY39" fmla="*/ 12750165 h 20088225"/>
            <a:gd name="connsiteX40" fmla="*/ 1568768 w 2083118"/>
            <a:gd name="connsiteY40" fmla="*/ 12887326 h 20088225"/>
            <a:gd name="connsiteX41" fmla="*/ 411481 w 2083118"/>
            <a:gd name="connsiteY41" fmla="*/ 13093065 h 20088225"/>
            <a:gd name="connsiteX42" fmla="*/ 1568768 w 2083118"/>
            <a:gd name="connsiteY42" fmla="*/ 13230226 h 20088225"/>
            <a:gd name="connsiteX43" fmla="*/ 411481 w 2083118"/>
            <a:gd name="connsiteY43" fmla="*/ 13435965 h 20088225"/>
            <a:gd name="connsiteX44" fmla="*/ 1568768 w 2083118"/>
            <a:gd name="connsiteY44" fmla="*/ 13573126 h 20088225"/>
            <a:gd name="connsiteX45" fmla="*/ 1568768 w 2083118"/>
            <a:gd name="connsiteY45" fmla="*/ 13916026 h 20088225"/>
            <a:gd name="connsiteX46" fmla="*/ 1568768 w 2083118"/>
            <a:gd name="connsiteY46" fmla="*/ 14258926 h 20088225"/>
            <a:gd name="connsiteX47" fmla="*/ 1568768 w 2083118"/>
            <a:gd name="connsiteY47" fmla="*/ 14601826 h 20088225"/>
            <a:gd name="connsiteX48" fmla="*/ 1568768 w 2083118"/>
            <a:gd name="connsiteY48" fmla="*/ 14944726 h 20088225"/>
            <a:gd name="connsiteX49" fmla="*/ 1440181 w 2083118"/>
            <a:gd name="connsiteY49" fmla="*/ 15150465 h 20088225"/>
            <a:gd name="connsiteX50" fmla="*/ 1568768 w 2083118"/>
            <a:gd name="connsiteY50" fmla="*/ 15287626 h 20088225"/>
            <a:gd name="connsiteX51" fmla="*/ 1440181 w 2083118"/>
            <a:gd name="connsiteY51" fmla="*/ 15493365 h 20088225"/>
            <a:gd name="connsiteX52" fmla="*/ 1568768 w 2083118"/>
            <a:gd name="connsiteY52" fmla="*/ 15630526 h 20088225"/>
            <a:gd name="connsiteX53" fmla="*/ 1568768 w 2083118"/>
            <a:gd name="connsiteY53" fmla="*/ 15973426 h 20088225"/>
            <a:gd name="connsiteX54" fmla="*/ 1825943 w 2083118"/>
            <a:gd name="connsiteY54" fmla="*/ 16179165 h 20088225"/>
            <a:gd name="connsiteX55" fmla="*/ 1568768 w 2083118"/>
            <a:gd name="connsiteY55" fmla="*/ 16316326 h 20088225"/>
            <a:gd name="connsiteX56" fmla="*/ 1568768 w 2083118"/>
            <a:gd name="connsiteY56" fmla="*/ 16659226 h 20088225"/>
            <a:gd name="connsiteX57" fmla="*/ 2083118 w 2083118"/>
            <a:gd name="connsiteY57" fmla="*/ 16864965 h 20088225"/>
            <a:gd name="connsiteX58" fmla="*/ 1568767 w 2083118"/>
            <a:gd name="connsiteY58" fmla="*/ 17002126 h 20088225"/>
            <a:gd name="connsiteX59" fmla="*/ 1568767 w 2083118"/>
            <a:gd name="connsiteY59" fmla="*/ 17345026 h 20088225"/>
            <a:gd name="connsiteX60" fmla="*/ 1568767 w 2083118"/>
            <a:gd name="connsiteY60" fmla="*/ 17687926 h 20088225"/>
            <a:gd name="connsiteX61" fmla="*/ 1568767 w 2083118"/>
            <a:gd name="connsiteY61" fmla="*/ 18030826 h 20088225"/>
            <a:gd name="connsiteX62" fmla="*/ 1568767 w 2083118"/>
            <a:gd name="connsiteY62" fmla="*/ 18373726 h 20088225"/>
            <a:gd name="connsiteX63" fmla="*/ 1568767 w 2083118"/>
            <a:gd name="connsiteY63" fmla="*/ 18716626 h 20088225"/>
            <a:gd name="connsiteX64" fmla="*/ 1568768 w 2083118"/>
            <a:gd name="connsiteY64" fmla="*/ 20088225 h 20088225"/>
            <a:gd name="connsiteX0" fmla="*/ 1568768 w 2083118"/>
            <a:gd name="connsiteY0" fmla="*/ 0 h 20088225"/>
            <a:gd name="connsiteX1" fmla="*/ 1568768 w 2083118"/>
            <a:gd name="connsiteY1" fmla="*/ 200025 h 20088225"/>
            <a:gd name="connsiteX2" fmla="*/ 1568768 w 2083118"/>
            <a:gd name="connsiteY2" fmla="*/ 542926 h 20088225"/>
            <a:gd name="connsiteX3" fmla="*/ 1568768 w 2083118"/>
            <a:gd name="connsiteY3" fmla="*/ 885826 h 20088225"/>
            <a:gd name="connsiteX4" fmla="*/ 1568768 w 2083118"/>
            <a:gd name="connsiteY4" fmla="*/ 1228726 h 20088225"/>
            <a:gd name="connsiteX5" fmla="*/ 1568768 w 2083118"/>
            <a:gd name="connsiteY5" fmla="*/ 1571626 h 20088225"/>
            <a:gd name="connsiteX6" fmla="*/ 1568768 w 2083118"/>
            <a:gd name="connsiteY6" fmla="*/ 1914526 h 20088225"/>
            <a:gd name="connsiteX7" fmla="*/ 1568768 w 2083118"/>
            <a:gd name="connsiteY7" fmla="*/ 2257426 h 20088225"/>
            <a:gd name="connsiteX8" fmla="*/ 1568768 w 2083118"/>
            <a:gd name="connsiteY8" fmla="*/ 2600326 h 20088225"/>
            <a:gd name="connsiteX9" fmla="*/ 1568768 w 2083118"/>
            <a:gd name="connsiteY9" fmla="*/ 2943226 h 20088225"/>
            <a:gd name="connsiteX10" fmla="*/ 1568768 w 2083118"/>
            <a:gd name="connsiteY10" fmla="*/ 3286126 h 20088225"/>
            <a:gd name="connsiteX11" fmla="*/ 1568768 w 2083118"/>
            <a:gd name="connsiteY11" fmla="*/ 3629026 h 20088225"/>
            <a:gd name="connsiteX12" fmla="*/ 1568768 w 2083118"/>
            <a:gd name="connsiteY12" fmla="*/ 3971926 h 20088225"/>
            <a:gd name="connsiteX13" fmla="*/ 1568768 w 2083118"/>
            <a:gd name="connsiteY13" fmla="*/ 4314826 h 20088225"/>
            <a:gd name="connsiteX14" fmla="*/ 1568768 w 2083118"/>
            <a:gd name="connsiteY14" fmla="*/ 4657726 h 20088225"/>
            <a:gd name="connsiteX15" fmla="*/ 1568768 w 2083118"/>
            <a:gd name="connsiteY15" fmla="*/ 5000626 h 20088225"/>
            <a:gd name="connsiteX16" fmla="*/ 1568768 w 2083118"/>
            <a:gd name="connsiteY16" fmla="*/ 5343526 h 20088225"/>
            <a:gd name="connsiteX17" fmla="*/ 1568768 w 2083118"/>
            <a:gd name="connsiteY17" fmla="*/ 5686426 h 20088225"/>
            <a:gd name="connsiteX18" fmla="*/ 1568768 w 2083118"/>
            <a:gd name="connsiteY18" fmla="*/ 6029326 h 20088225"/>
            <a:gd name="connsiteX19" fmla="*/ 1568768 w 2083118"/>
            <a:gd name="connsiteY19" fmla="*/ 6372226 h 20088225"/>
            <a:gd name="connsiteX20" fmla="*/ 1568768 w 2083118"/>
            <a:gd name="connsiteY20" fmla="*/ 6715126 h 20088225"/>
            <a:gd name="connsiteX21" fmla="*/ 1568768 w 2083118"/>
            <a:gd name="connsiteY21" fmla="*/ 7058026 h 20088225"/>
            <a:gd name="connsiteX22" fmla="*/ 1568768 w 2083118"/>
            <a:gd name="connsiteY22" fmla="*/ 7400926 h 20088225"/>
            <a:gd name="connsiteX23" fmla="*/ 1568768 w 2083118"/>
            <a:gd name="connsiteY23" fmla="*/ 7743826 h 20088225"/>
            <a:gd name="connsiteX24" fmla="*/ 1568768 w 2083118"/>
            <a:gd name="connsiteY24" fmla="*/ 8086726 h 20088225"/>
            <a:gd name="connsiteX25" fmla="*/ 1568768 w 2083118"/>
            <a:gd name="connsiteY25" fmla="*/ 8429626 h 20088225"/>
            <a:gd name="connsiteX26" fmla="*/ 1568768 w 2083118"/>
            <a:gd name="connsiteY26" fmla="*/ 8772526 h 20088225"/>
            <a:gd name="connsiteX27" fmla="*/ 0 w 2083118"/>
            <a:gd name="connsiteY27" fmla="*/ 8978266 h 20088225"/>
            <a:gd name="connsiteX28" fmla="*/ 1568768 w 2083118"/>
            <a:gd name="connsiteY28" fmla="*/ 9115426 h 20088225"/>
            <a:gd name="connsiteX29" fmla="*/ 1568768 w 2083118"/>
            <a:gd name="connsiteY29" fmla="*/ 9458326 h 20088225"/>
            <a:gd name="connsiteX30" fmla="*/ 1568768 w 2083118"/>
            <a:gd name="connsiteY30" fmla="*/ 9801226 h 20088225"/>
            <a:gd name="connsiteX31" fmla="*/ 1568768 w 2083118"/>
            <a:gd name="connsiteY31" fmla="*/ 10144126 h 20088225"/>
            <a:gd name="connsiteX32" fmla="*/ 1568768 w 2083118"/>
            <a:gd name="connsiteY32" fmla="*/ 10487026 h 20088225"/>
            <a:gd name="connsiteX33" fmla="*/ 1568768 w 2083118"/>
            <a:gd name="connsiteY33" fmla="*/ 10829926 h 20088225"/>
            <a:gd name="connsiteX34" fmla="*/ 1568768 w 2083118"/>
            <a:gd name="connsiteY34" fmla="*/ 11172826 h 20088225"/>
            <a:gd name="connsiteX35" fmla="*/ 1568768 w 2083118"/>
            <a:gd name="connsiteY35" fmla="*/ 11515726 h 20088225"/>
            <a:gd name="connsiteX36" fmla="*/ 1568768 w 2083118"/>
            <a:gd name="connsiteY36" fmla="*/ 11858626 h 20088225"/>
            <a:gd name="connsiteX37" fmla="*/ 1568768 w 2083118"/>
            <a:gd name="connsiteY37" fmla="*/ 12201526 h 20088225"/>
            <a:gd name="connsiteX38" fmla="*/ 1568768 w 2083118"/>
            <a:gd name="connsiteY38" fmla="*/ 12544426 h 20088225"/>
            <a:gd name="connsiteX39" fmla="*/ 411481 w 2083118"/>
            <a:gd name="connsiteY39" fmla="*/ 12750165 h 20088225"/>
            <a:gd name="connsiteX40" fmla="*/ 1568768 w 2083118"/>
            <a:gd name="connsiteY40" fmla="*/ 12887326 h 20088225"/>
            <a:gd name="connsiteX41" fmla="*/ 411481 w 2083118"/>
            <a:gd name="connsiteY41" fmla="*/ 13093065 h 20088225"/>
            <a:gd name="connsiteX42" fmla="*/ 1568768 w 2083118"/>
            <a:gd name="connsiteY42" fmla="*/ 13230226 h 20088225"/>
            <a:gd name="connsiteX43" fmla="*/ 411481 w 2083118"/>
            <a:gd name="connsiteY43" fmla="*/ 13435965 h 20088225"/>
            <a:gd name="connsiteX44" fmla="*/ 1568768 w 2083118"/>
            <a:gd name="connsiteY44" fmla="*/ 13573126 h 20088225"/>
            <a:gd name="connsiteX45" fmla="*/ 1568768 w 2083118"/>
            <a:gd name="connsiteY45" fmla="*/ 13916026 h 20088225"/>
            <a:gd name="connsiteX46" fmla="*/ 1568768 w 2083118"/>
            <a:gd name="connsiteY46" fmla="*/ 14258926 h 20088225"/>
            <a:gd name="connsiteX47" fmla="*/ 1568768 w 2083118"/>
            <a:gd name="connsiteY47" fmla="*/ 14601826 h 20088225"/>
            <a:gd name="connsiteX48" fmla="*/ 1568768 w 2083118"/>
            <a:gd name="connsiteY48" fmla="*/ 14944726 h 20088225"/>
            <a:gd name="connsiteX49" fmla="*/ 1440181 w 2083118"/>
            <a:gd name="connsiteY49" fmla="*/ 15150465 h 20088225"/>
            <a:gd name="connsiteX50" fmla="*/ 1568768 w 2083118"/>
            <a:gd name="connsiteY50" fmla="*/ 15287626 h 20088225"/>
            <a:gd name="connsiteX51" fmla="*/ 1440181 w 2083118"/>
            <a:gd name="connsiteY51" fmla="*/ 15493365 h 20088225"/>
            <a:gd name="connsiteX52" fmla="*/ 1568768 w 2083118"/>
            <a:gd name="connsiteY52" fmla="*/ 15630526 h 20088225"/>
            <a:gd name="connsiteX53" fmla="*/ 1568768 w 2083118"/>
            <a:gd name="connsiteY53" fmla="*/ 15973426 h 20088225"/>
            <a:gd name="connsiteX54" fmla="*/ 1825943 w 2083118"/>
            <a:gd name="connsiteY54" fmla="*/ 16179165 h 20088225"/>
            <a:gd name="connsiteX55" fmla="*/ 1568768 w 2083118"/>
            <a:gd name="connsiteY55" fmla="*/ 16316326 h 20088225"/>
            <a:gd name="connsiteX56" fmla="*/ 1568768 w 2083118"/>
            <a:gd name="connsiteY56" fmla="*/ 16659226 h 20088225"/>
            <a:gd name="connsiteX57" fmla="*/ 2083118 w 2083118"/>
            <a:gd name="connsiteY57" fmla="*/ 16864965 h 20088225"/>
            <a:gd name="connsiteX58" fmla="*/ 1568767 w 2083118"/>
            <a:gd name="connsiteY58" fmla="*/ 17002126 h 20088225"/>
            <a:gd name="connsiteX59" fmla="*/ 1568767 w 2083118"/>
            <a:gd name="connsiteY59" fmla="*/ 17345026 h 20088225"/>
            <a:gd name="connsiteX60" fmla="*/ 1568767 w 2083118"/>
            <a:gd name="connsiteY60" fmla="*/ 17687926 h 20088225"/>
            <a:gd name="connsiteX61" fmla="*/ 1568767 w 2083118"/>
            <a:gd name="connsiteY61" fmla="*/ 18030826 h 20088225"/>
            <a:gd name="connsiteX62" fmla="*/ 1568767 w 2083118"/>
            <a:gd name="connsiteY62" fmla="*/ 18373726 h 20088225"/>
            <a:gd name="connsiteX63" fmla="*/ 1568767 w 2083118"/>
            <a:gd name="connsiteY63" fmla="*/ 18716626 h 20088225"/>
            <a:gd name="connsiteX64" fmla="*/ 1568767 w 2083118"/>
            <a:gd name="connsiteY64" fmla="*/ 19059526 h 20088225"/>
            <a:gd name="connsiteX65" fmla="*/ 1568768 w 2083118"/>
            <a:gd name="connsiteY65" fmla="*/ 20088225 h 20088225"/>
            <a:gd name="connsiteX0" fmla="*/ 1568768 w 2083118"/>
            <a:gd name="connsiteY0" fmla="*/ 0 h 20088225"/>
            <a:gd name="connsiteX1" fmla="*/ 1568768 w 2083118"/>
            <a:gd name="connsiteY1" fmla="*/ 200025 h 20088225"/>
            <a:gd name="connsiteX2" fmla="*/ 1568768 w 2083118"/>
            <a:gd name="connsiteY2" fmla="*/ 542926 h 20088225"/>
            <a:gd name="connsiteX3" fmla="*/ 1568768 w 2083118"/>
            <a:gd name="connsiteY3" fmla="*/ 885826 h 20088225"/>
            <a:gd name="connsiteX4" fmla="*/ 1568768 w 2083118"/>
            <a:gd name="connsiteY4" fmla="*/ 1228726 h 20088225"/>
            <a:gd name="connsiteX5" fmla="*/ 1568768 w 2083118"/>
            <a:gd name="connsiteY5" fmla="*/ 1571626 h 20088225"/>
            <a:gd name="connsiteX6" fmla="*/ 1568768 w 2083118"/>
            <a:gd name="connsiteY6" fmla="*/ 1914526 h 20088225"/>
            <a:gd name="connsiteX7" fmla="*/ 1568768 w 2083118"/>
            <a:gd name="connsiteY7" fmla="*/ 2257426 h 20088225"/>
            <a:gd name="connsiteX8" fmla="*/ 1568768 w 2083118"/>
            <a:gd name="connsiteY8" fmla="*/ 2600326 h 20088225"/>
            <a:gd name="connsiteX9" fmla="*/ 1568768 w 2083118"/>
            <a:gd name="connsiteY9" fmla="*/ 2943226 h 20088225"/>
            <a:gd name="connsiteX10" fmla="*/ 1568768 w 2083118"/>
            <a:gd name="connsiteY10" fmla="*/ 3286126 h 20088225"/>
            <a:gd name="connsiteX11" fmla="*/ 1568768 w 2083118"/>
            <a:gd name="connsiteY11" fmla="*/ 3629026 h 20088225"/>
            <a:gd name="connsiteX12" fmla="*/ 1568768 w 2083118"/>
            <a:gd name="connsiteY12" fmla="*/ 3971926 h 20088225"/>
            <a:gd name="connsiteX13" fmla="*/ 1568768 w 2083118"/>
            <a:gd name="connsiteY13" fmla="*/ 4314826 h 20088225"/>
            <a:gd name="connsiteX14" fmla="*/ 1568768 w 2083118"/>
            <a:gd name="connsiteY14" fmla="*/ 4657726 h 20088225"/>
            <a:gd name="connsiteX15" fmla="*/ 1568768 w 2083118"/>
            <a:gd name="connsiteY15" fmla="*/ 5000626 h 20088225"/>
            <a:gd name="connsiteX16" fmla="*/ 1568768 w 2083118"/>
            <a:gd name="connsiteY16" fmla="*/ 5343526 h 20088225"/>
            <a:gd name="connsiteX17" fmla="*/ 1568768 w 2083118"/>
            <a:gd name="connsiteY17" fmla="*/ 5686426 h 20088225"/>
            <a:gd name="connsiteX18" fmla="*/ 1568768 w 2083118"/>
            <a:gd name="connsiteY18" fmla="*/ 6029326 h 20088225"/>
            <a:gd name="connsiteX19" fmla="*/ 1568768 w 2083118"/>
            <a:gd name="connsiteY19" fmla="*/ 6372226 h 20088225"/>
            <a:gd name="connsiteX20" fmla="*/ 1568768 w 2083118"/>
            <a:gd name="connsiteY20" fmla="*/ 6715126 h 20088225"/>
            <a:gd name="connsiteX21" fmla="*/ 1568768 w 2083118"/>
            <a:gd name="connsiteY21" fmla="*/ 7058026 h 20088225"/>
            <a:gd name="connsiteX22" fmla="*/ 1568768 w 2083118"/>
            <a:gd name="connsiteY22" fmla="*/ 7400926 h 20088225"/>
            <a:gd name="connsiteX23" fmla="*/ 1568768 w 2083118"/>
            <a:gd name="connsiteY23" fmla="*/ 7743826 h 20088225"/>
            <a:gd name="connsiteX24" fmla="*/ 1568768 w 2083118"/>
            <a:gd name="connsiteY24" fmla="*/ 8086726 h 20088225"/>
            <a:gd name="connsiteX25" fmla="*/ 1568768 w 2083118"/>
            <a:gd name="connsiteY25" fmla="*/ 8429626 h 20088225"/>
            <a:gd name="connsiteX26" fmla="*/ 1568768 w 2083118"/>
            <a:gd name="connsiteY26" fmla="*/ 8772526 h 20088225"/>
            <a:gd name="connsiteX27" fmla="*/ 0 w 2083118"/>
            <a:gd name="connsiteY27" fmla="*/ 8978266 h 20088225"/>
            <a:gd name="connsiteX28" fmla="*/ 1568768 w 2083118"/>
            <a:gd name="connsiteY28" fmla="*/ 9115426 h 20088225"/>
            <a:gd name="connsiteX29" fmla="*/ 1568768 w 2083118"/>
            <a:gd name="connsiteY29" fmla="*/ 9458326 h 20088225"/>
            <a:gd name="connsiteX30" fmla="*/ 1568768 w 2083118"/>
            <a:gd name="connsiteY30" fmla="*/ 9801226 h 20088225"/>
            <a:gd name="connsiteX31" fmla="*/ 1568768 w 2083118"/>
            <a:gd name="connsiteY31" fmla="*/ 10144126 h 20088225"/>
            <a:gd name="connsiteX32" fmla="*/ 1568768 w 2083118"/>
            <a:gd name="connsiteY32" fmla="*/ 10487026 h 20088225"/>
            <a:gd name="connsiteX33" fmla="*/ 1568768 w 2083118"/>
            <a:gd name="connsiteY33" fmla="*/ 10829926 h 20088225"/>
            <a:gd name="connsiteX34" fmla="*/ 1568768 w 2083118"/>
            <a:gd name="connsiteY34" fmla="*/ 11172826 h 20088225"/>
            <a:gd name="connsiteX35" fmla="*/ 1568768 w 2083118"/>
            <a:gd name="connsiteY35" fmla="*/ 11515726 h 20088225"/>
            <a:gd name="connsiteX36" fmla="*/ 1568768 w 2083118"/>
            <a:gd name="connsiteY36" fmla="*/ 11858626 h 20088225"/>
            <a:gd name="connsiteX37" fmla="*/ 1568768 w 2083118"/>
            <a:gd name="connsiteY37" fmla="*/ 12201526 h 20088225"/>
            <a:gd name="connsiteX38" fmla="*/ 1568768 w 2083118"/>
            <a:gd name="connsiteY38" fmla="*/ 12544426 h 20088225"/>
            <a:gd name="connsiteX39" fmla="*/ 411481 w 2083118"/>
            <a:gd name="connsiteY39" fmla="*/ 12750165 h 20088225"/>
            <a:gd name="connsiteX40" fmla="*/ 1568768 w 2083118"/>
            <a:gd name="connsiteY40" fmla="*/ 12887326 h 20088225"/>
            <a:gd name="connsiteX41" fmla="*/ 411481 w 2083118"/>
            <a:gd name="connsiteY41" fmla="*/ 13093065 h 20088225"/>
            <a:gd name="connsiteX42" fmla="*/ 1568768 w 2083118"/>
            <a:gd name="connsiteY42" fmla="*/ 13230226 h 20088225"/>
            <a:gd name="connsiteX43" fmla="*/ 411481 w 2083118"/>
            <a:gd name="connsiteY43" fmla="*/ 13435965 h 20088225"/>
            <a:gd name="connsiteX44" fmla="*/ 1568768 w 2083118"/>
            <a:gd name="connsiteY44" fmla="*/ 13573126 h 20088225"/>
            <a:gd name="connsiteX45" fmla="*/ 1568768 w 2083118"/>
            <a:gd name="connsiteY45" fmla="*/ 13916026 h 20088225"/>
            <a:gd name="connsiteX46" fmla="*/ 1568768 w 2083118"/>
            <a:gd name="connsiteY46" fmla="*/ 14258926 h 20088225"/>
            <a:gd name="connsiteX47" fmla="*/ 1568768 w 2083118"/>
            <a:gd name="connsiteY47" fmla="*/ 14601826 h 20088225"/>
            <a:gd name="connsiteX48" fmla="*/ 1568768 w 2083118"/>
            <a:gd name="connsiteY48" fmla="*/ 14944726 h 20088225"/>
            <a:gd name="connsiteX49" fmla="*/ 1440181 w 2083118"/>
            <a:gd name="connsiteY49" fmla="*/ 15150465 h 20088225"/>
            <a:gd name="connsiteX50" fmla="*/ 1568768 w 2083118"/>
            <a:gd name="connsiteY50" fmla="*/ 15287626 h 20088225"/>
            <a:gd name="connsiteX51" fmla="*/ 1440181 w 2083118"/>
            <a:gd name="connsiteY51" fmla="*/ 15493365 h 20088225"/>
            <a:gd name="connsiteX52" fmla="*/ 1568768 w 2083118"/>
            <a:gd name="connsiteY52" fmla="*/ 15630526 h 20088225"/>
            <a:gd name="connsiteX53" fmla="*/ 1568768 w 2083118"/>
            <a:gd name="connsiteY53" fmla="*/ 15973426 h 20088225"/>
            <a:gd name="connsiteX54" fmla="*/ 1825943 w 2083118"/>
            <a:gd name="connsiteY54" fmla="*/ 16179165 h 20088225"/>
            <a:gd name="connsiteX55" fmla="*/ 1568768 w 2083118"/>
            <a:gd name="connsiteY55" fmla="*/ 16316326 h 20088225"/>
            <a:gd name="connsiteX56" fmla="*/ 1568768 w 2083118"/>
            <a:gd name="connsiteY56" fmla="*/ 16659226 h 20088225"/>
            <a:gd name="connsiteX57" fmla="*/ 2083118 w 2083118"/>
            <a:gd name="connsiteY57" fmla="*/ 16864965 h 20088225"/>
            <a:gd name="connsiteX58" fmla="*/ 1568767 w 2083118"/>
            <a:gd name="connsiteY58" fmla="*/ 17002126 h 20088225"/>
            <a:gd name="connsiteX59" fmla="*/ 1568767 w 2083118"/>
            <a:gd name="connsiteY59" fmla="*/ 17345026 h 20088225"/>
            <a:gd name="connsiteX60" fmla="*/ 1568767 w 2083118"/>
            <a:gd name="connsiteY60" fmla="*/ 17687926 h 20088225"/>
            <a:gd name="connsiteX61" fmla="*/ 1568767 w 2083118"/>
            <a:gd name="connsiteY61" fmla="*/ 18030826 h 20088225"/>
            <a:gd name="connsiteX62" fmla="*/ 1568767 w 2083118"/>
            <a:gd name="connsiteY62" fmla="*/ 18373726 h 20088225"/>
            <a:gd name="connsiteX63" fmla="*/ 1568767 w 2083118"/>
            <a:gd name="connsiteY63" fmla="*/ 18716626 h 20088225"/>
            <a:gd name="connsiteX64" fmla="*/ 1568767 w 2083118"/>
            <a:gd name="connsiteY64" fmla="*/ 19059526 h 20088225"/>
            <a:gd name="connsiteX65" fmla="*/ 1568767 w 2083118"/>
            <a:gd name="connsiteY65" fmla="*/ 19402426 h 20088225"/>
            <a:gd name="connsiteX66" fmla="*/ 1568768 w 2083118"/>
            <a:gd name="connsiteY66" fmla="*/ 20088225 h 20088225"/>
            <a:gd name="connsiteX0" fmla="*/ 1568768 w 2083118"/>
            <a:gd name="connsiteY0" fmla="*/ 0 h 20088225"/>
            <a:gd name="connsiteX1" fmla="*/ 1568768 w 2083118"/>
            <a:gd name="connsiteY1" fmla="*/ 200025 h 20088225"/>
            <a:gd name="connsiteX2" fmla="*/ 1568768 w 2083118"/>
            <a:gd name="connsiteY2" fmla="*/ 542926 h 20088225"/>
            <a:gd name="connsiteX3" fmla="*/ 1568768 w 2083118"/>
            <a:gd name="connsiteY3" fmla="*/ 885826 h 20088225"/>
            <a:gd name="connsiteX4" fmla="*/ 1568768 w 2083118"/>
            <a:gd name="connsiteY4" fmla="*/ 1228726 h 20088225"/>
            <a:gd name="connsiteX5" fmla="*/ 1568768 w 2083118"/>
            <a:gd name="connsiteY5" fmla="*/ 1571626 h 20088225"/>
            <a:gd name="connsiteX6" fmla="*/ 1568768 w 2083118"/>
            <a:gd name="connsiteY6" fmla="*/ 1914526 h 20088225"/>
            <a:gd name="connsiteX7" fmla="*/ 1568768 w 2083118"/>
            <a:gd name="connsiteY7" fmla="*/ 2257426 h 20088225"/>
            <a:gd name="connsiteX8" fmla="*/ 1568768 w 2083118"/>
            <a:gd name="connsiteY8" fmla="*/ 2600326 h 20088225"/>
            <a:gd name="connsiteX9" fmla="*/ 1568768 w 2083118"/>
            <a:gd name="connsiteY9" fmla="*/ 2943226 h 20088225"/>
            <a:gd name="connsiteX10" fmla="*/ 1568768 w 2083118"/>
            <a:gd name="connsiteY10" fmla="*/ 3286126 h 20088225"/>
            <a:gd name="connsiteX11" fmla="*/ 1568768 w 2083118"/>
            <a:gd name="connsiteY11" fmla="*/ 3629026 h 20088225"/>
            <a:gd name="connsiteX12" fmla="*/ 1568768 w 2083118"/>
            <a:gd name="connsiteY12" fmla="*/ 3971926 h 20088225"/>
            <a:gd name="connsiteX13" fmla="*/ 1568768 w 2083118"/>
            <a:gd name="connsiteY13" fmla="*/ 4314826 h 20088225"/>
            <a:gd name="connsiteX14" fmla="*/ 1568768 w 2083118"/>
            <a:gd name="connsiteY14" fmla="*/ 4657726 h 20088225"/>
            <a:gd name="connsiteX15" fmla="*/ 1568768 w 2083118"/>
            <a:gd name="connsiteY15" fmla="*/ 5000626 h 20088225"/>
            <a:gd name="connsiteX16" fmla="*/ 1568768 w 2083118"/>
            <a:gd name="connsiteY16" fmla="*/ 5343526 h 20088225"/>
            <a:gd name="connsiteX17" fmla="*/ 1568768 w 2083118"/>
            <a:gd name="connsiteY17" fmla="*/ 5686426 h 20088225"/>
            <a:gd name="connsiteX18" fmla="*/ 1568768 w 2083118"/>
            <a:gd name="connsiteY18" fmla="*/ 6029326 h 20088225"/>
            <a:gd name="connsiteX19" fmla="*/ 1568768 w 2083118"/>
            <a:gd name="connsiteY19" fmla="*/ 6372226 h 20088225"/>
            <a:gd name="connsiteX20" fmla="*/ 1568768 w 2083118"/>
            <a:gd name="connsiteY20" fmla="*/ 6715126 h 20088225"/>
            <a:gd name="connsiteX21" fmla="*/ 1568768 w 2083118"/>
            <a:gd name="connsiteY21" fmla="*/ 7058026 h 20088225"/>
            <a:gd name="connsiteX22" fmla="*/ 1568768 w 2083118"/>
            <a:gd name="connsiteY22" fmla="*/ 7400926 h 20088225"/>
            <a:gd name="connsiteX23" fmla="*/ 1568768 w 2083118"/>
            <a:gd name="connsiteY23" fmla="*/ 7743826 h 20088225"/>
            <a:gd name="connsiteX24" fmla="*/ 1568768 w 2083118"/>
            <a:gd name="connsiteY24" fmla="*/ 8086726 h 20088225"/>
            <a:gd name="connsiteX25" fmla="*/ 1568768 w 2083118"/>
            <a:gd name="connsiteY25" fmla="*/ 8429626 h 20088225"/>
            <a:gd name="connsiteX26" fmla="*/ 1568768 w 2083118"/>
            <a:gd name="connsiteY26" fmla="*/ 8772526 h 20088225"/>
            <a:gd name="connsiteX27" fmla="*/ 0 w 2083118"/>
            <a:gd name="connsiteY27" fmla="*/ 8978266 h 20088225"/>
            <a:gd name="connsiteX28" fmla="*/ 1568768 w 2083118"/>
            <a:gd name="connsiteY28" fmla="*/ 9115426 h 20088225"/>
            <a:gd name="connsiteX29" fmla="*/ 1568768 w 2083118"/>
            <a:gd name="connsiteY29" fmla="*/ 9458326 h 20088225"/>
            <a:gd name="connsiteX30" fmla="*/ 1568768 w 2083118"/>
            <a:gd name="connsiteY30" fmla="*/ 9801226 h 20088225"/>
            <a:gd name="connsiteX31" fmla="*/ 1568768 w 2083118"/>
            <a:gd name="connsiteY31" fmla="*/ 10144126 h 20088225"/>
            <a:gd name="connsiteX32" fmla="*/ 1568768 w 2083118"/>
            <a:gd name="connsiteY32" fmla="*/ 10487026 h 20088225"/>
            <a:gd name="connsiteX33" fmla="*/ 1568768 w 2083118"/>
            <a:gd name="connsiteY33" fmla="*/ 10829926 h 20088225"/>
            <a:gd name="connsiteX34" fmla="*/ 1568768 w 2083118"/>
            <a:gd name="connsiteY34" fmla="*/ 11172826 h 20088225"/>
            <a:gd name="connsiteX35" fmla="*/ 1568768 w 2083118"/>
            <a:gd name="connsiteY35" fmla="*/ 11515726 h 20088225"/>
            <a:gd name="connsiteX36" fmla="*/ 1568768 w 2083118"/>
            <a:gd name="connsiteY36" fmla="*/ 11858626 h 20088225"/>
            <a:gd name="connsiteX37" fmla="*/ 1568768 w 2083118"/>
            <a:gd name="connsiteY37" fmla="*/ 12201526 h 20088225"/>
            <a:gd name="connsiteX38" fmla="*/ 1568768 w 2083118"/>
            <a:gd name="connsiteY38" fmla="*/ 12544426 h 20088225"/>
            <a:gd name="connsiteX39" fmla="*/ 411481 w 2083118"/>
            <a:gd name="connsiteY39" fmla="*/ 12750165 h 20088225"/>
            <a:gd name="connsiteX40" fmla="*/ 1568768 w 2083118"/>
            <a:gd name="connsiteY40" fmla="*/ 12887326 h 20088225"/>
            <a:gd name="connsiteX41" fmla="*/ 411481 w 2083118"/>
            <a:gd name="connsiteY41" fmla="*/ 13093065 h 20088225"/>
            <a:gd name="connsiteX42" fmla="*/ 1568768 w 2083118"/>
            <a:gd name="connsiteY42" fmla="*/ 13230226 h 20088225"/>
            <a:gd name="connsiteX43" fmla="*/ 411481 w 2083118"/>
            <a:gd name="connsiteY43" fmla="*/ 13435965 h 20088225"/>
            <a:gd name="connsiteX44" fmla="*/ 1568768 w 2083118"/>
            <a:gd name="connsiteY44" fmla="*/ 13573126 h 20088225"/>
            <a:gd name="connsiteX45" fmla="*/ 1568768 w 2083118"/>
            <a:gd name="connsiteY45" fmla="*/ 13916026 h 20088225"/>
            <a:gd name="connsiteX46" fmla="*/ 1568768 w 2083118"/>
            <a:gd name="connsiteY46" fmla="*/ 14258926 h 20088225"/>
            <a:gd name="connsiteX47" fmla="*/ 1568768 w 2083118"/>
            <a:gd name="connsiteY47" fmla="*/ 14601826 h 20088225"/>
            <a:gd name="connsiteX48" fmla="*/ 1568768 w 2083118"/>
            <a:gd name="connsiteY48" fmla="*/ 14944726 h 20088225"/>
            <a:gd name="connsiteX49" fmla="*/ 1440181 w 2083118"/>
            <a:gd name="connsiteY49" fmla="*/ 15150465 h 20088225"/>
            <a:gd name="connsiteX50" fmla="*/ 1568768 w 2083118"/>
            <a:gd name="connsiteY50" fmla="*/ 15287626 h 20088225"/>
            <a:gd name="connsiteX51" fmla="*/ 1440181 w 2083118"/>
            <a:gd name="connsiteY51" fmla="*/ 15493365 h 20088225"/>
            <a:gd name="connsiteX52" fmla="*/ 1568768 w 2083118"/>
            <a:gd name="connsiteY52" fmla="*/ 15630526 h 20088225"/>
            <a:gd name="connsiteX53" fmla="*/ 1568768 w 2083118"/>
            <a:gd name="connsiteY53" fmla="*/ 15973426 h 20088225"/>
            <a:gd name="connsiteX54" fmla="*/ 1825943 w 2083118"/>
            <a:gd name="connsiteY54" fmla="*/ 16179165 h 20088225"/>
            <a:gd name="connsiteX55" fmla="*/ 1568768 w 2083118"/>
            <a:gd name="connsiteY55" fmla="*/ 16316326 h 20088225"/>
            <a:gd name="connsiteX56" fmla="*/ 1568768 w 2083118"/>
            <a:gd name="connsiteY56" fmla="*/ 16659226 h 20088225"/>
            <a:gd name="connsiteX57" fmla="*/ 2083118 w 2083118"/>
            <a:gd name="connsiteY57" fmla="*/ 16864965 h 20088225"/>
            <a:gd name="connsiteX58" fmla="*/ 1568767 w 2083118"/>
            <a:gd name="connsiteY58" fmla="*/ 17002126 h 20088225"/>
            <a:gd name="connsiteX59" fmla="*/ 1568767 w 2083118"/>
            <a:gd name="connsiteY59" fmla="*/ 17345026 h 20088225"/>
            <a:gd name="connsiteX60" fmla="*/ 1568767 w 2083118"/>
            <a:gd name="connsiteY60" fmla="*/ 17687926 h 20088225"/>
            <a:gd name="connsiteX61" fmla="*/ 1568767 w 2083118"/>
            <a:gd name="connsiteY61" fmla="*/ 18030826 h 20088225"/>
            <a:gd name="connsiteX62" fmla="*/ 1568767 w 2083118"/>
            <a:gd name="connsiteY62" fmla="*/ 18373726 h 20088225"/>
            <a:gd name="connsiteX63" fmla="*/ 1568767 w 2083118"/>
            <a:gd name="connsiteY63" fmla="*/ 18716626 h 20088225"/>
            <a:gd name="connsiteX64" fmla="*/ 1568767 w 2083118"/>
            <a:gd name="connsiteY64" fmla="*/ 19059526 h 20088225"/>
            <a:gd name="connsiteX65" fmla="*/ 1568767 w 2083118"/>
            <a:gd name="connsiteY65" fmla="*/ 19402426 h 20088225"/>
            <a:gd name="connsiteX66" fmla="*/ 1568767 w 2083118"/>
            <a:gd name="connsiteY66" fmla="*/ 19745326 h 20088225"/>
            <a:gd name="connsiteX67" fmla="*/ 1568768 w 2083118"/>
            <a:gd name="connsiteY67" fmla="*/ 20088225 h 200882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</a:cxnLst>
          <a:rect l="l" t="t" r="r" b="b"/>
          <a:pathLst>
            <a:path w="2083118" h="20088225">
              <a:moveTo>
                <a:pt x="1568768" y="0"/>
              </a:moveTo>
              <a:lnTo>
                <a:pt x="1568768" y="200025"/>
              </a:lnTo>
              <a:lnTo>
                <a:pt x="1568768" y="542926"/>
              </a:lnTo>
              <a:lnTo>
                <a:pt x="1568768" y="885826"/>
              </a:lnTo>
              <a:lnTo>
                <a:pt x="1568768" y="1228726"/>
              </a:lnTo>
              <a:lnTo>
                <a:pt x="1568768" y="1571626"/>
              </a:lnTo>
              <a:lnTo>
                <a:pt x="1568768" y="1914526"/>
              </a:lnTo>
              <a:lnTo>
                <a:pt x="1568768" y="2257426"/>
              </a:lnTo>
              <a:lnTo>
                <a:pt x="1568768" y="2600326"/>
              </a:lnTo>
              <a:lnTo>
                <a:pt x="1568768" y="2943226"/>
              </a:lnTo>
              <a:lnTo>
                <a:pt x="1568768" y="3286126"/>
              </a:lnTo>
              <a:lnTo>
                <a:pt x="1568768" y="3629026"/>
              </a:lnTo>
              <a:lnTo>
                <a:pt x="1568768" y="3971926"/>
              </a:lnTo>
              <a:lnTo>
                <a:pt x="1568768" y="4314826"/>
              </a:lnTo>
              <a:lnTo>
                <a:pt x="1568768" y="4657726"/>
              </a:lnTo>
              <a:lnTo>
                <a:pt x="1568768" y="5000626"/>
              </a:lnTo>
              <a:lnTo>
                <a:pt x="1568768" y="5343526"/>
              </a:lnTo>
              <a:lnTo>
                <a:pt x="1568768" y="5686426"/>
              </a:lnTo>
              <a:lnTo>
                <a:pt x="1568768" y="6029326"/>
              </a:lnTo>
              <a:lnTo>
                <a:pt x="1568768" y="6372226"/>
              </a:lnTo>
              <a:lnTo>
                <a:pt x="1568768" y="6715126"/>
              </a:lnTo>
              <a:lnTo>
                <a:pt x="1568768" y="7058026"/>
              </a:lnTo>
              <a:lnTo>
                <a:pt x="1568768" y="7400926"/>
              </a:lnTo>
              <a:lnTo>
                <a:pt x="1568768" y="7743826"/>
              </a:lnTo>
              <a:lnTo>
                <a:pt x="1568768" y="8086726"/>
              </a:lnTo>
              <a:lnTo>
                <a:pt x="1568768" y="8429626"/>
              </a:lnTo>
              <a:lnTo>
                <a:pt x="1568768" y="8772526"/>
              </a:lnTo>
              <a:lnTo>
                <a:pt x="0" y="8978266"/>
              </a:lnTo>
              <a:lnTo>
                <a:pt x="1568768" y="9115426"/>
              </a:lnTo>
              <a:lnTo>
                <a:pt x="1568768" y="9458326"/>
              </a:lnTo>
              <a:lnTo>
                <a:pt x="1568768" y="9801226"/>
              </a:lnTo>
              <a:lnTo>
                <a:pt x="1568768" y="10144126"/>
              </a:lnTo>
              <a:lnTo>
                <a:pt x="1568768" y="10487026"/>
              </a:lnTo>
              <a:lnTo>
                <a:pt x="1568768" y="10829926"/>
              </a:lnTo>
              <a:lnTo>
                <a:pt x="1568768" y="11172826"/>
              </a:lnTo>
              <a:lnTo>
                <a:pt x="1568768" y="11515726"/>
              </a:lnTo>
              <a:lnTo>
                <a:pt x="1568768" y="11858626"/>
              </a:lnTo>
              <a:lnTo>
                <a:pt x="1568768" y="12201526"/>
              </a:lnTo>
              <a:lnTo>
                <a:pt x="1568768" y="12544426"/>
              </a:lnTo>
              <a:lnTo>
                <a:pt x="411481" y="12750165"/>
              </a:lnTo>
              <a:lnTo>
                <a:pt x="1568768" y="12887326"/>
              </a:lnTo>
              <a:lnTo>
                <a:pt x="411481" y="13093065"/>
              </a:lnTo>
              <a:lnTo>
                <a:pt x="1568768" y="13230226"/>
              </a:lnTo>
              <a:lnTo>
                <a:pt x="411481" y="13435965"/>
              </a:lnTo>
              <a:lnTo>
                <a:pt x="1568768" y="13573126"/>
              </a:lnTo>
              <a:lnTo>
                <a:pt x="1568768" y="13916026"/>
              </a:lnTo>
              <a:lnTo>
                <a:pt x="1568768" y="14258926"/>
              </a:lnTo>
              <a:lnTo>
                <a:pt x="1568768" y="14601826"/>
              </a:lnTo>
              <a:lnTo>
                <a:pt x="1568768" y="14944726"/>
              </a:lnTo>
              <a:lnTo>
                <a:pt x="1440181" y="15150465"/>
              </a:lnTo>
              <a:lnTo>
                <a:pt x="1568768" y="15287626"/>
              </a:lnTo>
              <a:lnTo>
                <a:pt x="1440181" y="15493365"/>
              </a:lnTo>
              <a:lnTo>
                <a:pt x="1568768" y="15630526"/>
              </a:lnTo>
              <a:lnTo>
                <a:pt x="1568768" y="15973426"/>
              </a:lnTo>
              <a:lnTo>
                <a:pt x="1825943" y="16179165"/>
              </a:lnTo>
              <a:lnTo>
                <a:pt x="1568768" y="16316326"/>
              </a:lnTo>
              <a:lnTo>
                <a:pt x="1568768" y="16659226"/>
              </a:lnTo>
              <a:lnTo>
                <a:pt x="2083118" y="16864965"/>
              </a:lnTo>
              <a:lnTo>
                <a:pt x="1568767" y="17002126"/>
              </a:lnTo>
              <a:lnTo>
                <a:pt x="1568767" y="17345026"/>
              </a:lnTo>
              <a:lnTo>
                <a:pt x="1568767" y="17687926"/>
              </a:lnTo>
              <a:lnTo>
                <a:pt x="1568767" y="18030826"/>
              </a:lnTo>
              <a:lnTo>
                <a:pt x="1568767" y="18373726"/>
              </a:lnTo>
              <a:lnTo>
                <a:pt x="1568767" y="18716626"/>
              </a:lnTo>
              <a:lnTo>
                <a:pt x="1568767" y="19059526"/>
              </a:lnTo>
              <a:lnTo>
                <a:pt x="1568767" y="19402426"/>
              </a:lnTo>
              <a:lnTo>
                <a:pt x="1568767" y="19745326"/>
              </a:lnTo>
              <a:lnTo>
                <a:pt x="1568768" y="200882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3</xdr:row>
      <xdr:rowOff>142874</xdr:rowOff>
    </xdr:from>
    <xdr:to>
      <xdr:col>25</xdr:col>
      <xdr:colOff>0</xdr:colOff>
      <xdr:row>66</xdr:row>
      <xdr:rowOff>342899</xdr:rowOff>
    </xdr:to>
    <xdr:sp macro="" textlink="">
      <xdr:nvSpPr>
        <xdr:cNvPr id="533" name="イナズマ線1021">
          <a:extLst>
            <a:ext uri="{FF2B5EF4-FFF2-40B4-BE49-F238E27FC236}">
              <a16:creationId xmlns:a16="http://schemas.microsoft.com/office/drawing/2014/main" id="{A1FC1DFF-EB95-4011-B7F7-90421D834745}"/>
            </a:ext>
          </a:extLst>
        </xdr:cNvPr>
        <xdr:cNvSpPr/>
      </xdr:nvSpPr>
      <xdr:spPr>
        <a:xfrm>
          <a:off x="9077325" y="657224"/>
          <a:ext cx="771525" cy="20088225"/>
        </a:xfrm>
        <a:custGeom>
          <a:avLst/>
          <a:gdLst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20088225 h 20088225"/>
            <a:gd name="connsiteX0" fmla="*/ 514350 w 514350"/>
            <a:gd name="connsiteY0" fmla="*/ 0 h 20088225"/>
            <a:gd name="connsiteX1" fmla="*/ 514350 w 514350"/>
            <a:gd name="connsiteY1" fmla="*/ 200025 h 20088225"/>
            <a:gd name="connsiteX2" fmla="*/ 514350 w 514350"/>
            <a:gd name="connsiteY2" fmla="*/ 542926 h 20088225"/>
            <a:gd name="connsiteX3" fmla="*/ 514350 w 514350"/>
            <a:gd name="connsiteY3" fmla="*/ 885826 h 20088225"/>
            <a:gd name="connsiteX4" fmla="*/ 514350 w 514350"/>
            <a:gd name="connsiteY4" fmla="*/ 1228726 h 20088225"/>
            <a:gd name="connsiteX5" fmla="*/ 514350 w 514350"/>
            <a:gd name="connsiteY5" fmla="*/ 1571626 h 20088225"/>
            <a:gd name="connsiteX6" fmla="*/ 514350 w 514350"/>
            <a:gd name="connsiteY6" fmla="*/ 1914526 h 20088225"/>
            <a:gd name="connsiteX7" fmla="*/ 514350 w 514350"/>
            <a:gd name="connsiteY7" fmla="*/ 2257426 h 20088225"/>
            <a:gd name="connsiteX8" fmla="*/ 514350 w 514350"/>
            <a:gd name="connsiteY8" fmla="*/ 2600326 h 20088225"/>
            <a:gd name="connsiteX9" fmla="*/ 514350 w 514350"/>
            <a:gd name="connsiteY9" fmla="*/ 2943226 h 20088225"/>
            <a:gd name="connsiteX10" fmla="*/ 514350 w 514350"/>
            <a:gd name="connsiteY10" fmla="*/ 3286126 h 20088225"/>
            <a:gd name="connsiteX11" fmla="*/ 514350 w 514350"/>
            <a:gd name="connsiteY11" fmla="*/ 3629026 h 20088225"/>
            <a:gd name="connsiteX12" fmla="*/ 514350 w 514350"/>
            <a:gd name="connsiteY12" fmla="*/ 3971926 h 20088225"/>
            <a:gd name="connsiteX13" fmla="*/ 514350 w 514350"/>
            <a:gd name="connsiteY13" fmla="*/ 4314826 h 20088225"/>
            <a:gd name="connsiteX14" fmla="*/ 514350 w 514350"/>
            <a:gd name="connsiteY14" fmla="*/ 4657726 h 20088225"/>
            <a:gd name="connsiteX15" fmla="*/ 514350 w 514350"/>
            <a:gd name="connsiteY15" fmla="*/ 5000626 h 20088225"/>
            <a:gd name="connsiteX16" fmla="*/ 514350 w 514350"/>
            <a:gd name="connsiteY16" fmla="*/ 5343526 h 20088225"/>
            <a:gd name="connsiteX17" fmla="*/ 514350 w 514350"/>
            <a:gd name="connsiteY17" fmla="*/ 5686426 h 20088225"/>
            <a:gd name="connsiteX18" fmla="*/ 514350 w 514350"/>
            <a:gd name="connsiteY18" fmla="*/ 6029326 h 20088225"/>
            <a:gd name="connsiteX19" fmla="*/ 514350 w 514350"/>
            <a:gd name="connsiteY19" fmla="*/ 6372226 h 20088225"/>
            <a:gd name="connsiteX20" fmla="*/ 514350 w 514350"/>
            <a:gd name="connsiteY20" fmla="*/ 6715126 h 20088225"/>
            <a:gd name="connsiteX21" fmla="*/ 514350 w 514350"/>
            <a:gd name="connsiteY21" fmla="*/ 7058026 h 20088225"/>
            <a:gd name="connsiteX22" fmla="*/ 514350 w 514350"/>
            <a:gd name="connsiteY22" fmla="*/ 7400926 h 20088225"/>
            <a:gd name="connsiteX23" fmla="*/ 514350 w 514350"/>
            <a:gd name="connsiteY23" fmla="*/ 7743826 h 20088225"/>
            <a:gd name="connsiteX24" fmla="*/ 514350 w 514350"/>
            <a:gd name="connsiteY24" fmla="*/ 8086726 h 20088225"/>
            <a:gd name="connsiteX25" fmla="*/ 514350 w 514350"/>
            <a:gd name="connsiteY25" fmla="*/ 8429626 h 20088225"/>
            <a:gd name="connsiteX26" fmla="*/ 514350 w 514350"/>
            <a:gd name="connsiteY26" fmla="*/ 8772526 h 20088225"/>
            <a:gd name="connsiteX27" fmla="*/ 514350 w 514350"/>
            <a:gd name="connsiteY27" fmla="*/ 9115426 h 20088225"/>
            <a:gd name="connsiteX28" fmla="*/ 514350 w 514350"/>
            <a:gd name="connsiteY28" fmla="*/ 9458326 h 20088225"/>
            <a:gd name="connsiteX29" fmla="*/ 514350 w 514350"/>
            <a:gd name="connsiteY29" fmla="*/ 9801226 h 20088225"/>
            <a:gd name="connsiteX30" fmla="*/ 514350 w 514350"/>
            <a:gd name="connsiteY30" fmla="*/ 10144126 h 20088225"/>
            <a:gd name="connsiteX31" fmla="*/ 514350 w 514350"/>
            <a:gd name="connsiteY31" fmla="*/ 10487026 h 20088225"/>
            <a:gd name="connsiteX32" fmla="*/ 514350 w 514350"/>
            <a:gd name="connsiteY32" fmla="*/ 10829926 h 20088225"/>
            <a:gd name="connsiteX33" fmla="*/ 514350 w 514350"/>
            <a:gd name="connsiteY33" fmla="*/ 11172826 h 20088225"/>
            <a:gd name="connsiteX34" fmla="*/ 514350 w 514350"/>
            <a:gd name="connsiteY34" fmla="*/ 11515726 h 20088225"/>
            <a:gd name="connsiteX35" fmla="*/ 514350 w 514350"/>
            <a:gd name="connsiteY35" fmla="*/ 11858626 h 20088225"/>
            <a:gd name="connsiteX36" fmla="*/ 514350 w 514350"/>
            <a:gd name="connsiteY36" fmla="*/ 12201526 h 20088225"/>
            <a:gd name="connsiteX37" fmla="*/ 514350 w 514350"/>
            <a:gd name="connsiteY37" fmla="*/ 12544426 h 20088225"/>
            <a:gd name="connsiteX38" fmla="*/ 0 w 514350"/>
            <a:gd name="connsiteY38" fmla="*/ 12750165 h 20088225"/>
            <a:gd name="connsiteX39" fmla="*/ 514350 w 514350"/>
            <a:gd name="connsiteY39" fmla="*/ 20088225 h 20088225"/>
            <a:gd name="connsiteX0" fmla="*/ 514350 w 514350"/>
            <a:gd name="connsiteY0" fmla="*/ 0 h 20088225"/>
            <a:gd name="connsiteX1" fmla="*/ 514350 w 514350"/>
            <a:gd name="connsiteY1" fmla="*/ 200025 h 20088225"/>
            <a:gd name="connsiteX2" fmla="*/ 514350 w 514350"/>
            <a:gd name="connsiteY2" fmla="*/ 542926 h 20088225"/>
            <a:gd name="connsiteX3" fmla="*/ 514350 w 514350"/>
            <a:gd name="connsiteY3" fmla="*/ 885826 h 20088225"/>
            <a:gd name="connsiteX4" fmla="*/ 514350 w 514350"/>
            <a:gd name="connsiteY4" fmla="*/ 1228726 h 20088225"/>
            <a:gd name="connsiteX5" fmla="*/ 514350 w 514350"/>
            <a:gd name="connsiteY5" fmla="*/ 1571626 h 20088225"/>
            <a:gd name="connsiteX6" fmla="*/ 514350 w 514350"/>
            <a:gd name="connsiteY6" fmla="*/ 1914526 h 20088225"/>
            <a:gd name="connsiteX7" fmla="*/ 514350 w 514350"/>
            <a:gd name="connsiteY7" fmla="*/ 2257426 h 20088225"/>
            <a:gd name="connsiteX8" fmla="*/ 514350 w 514350"/>
            <a:gd name="connsiteY8" fmla="*/ 2600326 h 20088225"/>
            <a:gd name="connsiteX9" fmla="*/ 514350 w 514350"/>
            <a:gd name="connsiteY9" fmla="*/ 2943226 h 20088225"/>
            <a:gd name="connsiteX10" fmla="*/ 514350 w 514350"/>
            <a:gd name="connsiteY10" fmla="*/ 3286126 h 20088225"/>
            <a:gd name="connsiteX11" fmla="*/ 514350 w 514350"/>
            <a:gd name="connsiteY11" fmla="*/ 3629026 h 20088225"/>
            <a:gd name="connsiteX12" fmla="*/ 514350 w 514350"/>
            <a:gd name="connsiteY12" fmla="*/ 3971926 h 20088225"/>
            <a:gd name="connsiteX13" fmla="*/ 514350 w 514350"/>
            <a:gd name="connsiteY13" fmla="*/ 4314826 h 20088225"/>
            <a:gd name="connsiteX14" fmla="*/ 514350 w 514350"/>
            <a:gd name="connsiteY14" fmla="*/ 4657726 h 20088225"/>
            <a:gd name="connsiteX15" fmla="*/ 514350 w 514350"/>
            <a:gd name="connsiteY15" fmla="*/ 5000626 h 20088225"/>
            <a:gd name="connsiteX16" fmla="*/ 514350 w 514350"/>
            <a:gd name="connsiteY16" fmla="*/ 5343526 h 20088225"/>
            <a:gd name="connsiteX17" fmla="*/ 514350 w 514350"/>
            <a:gd name="connsiteY17" fmla="*/ 5686426 h 20088225"/>
            <a:gd name="connsiteX18" fmla="*/ 514350 w 514350"/>
            <a:gd name="connsiteY18" fmla="*/ 6029326 h 20088225"/>
            <a:gd name="connsiteX19" fmla="*/ 514350 w 514350"/>
            <a:gd name="connsiteY19" fmla="*/ 6372226 h 20088225"/>
            <a:gd name="connsiteX20" fmla="*/ 514350 w 514350"/>
            <a:gd name="connsiteY20" fmla="*/ 6715126 h 20088225"/>
            <a:gd name="connsiteX21" fmla="*/ 514350 w 514350"/>
            <a:gd name="connsiteY21" fmla="*/ 7058026 h 20088225"/>
            <a:gd name="connsiteX22" fmla="*/ 514350 w 514350"/>
            <a:gd name="connsiteY22" fmla="*/ 7400926 h 20088225"/>
            <a:gd name="connsiteX23" fmla="*/ 514350 w 514350"/>
            <a:gd name="connsiteY23" fmla="*/ 7743826 h 20088225"/>
            <a:gd name="connsiteX24" fmla="*/ 514350 w 514350"/>
            <a:gd name="connsiteY24" fmla="*/ 8086726 h 20088225"/>
            <a:gd name="connsiteX25" fmla="*/ 514350 w 514350"/>
            <a:gd name="connsiteY25" fmla="*/ 8429626 h 20088225"/>
            <a:gd name="connsiteX26" fmla="*/ 514350 w 514350"/>
            <a:gd name="connsiteY26" fmla="*/ 8772526 h 20088225"/>
            <a:gd name="connsiteX27" fmla="*/ 514350 w 514350"/>
            <a:gd name="connsiteY27" fmla="*/ 9115426 h 20088225"/>
            <a:gd name="connsiteX28" fmla="*/ 514350 w 514350"/>
            <a:gd name="connsiteY28" fmla="*/ 9458326 h 20088225"/>
            <a:gd name="connsiteX29" fmla="*/ 514350 w 514350"/>
            <a:gd name="connsiteY29" fmla="*/ 9801226 h 20088225"/>
            <a:gd name="connsiteX30" fmla="*/ 514350 w 514350"/>
            <a:gd name="connsiteY30" fmla="*/ 10144126 h 20088225"/>
            <a:gd name="connsiteX31" fmla="*/ 514350 w 514350"/>
            <a:gd name="connsiteY31" fmla="*/ 10487026 h 20088225"/>
            <a:gd name="connsiteX32" fmla="*/ 514350 w 514350"/>
            <a:gd name="connsiteY32" fmla="*/ 10829926 h 20088225"/>
            <a:gd name="connsiteX33" fmla="*/ 514350 w 514350"/>
            <a:gd name="connsiteY33" fmla="*/ 11172826 h 20088225"/>
            <a:gd name="connsiteX34" fmla="*/ 514350 w 514350"/>
            <a:gd name="connsiteY34" fmla="*/ 11515726 h 20088225"/>
            <a:gd name="connsiteX35" fmla="*/ 514350 w 514350"/>
            <a:gd name="connsiteY35" fmla="*/ 11858626 h 20088225"/>
            <a:gd name="connsiteX36" fmla="*/ 514350 w 514350"/>
            <a:gd name="connsiteY36" fmla="*/ 12201526 h 20088225"/>
            <a:gd name="connsiteX37" fmla="*/ 514350 w 514350"/>
            <a:gd name="connsiteY37" fmla="*/ 12544426 h 20088225"/>
            <a:gd name="connsiteX38" fmla="*/ 0 w 514350"/>
            <a:gd name="connsiteY38" fmla="*/ 12750165 h 20088225"/>
            <a:gd name="connsiteX39" fmla="*/ 514350 w 514350"/>
            <a:gd name="connsiteY39" fmla="*/ 12887326 h 20088225"/>
            <a:gd name="connsiteX40" fmla="*/ 514350 w 514350"/>
            <a:gd name="connsiteY40" fmla="*/ 20088225 h 20088225"/>
            <a:gd name="connsiteX0" fmla="*/ 514350 w 514350"/>
            <a:gd name="connsiteY0" fmla="*/ 0 h 20088225"/>
            <a:gd name="connsiteX1" fmla="*/ 514350 w 514350"/>
            <a:gd name="connsiteY1" fmla="*/ 200025 h 20088225"/>
            <a:gd name="connsiteX2" fmla="*/ 514350 w 514350"/>
            <a:gd name="connsiteY2" fmla="*/ 542926 h 20088225"/>
            <a:gd name="connsiteX3" fmla="*/ 514350 w 514350"/>
            <a:gd name="connsiteY3" fmla="*/ 885826 h 20088225"/>
            <a:gd name="connsiteX4" fmla="*/ 514350 w 514350"/>
            <a:gd name="connsiteY4" fmla="*/ 1228726 h 20088225"/>
            <a:gd name="connsiteX5" fmla="*/ 514350 w 514350"/>
            <a:gd name="connsiteY5" fmla="*/ 1571626 h 20088225"/>
            <a:gd name="connsiteX6" fmla="*/ 514350 w 514350"/>
            <a:gd name="connsiteY6" fmla="*/ 1914526 h 20088225"/>
            <a:gd name="connsiteX7" fmla="*/ 514350 w 514350"/>
            <a:gd name="connsiteY7" fmla="*/ 2257426 h 20088225"/>
            <a:gd name="connsiteX8" fmla="*/ 514350 w 514350"/>
            <a:gd name="connsiteY8" fmla="*/ 2600326 h 20088225"/>
            <a:gd name="connsiteX9" fmla="*/ 514350 w 514350"/>
            <a:gd name="connsiteY9" fmla="*/ 2943226 h 20088225"/>
            <a:gd name="connsiteX10" fmla="*/ 514350 w 514350"/>
            <a:gd name="connsiteY10" fmla="*/ 3286126 h 20088225"/>
            <a:gd name="connsiteX11" fmla="*/ 514350 w 514350"/>
            <a:gd name="connsiteY11" fmla="*/ 3629026 h 20088225"/>
            <a:gd name="connsiteX12" fmla="*/ 514350 w 514350"/>
            <a:gd name="connsiteY12" fmla="*/ 3971926 h 20088225"/>
            <a:gd name="connsiteX13" fmla="*/ 514350 w 514350"/>
            <a:gd name="connsiteY13" fmla="*/ 4314826 h 20088225"/>
            <a:gd name="connsiteX14" fmla="*/ 514350 w 514350"/>
            <a:gd name="connsiteY14" fmla="*/ 4657726 h 20088225"/>
            <a:gd name="connsiteX15" fmla="*/ 514350 w 514350"/>
            <a:gd name="connsiteY15" fmla="*/ 5000626 h 20088225"/>
            <a:gd name="connsiteX16" fmla="*/ 514350 w 514350"/>
            <a:gd name="connsiteY16" fmla="*/ 5343526 h 20088225"/>
            <a:gd name="connsiteX17" fmla="*/ 514350 w 514350"/>
            <a:gd name="connsiteY17" fmla="*/ 5686426 h 20088225"/>
            <a:gd name="connsiteX18" fmla="*/ 514350 w 514350"/>
            <a:gd name="connsiteY18" fmla="*/ 6029326 h 20088225"/>
            <a:gd name="connsiteX19" fmla="*/ 514350 w 514350"/>
            <a:gd name="connsiteY19" fmla="*/ 6372226 h 20088225"/>
            <a:gd name="connsiteX20" fmla="*/ 514350 w 514350"/>
            <a:gd name="connsiteY20" fmla="*/ 6715126 h 20088225"/>
            <a:gd name="connsiteX21" fmla="*/ 514350 w 514350"/>
            <a:gd name="connsiteY21" fmla="*/ 7058026 h 20088225"/>
            <a:gd name="connsiteX22" fmla="*/ 514350 w 514350"/>
            <a:gd name="connsiteY22" fmla="*/ 7400926 h 20088225"/>
            <a:gd name="connsiteX23" fmla="*/ 514350 w 514350"/>
            <a:gd name="connsiteY23" fmla="*/ 7743826 h 20088225"/>
            <a:gd name="connsiteX24" fmla="*/ 514350 w 514350"/>
            <a:gd name="connsiteY24" fmla="*/ 8086726 h 20088225"/>
            <a:gd name="connsiteX25" fmla="*/ 514350 w 514350"/>
            <a:gd name="connsiteY25" fmla="*/ 8429626 h 20088225"/>
            <a:gd name="connsiteX26" fmla="*/ 514350 w 514350"/>
            <a:gd name="connsiteY26" fmla="*/ 8772526 h 20088225"/>
            <a:gd name="connsiteX27" fmla="*/ 514350 w 514350"/>
            <a:gd name="connsiteY27" fmla="*/ 9115426 h 20088225"/>
            <a:gd name="connsiteX28" fmla="*/ 514350 w 514350"/>
            <a:gd name="connsiteY28" fmla="*/ 9458326 h 20088225"/>
            <a:gd name="connsiteX29" fmla="*/ 514350 w 514350"/>
            <a:gd name="connsiteY29" fmla="*/ 9801226 h 20088225"/>
            <a:gd name="connsiteX30" fmla="*/ 514350 w 514350"/>
            <a:gd name="connsiteY30" fmla="*/ 10144126 h 20088225"/>
            <a:gd name="connsiteX31" fmla="*/ 514350 w 514350"/>
            <a:gd name="connsiteY31" fmla="*/ 10487026 h 20088225"/>
            <a:gd name="connsiteX32" fmla="*/ 514350 w 514350"/>
            <a:gd name="connsiteY32" fmla="*/ 10829926 h 20088225"/>
            <a:gd name="connsiteX33" fmla="*/ 514350 w 514350"/>
            <a:gd name="connsiteY33" fmla="*/ 11172826 h 20088225"/>
            <a:gd name="connsiteX34" fmla="*/ 514350 w 514350"/>
            <a:gd name="connsiteY34" fmla="*/ 11515726 h 20088225"/>
            <a:gd name="connsiteX35" fmla="*/ 514350 w 514350"/>
            <a:gd name="connsiteY35" fmla="*/ 11858626 h 20088225"/>
            <a:gd name="connsiteX36" fmla="*/ 514350 w 514350"/>
            <a:gd name="connsiteY36" fmla="*/ 12201526 h 20088225"/>
            <a:gd name="connsiteX37" fmla="*/ 514350 w 514350"/>
            <a:gd name="connsiteY37" fmla="*/ 12544426 h 20088225"/>
            <a:gd name="connsiteX38" fmla="*/ 0 w 514350"/>
            <a:gd name="connsiteY38" fmla="*/ 12750165 h 20088225"/>
            <a:gd name="connsiteX39" fmla="*/ 514350 w 514350"/>
            <a:gd name="connsiteY39" fmla="*/ 12887326 h 20088225"/>
            <a:gd name="connsiteX40" fmla="*/ 514350 w 514350"/>
            <a:gd name="connsiteY40" fmla="*/ 13093065 h 20088225"/>
            <a:gd name="connsiteX41" fmla="*/ 514350 w 514350"/>
            <a:gd name="connsiteY41" fmla="*/ 20088225 h 20088225"/>
            <a:gd name="connsiteX0" fmla="*/ 514350 w 514350"/>
            <a:gd name="connsiteY0" fmla="*/ 0 h 20088225"/>
            <a:gd name="connsiteX1" fmla="*/ 514350 w 514350"/>
            <a:gd name="connsiteY1" fmla="*/ 200025 h 20088225"/>
            <a:gd name="connsiteX2" fmla="*/ 514350 w 514350"/>
            <a:gd name="connsiteY2" fmla="*/ 542926 h 20088225"/>
            <a:gd name="connsiteX3" fmla="*/ 514350 w 514350"/>
            <a:gd name="connsiteY3" fmla="*/ 885826 h 20088225"/>
            <a:gd name="connsiteX4" fmla="*/ 514350 w 514350"/>
            <a:gd name="connsiteY4" fmla="*/ 1228726 h 20088225"/>
            <a:gd name="connsiteX5" fmla="*/ 514350 w 514350"/>
            <a:gd name="connsiteY5" fmla="*/ 1571626 h 20088225"/>
            <a:gd name="connsiteX6" fmla="*/ 514350 w 514350"/>
            <a:gd name="connsiteY6" fmla="*/ 1914526 h 20088225"/>
            <a:gd name="connsiteX7" fmla="*/ 514350 w 514350"/>
            <a:gd name="connsiteY7" fmla="*/ 2257426 h 20088225"/>
            <a:gd name="connsiteX8" fmla="*/ 514350 w 514350"/>
            <a:gd name="connsiteY8" fmla="*/ 2600326 h 20088225"/>
            <a:gd name="connsiteX9" fmla="*/ 514350 w 514350"/>
            <a:gd name="connsiteY9" fmla="*/ 2943226 h 20088225"/>
            <a:gd name="connsiteX10" fmla="*/ 514350 w 514350"/>
            <a:gd name="connsiteY10" fmla="*/ 3286126 h 20088225"/>
            <a:gd name="connsiteX11" fmla="*/ 514350 w 514350"/>
            <a:gd name="connsiteY11" fmla="*/ 3629026 h 20088225"/>
            <a:gd name="connsiteX12" fmla="*/ 514350 w 514350"/>
            <a:gd name="connsiteY12" fmla="*/ 3971926 h 20088225"/>
            <a:gd name="connsiteX13" fmla="*/ 514350 w 514350"/>
            <a:gd name="connsiteY13" fmla="*/ 4314826 h 20088225"/>
            <a:gd name="connsiteX14" fmla="*/ 514350 w 514350"/>
            <a:gd name="connsiteY14" fmla="*/ 4657726 h 20088225"/>
            <a:gd name="connsiteX15" fmla="*/ 514350 w 514350"/>
            <a:gd name="connsiteY15" fmla="*/ 5000626 h 20088225"/>
            <a:gd name="connsiteX16" fmla="*/ 514350 w 514350"/>
            <a:gd name="connsiteY16" fmla="*/ 5343526 h 20088225"/>
            <a:gd name="connsiteX17" fmla="*/ 514350 w 514350"/>
            <a:gd name="connsiteY17" fmla="*/ 5686426 h 20088225"/>
            <a:gd name="connsiteX18" fmla="*/ 514350 w 514350"/>
            <a:gd name="connsiteY18" fmla="*/ 6029326 h 20088225"/>
            <a:gd name="connsiteX19" fmla="*/ 514350 w 514350"/>
            <a:gd name="connsiteY19" fmla="*/ 6372226 h 20088225"/>
            <a:gd name="connsiteX20" fmla="*/ 514350 w 514350"/>
            <a:gd name="connsiteY20" fmla="*/ 6715126 h 20088225"/>
            <a:gd name="connsiteX21" fmla="*/ 514350 w 514350"/>
            <a:gd name="connsiteY21" fmla="*/ 7058026 h 20088225"/>
            <a:gd name="connsiteX22" fmla="*/ 514350 w 514350"/>
            <a:gd name="connsiteY22" fmla="*/ 7400926 h 20088225"/>
            <a:gd name="connsiteX23" fmla="*/ 514350 w 514350"/>
            <a:gd name="connsiteY23" fmla="*/ 7743826 h 20088225"/>
            <a:gd name="connsiteX24" fmla="*/ 514350 w 514350"/>
            <a:gd name="connsiteY24" fmla="*/ 8086726 h 20088225"/>
            <a:gd name="connsiteX25" fmla="*/ 514350 w 514350"/>
            <a:gd name="connsiteY25" fmla="*/ 8429626 h 20088225"/>
            <a:gd name="connsiteX26" fmla="*/ 514350 w 514350"/>
            <a:gd name="connsiteY26" fmla="*/ 8772526 h 20088225"/>
            <a:gd name="connsiteX27" fmla="*/ 514350 w 514350"/>
            <a:gd name="connsiteY27" fmla="*/ 9115426 h 20088225"/>
            <a:gd name="connsiteX28" fmla="*/ 514350 w 514350"/>
            <a:gd name="connsiteY28" fmla="*/ 9458326 h 20088225"/>
            <a:gd name="connsiteX29" fmla="*/ 514350 w 514350"/>
            <a:gd name="connsiteY29" fmla="*/ 9801226 h 20088225"/>
            <a:gd name="connsiteX30" fmla="*/ 514350 w 514350"/>
            <a:gd name="connsiteY30" fmla="*/ 10144126 h 20088225"/>
            <a:gd name="connsiteX31" fmla="*/ 514350 w 514350"/>
            <a:gd name="connsiteY31" fmla="*/ 10487026 h 20088225"/>
            <a:gd name="connsiteX32" fmla="*/ 514350 w 514350"/>
            <a:gd name="connsiteY32" fmla="*/ 10829926 h 20088225"/>
            <a:gd name="connsiteX33" fmla="*/ 514350 w 514350"/>
            <a:gd name="connsiteY33" fmla="*/ 11172826 h 20088225"/>
            <a:gd name="connsiteX34" fmla="*/ 514350 w 514350"/>
            <a:gd name="connsiteY34" fmla="*/ 11515726 h 20088225"/>
            <a:gd name="connsiteX35" fmla="*/ 514350 w 514350"/>
            <a:gd name="connsiteY35" fmla="*/ 11858626 h 20088225"/>
            <a:gd name="connsiteX36" fmla="*/ 514350 w 514350"/>
            <a:gd name="connsiteY36" fmla="*/ 12201526 h 20088225"/>
            <a:gd name="connsiteX37" fmla="*/ 514350 w 514350"/>
            <a:gd name="connsiteY37" fmla="*/ 12544426 h 20088225"/>
            <a:gd name="connsiteX38" fmla="*/ 0 w 514350"/>
            <a:gd name="connsiteY38" fmla="*/ 12750165 h 20088225"/>
            <a:gd name="connsiteX39" fmla="*/ 514350 w 514350"/>
            <a:gd name="connsiteY39" fmla="*/ 12887326 h 20088225"/>
            <a:gd name="connsiteX40" fmla="*/ 514350 w 514350"/>
            <a:gd name="connsiteY40" fmla="*/ 13093065 h 20088225"/>
            <a:gd name="connsiteX41" fmla="*/ 514350 w 514350"/>
            <a:gd name="connsiteY41" fmla="*/ 13230226 h 20088225"/>
            <a:gd name="connsiteX42" fmla="*/ 514350 w 514350"/>
            <a:gd name="connsiteY42" fmla="*/ 20088225 h 20088225"/>
            <a:gd name="connsiteX0" fmla="*/ 514350 w 514350"/>
            <a:gd name="connsiteY0" fmla="*/ 0 h 20088225"/>
            <a:gd name="connsiteX1" fmla="*/ 514350 w 514350"/>
            <a:gd name="connsiteY1" fmla="*/ 200025 h 20088225"/>
            <a:gd name="connsiteX2" fmla="*/ 514350 w 514350"/>
            <a:gd name="connsiteY2" fmla="*/ 542926 h 20088225"/>
            <a:gd name="connsiteX3" fmla="*/ 514350 w 514350"/>
            <a:gd name="connsiteY3" fmla="*/ 885826 h 20088225"/>
            <a:gd name="connsiteX4" fmla="*/ 514350 w 514350"/>
            <a:gd name="connsiteY4" fmla="*/ 1228726 h 20088225"/>
            <a:gd name="connsiteX5" fmla="*/ 514350 w 514350"/>
            <a:gd name="connsiteY5" fmla="*/ 1571626 h 20088225"/>
            <a:gd name="connsiteX6" fmla="*/ 514350 w 514350"/>
            <a:gd name="connsiteY6" fmla="*/ 1914526 h 20088225"/>
            <a:gd name="connsiteX7" fmla="*/ 514350 w 514350"/>
            <a:gd name="connsiteY7" fmla="*/ 2257426 h 20088225"/>
            <a:gd name="connsiteX8" fmla="*/ 514350 w 514350"/>
            <a:gd name="connsiteY8" fmla="*/ 2600326 h 20088225"/>
            <a:gd name="connsiteX9" fmla="*/ 514350 w 514350"/>
            <a:gd name="connsiteY9" fmla="*/ 2943226 h 20088225"/>
            <a:gd name="connsiteX10" fmla="*/ 514350 w 514350"/>
            <a:gd name="connsiteY10" fmla="*/ 3286126 h 20088225"/>
            <a:gd name="connsiteX11" fmla="*/ 514350 w 514350"/>
            <a:gd name="connsiteY11" fmla="*/ 3629026 h 20088225"/>
            <a:gd name="connsiteX12" fmla="*/ 514350 w 514350"/>
            <a:gd name="connsiteY12" fmla="*/ 3971926 h 20088225"/>
            <a:gd name="connsiteX13" fmla="*/ 514350 w 514350"/>
            <a:gd name="connsiteY13" fmla="*/ 4314826 h 20088225"/>
            <a:gd name="connsiteX14" fmla="*/ 514350 w 514350"/>
            <a:gd name="connsiteY14" fmla="*/ 4657726 h 20088225"/>
            <a:gd name="connsiteX15" fmla="*/ 514350 w 514350"/>
            <a:gd name="connsiteY15" fmla="*/ 5000626 h 20088225"/>
            <a:gd name="connsiteX16" fmla="*/ 514350 w 514350"/>
            <a:gd name="connsiteY16" fmla="*/ 5343526 h 20088225"/>
            <a:gd name="connsiteX17" fmla="*/ 514350 w 514350"/>
            <a:gd name="connsiteY17" fmla="*/ 5686426 h 20088225"/>
            <a:gd name="connsiteX18" fmla="*/ 514350 w 514350"/>
            <a:gd name="connsiteY18" fmla="*/ 6029326 h 20088225"/>
            <a:gd name="connsiteX19" fmla="*/ 514350 w 514350"/>
            <a:gd name="connsiteY19" fmla="*/ 6372226 h 20088225"/>
            <a:gd name="connsiteX20" fmla="*/ 514350 w 514350"/>
            <a:gd name="connsiteY20" fmla="*/ 6715126 h 20088225"/>
            <a:gd name="connsiteX21" fmla="*/ 514350 w 514350"/>
            <a:gd name="connsiteY21" fmla="*/ 7058026 h 20088225"/>
            <a:gd name="connsiteX22" fmla="*/ 514350 w 514350"/>
            <a:gd name="connsiteY22" fmla="*/ 7400926 h 20088225"/>
            <a:gd name="connsiteX23" fmla="*/ 514350 w 514350"/>
            <a:gd name="connsiteY23" fmla="*/ 7743826 h 20088225"/>
            <a:gd name="connsiteX24" fmla="*/ 514350 w 514350"/>
            <a:gd name="connsiteY24" fmla="*/ 8086726 h 20088225"/>
            <a:gd name="connsiteX25" fmla="*/ 514350 w 514350"/>
            <a:gd name="connsiteY25" fmla="*/ 8429626 h 20088225"/>
            <a:gd name="connsiteX26" fmla="*/ 514350 w 514350"/>
            <a:gd name="connsiteY26" fmla="*/ 8772526 h 20088225"/>
            <a:gd name="connsiteX27" fmla="*/ 514350 w 514350"/>
            <a:gd name="connsiteY27" fmla="*/ 9115426 h 20088225"/>
            <a:gd name="connsiteX28" fmla="*/ 514350 w 514350"/>
            <a:gd name="connsiteY28" fmla="*/ 9458326 h 20088225"/>
            <a:gd name="connsiteX29" fmla="*/ 514350 w 514350"/>
            <a:gd name="connsiteY29" fmla="*/ 9801226 h 20088225"/>
            <a:gd name="connsiteX30" fmla="*/ 514350 w 514350"/>
            <a:gd name="connsiteY30" fmla="*/ 10144126 h 20088225"/>
            <a:gd name="connsiteX31" fmla="*/ 514350 w 514350"/>
            <a:gd name="connsiteY31" fmla="*/ 10487026 h 20088225"/>
            <a:gd name="connsiteX32" fmla="*/ 514350 w 514350"/>
            <a:gd name="connsiteY32" fmla="*/ 10829926 h 20088225"/>
            <a:gd name="connsiteX33" fmla="*/ 514350 w 514350"/>
            <a:gd name="connsiteY33" fmla="*/ 11172826 h 20088225"/>
            <a:gd name="connsiteX34" fmla="*/ 514350 w 514350"/>
            <a:gd name="connsiteY34" fmla="*/ 11515726 h 20088225"/>
            <a:gd name="connsiteX35" fmla="*/ 514350 w 514350"/>
            <a:gd name="connsiteY35" fmla="*/ 11858626 h 20088225"/>
            <a:gd name="connsiteX36" fmla="*/ 514350 w 514350"/>
            <a:gd name="connsiteY36" fmla="*/ 12201526 h 20088225"/>
            <a:gd name="connsiteX37" fmla="*/ 514350 w 514350"/>
            <a:gd name="connsiteY37" fmla="*/ 12544426 h 20088225"/>
            <a:gd name="connsiteX38" fmla="*/ 0 w 514350"/>
            <a:gd name="connsiteY38" fmla="*/ 12750165 h 20088225"/>
            <a:gd name="connsiteX39" fmla="*/ 514350 w 514350"/>
            <a:gd name="connsiteY39" fmla="*/ 12887326 h 20088225"/>
            <a:gd name="connsiteX40" fmla="*/ 514350 w 514350"/>
            <a:gd name="connsiteY40" fmla="*/ 13093065 h 20088225"/>
            <a:gd name="connsiteX41" fmla="*/ 514350 w 514350"/>
            <a:gd name="connsiteY41" fmla="*/ 13230226 h 20088225"/>
            <a:gd name="connsiteX42" fmla="*/ 514350 w 514350"/>
            <a:gd name="connsiteY42" fmla="*/ 13435965 h 20088225"/>
            <a:gd name="connsiteX43" fmla="*/ 514350 w 514350"/>
            <a:gd name="connsiteY43" fmla="*/ 20088225 h 20088225"/>
            <a:gd name="connsiteX0" fmla="*/ 514350 w 514350"/>
            <a:gd name="connsiteY0" fmla="*/ 0 h 20088225"/>
            <a:gd name="connsiteX1" fmla="*/ 514350 w 514350"/>
            <a:gd name="connsiteY1" fmla="*/ 200025 h 20088225"/>
            <a:gd name="connsiteX2" fmla="*/ 514350 w 514350"/>
            <a:gd name="connsiteY2" fmla="*/ 542926 h 20088225"/>
            <a:gd name="connsiteX3" fmla="*/ 514350 w 514350"/>
            <a:gd name="connsiteY3" fmla="*/ 885826 h 20088225"/>
            <a:gd name="connsiteX4" fmla="*/ 514350 w 514350"/>
            <a:gd name="connsiteY4" fmla="*/ 1228726 h 20088225"/>
            <a:gd name="connsiteX5" fmla="*/ 514350 w 514350"/>
            <a:gd name="connsiteY5" fmla="*/ 1571626 h 20088225"/>
            <a:gd name="connsiteX6" fmla="*/ 514350 w 514350"/>
            <a:gd name="connsiteY6" fmla="*/ 1914526 h 20088225"/>
            <a:gd name="connsiteX7" fmla="*/ 514350 w 514350"/>
            <a:gd name="connsiteY7" fmla="*/ 2257426 h 20088225"/>
            <a:gd name="connsiteX8" fmla="*/ 514350 w 514350"/>
            <a:gd name="connsiteY8" fmla="*/ 2600326 h 20088225"/>
            <a:gd name="connsiteX9" fmla="*/ 514350 w 514350"/>
            <a:gd name="connsiteY9" fmla="*/ 2943226 h 20088225"/>
            <a:gd name="connsiteX10" fmla="*/ 514350 w 514350"/>
            <a:gd name="connsiteY10" fmla="*/ 3286126 h 20088225"/>
            <a:gd name="connsiteX11" fmla="*/ 514350 w 514350"/>
            <a:gd name="connsiteY11" fmla="*/ 3629026 h 20088225"/>
            <a:gd name="connsiteX12" fmla="*/ 514350 w 514350"/>
            <a:gd name="connsiteY12" fmla="*/ 3971926 h 20088225"/>
            <a:gd name="connsiteX13" fmla="*/ 514350 w 514350"/>
            <a:gd name="connsiteY13" fmla="*/ 4314826 h 20088225"/>
            <a:gd name="connsiteX14" fmla="*/ 514350 w 514350"/>
            <a:gd name="connsiteY14" fmla="*/ 4657726 h 20088225"/>
            <a:gd name="connsiteX15" fmla="*/ 514350 w 514350"/>
            <a:gd name="connsiteY15" fmla="*/ 5000626 h 20088225"/>
            <a:gd name="connsiteX16" fmla="*/ 514350 w 514350"/>
            <a:gd name="connsiteY16" fmla="*/ 5343526 h 20088225"/>
            <a:gd name="connsiteX17" fmla="*/ 514350 w 514350"/>
            <a:gd name="connsiteY17" fmla="*/ 5686426 h 20088225"/>
            <a:gd name="connsiteX18" fmla="*/ 514350 w 514350"/>
            <a:gd name="connsiteY18" fmla="*/ 6029326 h 20088225"/>
            <a:gd name="connsiteX19" fmla="*/ 514350 w 514350"/>
            <a:gd name="connsiteY19" fmla="*/ 6372226 h 20088225"/>
            <a:gd name="connsiteX20" fmla="*/ 514350 w 514350"/>
            <a:gd name="connsiteY20" fmla="*/ 6715126 h 20088225"/>
            <a:gd name="connsiteX21" fmla="*/ 514350 w 514350"/>
            <a:gd name="connsiteY21" fmla="*/ 7058026 h 20088225"/>
            <a:gd name="connsiteX22" fmla="*/ 514350 w 514350"/>
            <a:gd name="connsiteY22" fmla="*/ 7400926 h 20088225"/>
            <a:gd name="connsiteX23" fmla="*/ 514350 w 514350"/>
            <a:gd name="connsiteY23" fmla="*/ 7743826 h 20088225"/>
            <a:gd name="connsiteX24" fmla="*/ 514350 w 514350"/>
            <a:gd name="connsiteY24" fmla="*/ 8086726 h 20088225"/>
            <a:gd name="connsiteX25" fmla="*/ 514350 w 514350"/>
            <a:gd name="connsiteY25" fmla="*/ 8429626 h 20088225"/>
            <a:gd name="connsiteX26" fmla="*/ 514350 w 514350"/>
            <a:gd name="connsiteY26" fmla="*/ 8772526 h 20088225"/>
            <a:gd name="connsiteX27" fmla="*/ 514350 w 514350"/>
            <a:gd name="connsiteY27" fmla="*/ 9115426 h 20088225"/>
            <a:gd name="connsiteX28" fmla="*/ 514350 w 514350"/>
            <a:gd name="connsiteY28" fmla="*/ 9458326 h 20088225"/>
            <a:gd name="connsiteX29" fmla="*/ 514350 w 514350"/>
            <a:gd name="connsiteY29" fmla="*/ 9801226 h 20088225"/>
            <a:gd name="connsiteX30" fmla="*/ 514350 w 514350"/>
            <a:gd name="connsiteY30" fmla="*/ 10144126 h 20088225"/>
            <a:gd name="connsiteX31" fmla="*/ 514350 w 514350"/>
            <a:gd name="connsiteY31" fmla="*/ 10487026 h 20088225"/>
            <a:gd name="connsiteX32" fmla="*/ 514350 w 514350"/>
            <a:gd name="connsiteY32" fmla="*/ 10829926 h 20088225"/>
            <a:gd name="connsiteX33" fmla="*/ 514350 w 514350"/>
            <a:gd name="connsiteY33" fmla="*/ 11172826 h 20088225"/>
            <a:gd name="connsiteX34" fmla="*/ 514350 w 514350"/>
            <a:gd name="connsiteY34" fmla="*/ 11515726 h 20088225"/>
            <a:gd name="connsiteX35" fmla="*/ 514350 w 514350"/>
            <a:gd name="connsiteY35" fmla="*/ 11858626 h 20088225"/>
            <a:gd name="connsiteX36" fmla="*/ 514350 w 514350"/>
            <a:gd name="connsiteY36" fmla="*/ 12201526 h 20088225"/>
            <a:gd name="connsiteX37" fmla="*/ 514350 w 514350"/>
            <a:gd name="connsiteY37" fmla="*/ 12544426 h 20088225"/>
            <a:gd name="connsiteX38" fmla="*/ 0 w 514350"/>
            <a:gd name="connsiteY38" fmla="*/ 12750165 h 20088225"/>
            <a:gd name="connsiteX39" fmla="*/ 514350 w 514350"/>
            <a:gd name="connsiteY39" fmla="*/ 12887326 h 20088225"/>
            <a:gd name="connsiteX40" fmla="*/ 514350 w 514350"/>
            <a:gd name="connsiteY40" fmla="*/ 13093065 h 20088225"/>
            <a:gd name="connsiteX41" fmla="*/ 514350 w 514350"/>
            <a:gd name="connsiteY41" fmla="*/ 13230226 h 20088225"/>
            <a:gd name="connsiteX42" fmla="*/ 514350 w 514350"/>
            <a:gd name="connsiteY42" fmla="*/ 13435965 h 20088225"/>
            <a:gd name="connsiteX43" fmla="*/ 514350 w 514350"/>
            <a:gd name="connsiteY43" fmla="*/ 13573126 h 20088225"/>
            <a:gd name="connsiteX44" fmla="*/ 514350 w 514350"/>
            <a:gd name="connsiteY44" fmla="*/ 20088225 h 20088225"/>
            <a:gd name="connsiteX0" fmla="*/ 514350 w 514350"/>
            <a:gd name="connsiteY0" fmla="*/ 0 h 20088225"/>
            <a:gd name="connsiteX1" fmla="*/ 514350 w 514350"/>
            <a:gd name="connsiteY1" fmla="*/ 200025 h 20088225"/>
            <a:gd name="connsiteX2" fmla="*/ 514350 w 514350"/>
            <a:gd name="connsiteY2" fmla="*/ 542926 h 20088225"/>
            <a:gd name="connsiteX3" fmla="*/ 514350 w 514350"/>
            <a:gd name="connsiteY3" fmla="*/ 885826 h 20088225"/>
            <a:gd name="connsiteX4" fmla="*/ 514350 w 514350"/>
            <a:gd name="connsiteY4" fmla="*/ 1228726 h 20088225"/>
            <a:gd name="connsiteX5" fmla="*/ 514350 w 514350"/>
            <a:gd name="connsiteY5" fmla="*/ 1571626 h 20088225"/>
            <a:gd name="connsiteX6" fmla="*/ 514350 w 514350"/>
            <a:gd name="connsiteY6" fmla="*/ 1914526 h 20088225"/>
            <a:gd name="connsiteX7" fmla="*/ 514350 w 514350"/>
            <a:gd name="connsiteY7" fmla="*/ 2257426 h 20088225"/>
            <a:gd name="connsiteX8" fmla="*/ 514350 w 514350"/>
            <a:gd name="connsiteY8" fmla="*/ 2600326 h 20088225"/>
            <a:gd name="connsiteX9" fmla="*/ 514350 w 514350"/>
            <a:gd name="connsiteY9" fmla="*/ 2943226 h 20088225"/>
            <a:gd name="connsiteX10" fmla="*/ 514350 w 514350"/>
            <a:gd name="connsiteY10" fmla="*/ 3286126 h 20088225"/>
            <a:gd name="connsiteX11" fmla="*/ 514350 w 514350"/>
            <a:gd name="connsiteY11" fmla="*/ 3629026 h 20088225"/>
            <a:gd name="connsiteX12" fmla="*/ 514350 w 514350"/>
            <a:gd name="connsiteY12" fmla="*/ 3971926 h 20088225"/>
            <a:gd name="connsiteX13" fmla="*/ 514350 w 514350"/>
            <a:gd name="connsiteY13" fmla="*/ 4314826 h 20088225"/>
            <a:gd name="connsiteX14" fmla="*/ 514350 w 514350"/>
            <a:gd name="connsiteY14" fmla="*/ 4657726 h 20088225"/>
            <a:gd name="connsiteX15" fmla="*/ 514350 w 514350"/>
            <a:gd name="connsiteY15" fmla="*/ 5000626 h 20088225"/>
            <a:gd name="connsiteX16" fmla="*/ 514350 w 514350"/>
            <a:gd name="connsiteY16" fmla="*/ 5343526 h 20088225"/>
            <a:gd name="connsiteX17" fmla="*/ 514350 w 514350"/>
            <a:gd name="connsiteY17" fmla="*/ 5686426 h 20088225"/>
            <a:gd name="connsiteX18" fmla="*/ 514350 w 514350"/>
            <a:gd name="connsiteY18" fmla="*/ 6029326 h 20088225"/>
            <a:gd name="connsiteX19" fmla="*/ 514350 w 514350"/>
            <a:gd name="connsiteY19" fmla="*/ 6372226 h 20088225"/>
            <a:gd name="connsiteX20" fmla="*/ 514350 w 514350"/>
            <a:gd name="connsiteY20" fmla="*/ 6715126 h 20088225"/>
            <a:gd name="connsiteX21" fmla="*/ 514350 w 514350"/>
            <a:gd name="connsiteY21" fmla="*/ 7058026 h 20088225"/>
            <a:gd name="connsiteX22" fmla="*/ 514350 w 514350"/>
            <a:gd name="connsiteY22" fmla="*/ 7400926 h 20088225"/>
            <a:gd name="connsiteX23" fmla="*/ 514350 w 514350"/>
            <a:gd name="connsiteY23" fmla="*/ 7743826 h 20088225"/>
            <a:gd name="connsiteX24" fmla="*/ 514350 w 514350"/>
            <a:gd name="connsiteY24" fmla="*/ 8086726 h 20088225"/>
            <a:gd name="connsiteX25" fmla="*/ 514350 w 514350"/>
            <a:gd name="connsiteY25" fmla="*/ 8429626 h 20088225"/>
            <a:gd name="connsiteX26" fmla="*/ 514350 w 514350"/>
            <a:gd name="connsiteY26" fmla="*/ 8772526 h 20088225"/>
            <a:gd name="connsiteX27" fmla="*/ 514350 w 514350"/>
            <a:gd name="connsiteY27" fmla="*/ 9115426 h 20088225"/>
            <a:gd name="connsiteX28" fmla="*/ 514350 w 514350"/>
            <a:gd name="connsiteY28" fmla="*/ 9458326 h 20088225"/>
            <a:gd name="connsiteX29" fmla="*/ 514350 w 514350"/>
            <a:gd name="connsiteY29" fmla="*/ 9801226 h 20088225"/>
            <a:gd name="connsiteX30" fmla="*/ 514350 w 514350"/>
            <a:gd name="connsiteY30" fmla="*/ 10144126 h 20088225"/>
            <a:gd name="connsiteX31" fmla="*/ 514350 w 514350"/>
            <a:gd name="connsiteY31" fmla="*/ 10487026 h 20088225"/>
            <a:gd name="connsiteX32" fmla="*/ 514350 w 514350"/>
            <a:gd name="connsiteY32" fmla="*/ 10829926 h 20088225"/>
            <a:gd name="connsiteX33" fmla="*/ 514350 w 514350"/>
            <a:gd name="connsiteY33" fmla="*/ 11172826 h 20088225"/>
            <a:gd name="connsiteX34" fmla="*/ 514350 w 514350"/>
            <a:gd name="connsiteY34" fmla="*/ 11515726 h 20088225"/>
            <a:gd name="connsiteX35" fmla="*/ 514350 w 514350"/>
            <a:gd name="connsiteY35" fmla="*/ 11858626 h 20088225"/>
            <a:gd name="connsiteX36" fmla="*/ 514350 w 514350"/>
            <a:gd name="connsiteY36" fmla="*/ 12201526 h 20088225"/>
            <a:gd name="connsiteX37" fmla="*/ 514350 w 514350"/>
            <a:gd name="connsiteY37" fmla="*/ 12544426 h 20088225"/>
            <a:gd name="connsiteX38" fmla="*/ 0 w 514350"/>
            <a:gd name="connsiteY38" fmla="*/ 12750165 h 20088225"/>
            <a:gd name="connsiteX39" fmla="*/ 514350 w 514350"/>
            <a:gd name="connsiteY39" fmla="*/ 12887326 h 20088225"/>
            <a:gd name="connsiteX40" fmla="*/ 514350 w 514350"/>
            <a:gd name="connsiteY40" fmla="*/ 13093065 h 20088225"/>
            <a:gd name="connsiteX41" fmla="*/ 514350 w 514350"/>
            <a:gd name="connsiteY41" fmla="*/ 13230226 h 20088225"/>
            <a:gd name="connsiteX42" fmla="*/ 514350 w 514350"/>
            <a:gd name="connsiteY42" fmla="*/ 13435965 h 20088225"/>
            <a:gd name="connsiteX43" fmla="*/ 514350 w 514350"/>
            <a:gd name="connsiteY43" fmla="*/ 13573126 h 20088225"/>
            <a:gd name="connsiteX44" fmla="*/ 514350 w 514350"/>
            <a:gd name="connsiteY44" fmla="*/ 13916026 h 20088225"/>
            <a:gd name="connsiteX45" fmla="*/ 514350 w 514350"/>
            <a:gd name="connsiteY45" fmla="*/ 20088225 h 20088225"/>
            <a:gd name="connsiteX0" fmla="*/ 514350 w 514350"/>
            <a:gd name="connsiteY0" fmla="*/ 0 h 20088225"/>
            <a:gd name="connsiteX1" fmla="*/ 514350 w 514350"/>
            <a:gd name="connsiteY1" fmla="*/ 200025 h 20088225"/>
            <a:gd name="connsiteX2" fmla="*/ 514350 w 514350"/>
            <a:gd name="connsiteY2" fmla="*/ 542926 h 20088225"/>
            <a:gd name="connsiteX3" fmla="*/ 514350 w 514350"/>
            <a:gd name="connsiteY3" fmla="*/ 885826 h 20088225"/>
            <a:gd name="connsiteX4" fmla="*/ 514350 w 514350"/>
            <a:gd name="connsiteY4" fmla="*/ 1228726 h 20088225"/>
            <a:gd name="connsiteX5" fmla="*/ 514350 w 514350"/>
            <a:gd name="connsiteY5" fmla="*/ 1571626 h 20088225"/>
            <a:gd name="connsiteX6" fmla="*/ 514350 w 514350"/>
            <a:gd name="connsiteY6" fmla="*/ 1914526 h 20088225"/>
            <a:gd name="connsiteX7" fmla="*/ 514350 w 514350"/>
            <a:gd name="connsiteY7" fmla="*/ 2257426 h 20088225"/>
            <a:gd name="connsiteX8" fmla="*/ 514350 w 514350"/>
            <a:gd name="connsiteY8" fmla="*/ 2600326 h 20088225"/>
            <a:gd name="connsiteX9" fmla="*/ 514350 w 514350"/>
            <a:gd name="connsiteY9" fmla="*/ 2943226 h 20088225"/>
            <a:gd name="connsiteX10" fmla="*/ 514350 w 514350"/>
            <a:gd name="connsiteY10" fmla="*/ 3286126 h 20088225"/>
            <a:gd name="connsiteX11" fmla="*/ 514350 w 514350"/>
            <a:gd name="connsiteY11" fmla="*/ 3629026 h 20088225"/>
            <a:gd name="connsiteX12" fmla="*/ 514350 w 514350"/>
            <a:gd name="connsiteY12" fmla="*/ 3971926 h 20088225"/>
            <a:gd name="connsiteX13" fmla="*/ 514350 w 514350"/>
            <a:gd name="connsiteY13" fmla="*/ 4314826 h 20088225"/>
            <a:gd name="connsiteX14" fmla="*/ 514350 w 514350"/>
            <a:gd name="connsiteY14" fmla="*/ 4657726 h 20088225"/>
            <a:gd name="connsiteX15" fmla="*/ 514350 w 514350"/>
            <a:gd name="connsiteY15" fmla="*/ 5000626 h 20088225"/>
            <a:gd name="connsiteX16" fmla="*/ 514350 w 514350"/>
            <a:gd name="connsiteY16" fmla="*/ 5343526 h 20088225"/>
            <a:gd name="connsiteX17" fmla="*/ 514350 w 514350"/>
            <a:gd name="connsiteY17" fmla="*/ 5686426 h 20088225"/>
            <a:gd name="connsiteX18" fmla="*/ 514350 w 514350"/>
            <a:gd name="connsiteY18" fmla="*/ 6029326 h 20088225"/>
            <a:gd name="connsiteX19" fmla="*/ 514350 w 514350"/>
            <a:gd name="connsiteY19" fmla="*/ 6372226 h 20088225"/>
            <a:gd name="connsiteX20" fmla="*/ 514350 w 514350"/>
            <a:gd name="connsiteY20" fmla="*/ 6715126 h 20088225"/>
            <a:gd name="connsiteX21" fmla="*/ 514350 w 514350"/>
            <a:gd name="connsiteY21" fmla="*/ 7058026 h 20088225"/>
            <a:gd name="connsiteX22" fmla="*/ 514350 w 514350"/>
            <a:gd name="connsiteY22" fmla="*/ 7400926 h 20088225"/>
            <a:gd name="connsiteX23" fmla="*/ 514350 w 514350"/>
            <a:gd name="connsiteY23" fmla="*/ 7743826 h 20088225"/>
            <a:gd name="connsiteX24" fmla="*/ 514350 w 514350"/>
            <a:gd name="connsiteY24" fmla="*/ 8086726 h 20088225"/>
            <a:gd name="connsiteX25" fmla="*/ 514350 w 514350"/>
            <a:gd name="connsiteY25" fmla="*/ 8429626 h 20088225"/>
            <a:gd name="connsiteX26" fmla="*/ 514350 w 514350"/>
            <a:gd name="connsiteY26" fmla="*/ 8772526 h 20088225"/>
            <a:gd name="connsiteX27" fmla="*/ 514350 w 514350"/>
            <a:gd name="connsiteY27" fmla="*/ 9115426 h 20088225"/>
            <a:gd name="connsiteX28" fmla="*/ 514350 w 514350"/>
            <a:gd name="connsiteY28" fmla="*/ 9458326 h 20088225"/>
            <a:gd name="connsiteX29" fmla="*/ 514350 w 514350"/>
            <a:gd name="connsiteY29" fmla="*/ 9801226 h 20088225"/>
            <a:gd name="connsiteX30" fmla="*/ 514350 w 514350"/>
            <a:gd name="connsiteY30" fmla="*/ 10144126 h 20088225"/>
            <a:gd name="connsiteX31" fmla="*/ 514350 w 514350"/>
            <a:gd name="connsiteY31" fmla="*/ 10487026 h 20088225"/>
            <a:gd name="connsiteX32" fmla="*/ 514350 w 514350"/>
            <a:gd name="connsiteY32" fmla="*/ 10829926 h 20088225"/>
            <a:gd name="connsiteX33" fmla="*/ 514350 w 514350"/>
            <a:gd name="connsiteY33" fmla="*/ 11172826 h 20088225"/>
            <a:gd name="connsiteX34" fmla="*/ 514350 w 514350"/>
            <a:gd name="connsiteY34" fmla="*/ 11515726 h 20088225"/>
            <a:gd name="connsiteX35" fmla="*/ 514350 w 514350"/>
            <a:gd name="connsiteY35" fmla="*/ 11858626 h 20088225"/>
            <a:gd name="connsiteX36" fmla="*/ 514350 w 514350"/>
            <a:gd name="connsiteY36" fmla="*/ 12201526 h 20088225"/>
            <a:gd name="connsiteX37" fmla="*/ 514350 w 514350"/>
            <a:gd name="connsiteY37" fmla="*/ 12544426 h 20088225"/>
            <a:gd name="connsiteX38" fmla="*/ 0 w 514350"/>
            <a:gd name="connsiteY38" fmla="*/ 12750165 h 20088225"/>
            <a:gd name="connsiteX39" fmla="*/ 514350 w 514350"/>
            <a:gd name="connsiteY39" fmla="*/ 12887326 h 20088225"/>
            <a:gd name="connsiteX40" fmla="*/ 514350 w 514350"/>
            <a:gd name="connsiteY40" fmla="*/ 13093065 h 20088225"/>
            <a:gd name="connsiteX41" fmla="*/ 514350 w 514350"/>
            <a:gd name="connsiteY41" fmla="*/ 13230226 h 20088225"/>
            <a:gd name="connsiteX42" fmla="*/ 514350 w 514350"/>
            <a:gd name="connsiteY42" fmla="*/ 13435965 h 20088225"/>
            <a:gd name="connsiteX43" fmla="*/ 514350 w 514350"/>
            <a:gd name="connsiteY43" fmla="*/ 13573126 h 20088225"/>
            <a:gd name="connsiteX44" fmla="*/ 514350 w 514350"/>
            <a:gd name="connsiteY44" fmla="*/ 13916026 h 20088225"/>
            <a:gd name="connsiteX45" fmla="*/ 514350 w 514350"/>
            <a:gd name="connsiteY45" fmla="*/ 14258926 h 20088225"/>
            <a:gd name="connsiteX46" fmla="*/ 514350 w 514350"/>
            <a:gd name="connsiteY46" fmla="*/ 20088225 h 20088225"/>
            <a:gd name="connsiteX0" fmla="*/ 514350 w 514350"/>
            <a:gd name="connsiteY0" fmla="*/ 0 h 20088225"/>
            <a:gd name="connsiteX1" fmla="*/ 514350 w 514350"/>
            <a:gd name="connsiteY1" fmla="*/ 200025 h 20088225"/>
            <a:gd name="connsiteX2" fmla="*/ 514350 w 514350"/>
            <a:gd name="connsiteY2" fmla="*/ 542926 h 20088225"/>
            <a:gd name="connsiteX3" fmla="*/ 514350 w 514350"/>
            <a:gd name="connsiteY3" fmla="*/ 885826 h 20088225"/>
            <a:gd name="connsiteX4" fmla="*/ 514350 w 514350"/>
            <a:gd name="connsiteY4" fmla="*/ 1228726 h 20088225"/>
            <a:gd name="connsiteX5" fmla="*/ 514350 w 514350"/>
            <a:gd name="connsiteY5" fmla="*/ 1571626 h 20088225"/>
            <a:gd name="connsiteX6" fmla="*/ 514350 w 514350"/>
            <a:gd name="connsiteY6" fmla="*/ 1914526 h 20088225"/>
            <a:gd name="connsiteX7" fmla="*/ 514350 w 514350"/>
            <a:gd name="connsiteY7" fmla="*/ 2257426 h 20088225"/>
            <a:gd name="connsiteX8" fmla="*/ 514350 w 514350"/>
            <a:gd name="connsiteY8" fmla="*/ 2600326 h 20088225"/>
            <a:gd name="connsiteX9" fmla="*/ 514350 w 514350"/>
            <a:gd name="connsiteY9" fmla="*/ 2943226 h 20088225"/>
            <a:gd name="connsiteX10" fmla="*/ 514350 w 514350"/>
            <a:gd name="connsiteY10" fmla="*/ 3286126 h 20088225"/>
            <a:gd name="connsiteX11" fmla="*/ 514350 w 514350"/>
            <a:gd name="connsiteY11" fmla="*/ 3629026 h 20088225"/>
            <a:gd name="connsiteX12" fmla="*/ 514350 w 514350"/>
            <a:gd name="connsiteY12" fmla="*/ 3971926 h 20088225"/>
            <a:gd name="connsiteX13" fmla="*/ 514350 w 514350"/>
            <a:gd name="connsiteY13" fmla="*/ 4314826 h 20088225"/>
            <a:gd name="connsiteX14" fmla="*/ 514350 w 514350"/>
            <a:gd name="connsiteY14" fmla="*/ 4657726 h 20088225"/>
            <a:gd name="connsiteX15" fmla="*/ 514350 w 514350"/>
            <a:gd name="connsiteY15" fmla="*/ 5000626 h 20088225"/>
            <a:gd name="connsiteX16" fmla="*/ 514350 w 514350"/>
            <a:gd name="connsiteY16" fmla="*/ 5343526 h 20088225"/>
            <a:gd name="connsiteX17" fmla="*/ 514350 w 514350"/>
            <a:gd name="connsiteY17" fmla="*/ 5686426 h 20088225"/>
            <a:gd name="connsiteX18" fmla="*/ 514350 w 514350"/>
            <a:gd name="connsiteY18" fmla="*/ 6029326 h 20088225"/>
            <a:gd name="connsiteX19" fmla="*/ 514350 w 514350"/>
            <a:gd name="connsiteY19" fmla="*/ 6372226 h 20088225"/>
            <a:gd name="connsiteX20" fmla="*/ 514350 w 514350"/>
            <a:gd name="connsiteY20" fmla="*/ 6715126 h 20088225"/>
            <a:gd name="connsiteX21" fmla="*/ 514350 w 514350"/>
            <a:gd name="connsiteY21" fmla="*/ 7058026 h 20088225"/>
            <a:gd name="connsiteX22" fmla="*/ 514350 w 514350"/>
            <a:gd name="connsiteY22" fmla="*/ 7400926 h 20088225"/>
            <a:gd name="connsiteX23" fmla="*/ 514350 w 514350"/>
            <a:gd name="connsiteY23" fmla="*/ 7743826 h 20088225"/>
            <a:gd name="connsiteX24" fmla="*/ 514350 w 514350"/>
            <a:gd name="connsiteY24" fmla="*/ 8086726 h 20088225"/>
            <a:gd name="connsiteX25" fmla="*/ 514350 w 514350"/>
            <a:gd name="connsiteY25" fmla="*/ 8429626 h 20088225"/>
            <a:gd name="connsiteX26" fmla="*/ 514350 w 514350"/>
            <a:gd name="connsiteY26" fmla="*/ 8772526 h 20088225"/>
            <a:gd name="connsiteX27" fmla="*/ 514350 w 514350"/>
            <a:gd name="connsiteY27" fmla="*/ 9115426 h 20088225"/>
            <a:gd name="connsiteX28" fmla="*/ 514350 w 514350"/>
            <a:gd name="connsiteY28" fmla="*/ 9458326 h 20088225"/>
            <a:gd name="connsiteX29" fmla="*/ 514350 w 514350"/>
            <a:gd name="connsiteY29" fmla="*/ 9801226 h 20088225"/>
            <a:gd name="connsiteX30" fmla="*/ 514350 w 514350"/>
            <a:gd name="connsiteY30" fmla="*/ 10144126 h 20088225"/>
            <a:gd name="connsiteX31" fmla="*/ 514350 w 514350"/>
            <a:gd name="connsiteY31" fmla="*/ 10487026 h 20088225"/>
            <a:gd name="connsiteX32" fmla="*/ 514350 w 514350"/>
            <a:gd name="connsiteY32" fmla="*/ 10829926 h 20088225"/>
            <a:gd name="connsiteX33" fmla="*/ 514350 w 514350"/>
            <a:gd name="connsiteY33" fmla="*/ 11172826 h 20088225"/>
            <a:gd name="connsiteX34" fmla="*/ 514350 w 514350"/>
            <a:gd name="connsiteY34" fmla="*/ 11515726 h 20088225"/>
            <a:gd name="connsiteX35" fmla="*/ 514350 w 514350"/>
            <a:gd name="connsiteY35" fmla="*/ 11858626 h 20088225"/>
            <a:gd name="connsiteX36" fmla="*/ 514350 w 514350"/>
            <a:gd name="connsiteY36" fmla="*/ 12201526 h 20088225"/>
            <a:gd name="connsiteX37" fmla="*/ 514350 w 514350"/>
            <a:gd name="connsiteY37" fmla="*/ 12544426 h 20088225"/>
            <a:gd name="connsiteX38" fmla="*/ 0 w 514350"/>
            <a:gd name="connsiteY38" fmla="*/ 12750165 h 20088225"/>
            <a:gd name="connsiteX39" fmla="*/ 514350 w 514350"/>
            <a:gd name="connsiteY39" fmla="*/ 12887326 h 20088225"/>
            <a:gd name="connsiteX40" fmla="*/ 514350 w 514350"/>
            <a:gd name="connsiteY40" fmla="*/ 13093065 h 20088225"/>
            <a:gd name="connsiteX41" fmla="*/ 514350 w 514350"/>
            <a:gd name="connsiteY41" fmla="*/ 13230226 h 20088225"/>
            <a:gd name="connsiteX42" fmla="*/ 514350 w 514350"/>
            <a:gd name="connsiteY42" fmla="*/ 13435965 h 20088225"/>
            <a:gd name="connsiteX43" fmla="*/ 514350 w 514350"/>
            <a:gd name="connsiteY43" fmla="*/ 13573126 h 20088225"/>
            <a:gd name="connsiteX44" fmla="*/ 514350 w 514350"/>
            <a:gd name="connsiteY44" fmla="*/ 13916026 h 20088225"/>
            <a:gd name="connsiteX45" fmla="*/ 514350 w 514350"/>
            <a:gd name="connsiteY45" fmla="*/ 14258926 h 20088225"/>
            <a:gd name="connsiteX46" fmla="*/ 514350 w 514350"/>
            <a:gd name="connsiteY46" fmla="*/ 14601826 h 20088225"/>
            <a:gd name="connsiteX47" fmla="*/ 514350 w 514350"/>
            <a:gd name="connsiteY47" fmla="*/ 20088225 h 20088225"/>
            <a:gd name="connsiteX0" fmla="*/ 514350 w 514350"/>
            <a:gd name="connsiteY0" fmla="*/ 0 h 20088225"/>
            <a:gd name="connsiteX1" fmla="*/ 514350 w 514350"/>
            <a:gd name="connsiteY1" fmla="*/ 200025 h 20088225"/>
            <a:gd name="connsiteX2" fmla="*/ 514350 w 514350"/>
            <a:gd name="connsiteY2" fmla="*/ 542926 h 20088225"/>
            <a:gd name="connsiteX3" fmla="*/ 514350 w 514350"/>
            <a:gd name="connsiteY3" fmla="*/ 885826 h 20088225"/>
            <a:gd name="connsiteX4" fmla="*/ 514350 w 514350"/>
            <a:gd name="connsiteY4" fmla="*/ 1228726 h 20088225"/>
            <a:gd name="connsiteX5" fmla="*/ 514350 w 514350"/>
            <a:gd name="connsiteY5" fmla="*/ 1571626 h 20088225"/>
            <a:gd name="connsiteX6" fmla="*/ 514350 w 514350"/>
            <a:gd name="connsiteY6" fmla="*/ 1914526 h 20088225"/>
            <a:gd name="connsiteX7" fmla="*/ 514350 w 514350"/>
            <a:gd name="connsiteY7" fmla="*/ 2257426 h 20088225"/>
            <a:gd name="connsiteX8" fmla="*/ 514350 w 514350"/>
            <a:gd name="connsiteY8" fmla="*/ 2600326 h 20088225"/>
            <a:gd name="connsiteX9" fmla="*/ 514350 w 514350"/>
            <a:gd name="connsiteY9" fmla="*/ 2943226 h 20088225"/>
            <a:gd name="connsiteX10" fmla="*/ 514350 w 514350"/>
            <a:gd name="connsiteY10" fmla="*/ 3286126 h 20088225"/>
            <a:gd name="connsiteX11" fmla="*/ 514350 w 514350"/>
            <a:gd name="connsiteY11" fmla="*/ 3629026 h 20088225"/>
            <a:gd name="connsiteX12" fmla="*/ 514350 w 514350"/>
            <a:gd name="connsiteY12" fmla="*/ 3971926 h 20088225"/>
            <a:gd name="connsiteX13" fmla="*/ 514350 w 514350"/>
            <a:gd name="connsiteY13" fmla="*/ 4314826 h 20088225"/>
            <a:gd name="connsiteX14" fmla="*/ 514350 w 514350"/>
            <a:gd name="connsiteY14" fmla="*/ 4657726 h 20088225"/>
            <a:gd name="connsiteX15" fmla="*/ 514350 w 514350"/>
            <a:gd name="connsiteY15" fmla="*/ 5000626 h 20088225"/>
            <a:gd name="connsiteX16" fmla="*/ 514350 w 514350"/>
            <a:gd name="connsiteY16" fmla="*/ 5343526 h 20088225"/>
            <a:gd name="connsiteX17" fmla="*/ 514350 w 514350"/>
            <a:gd name="connsiteY17" fmla="*/ 5686426 h 20088225"/>
            <a:gd name="connsiteX18" fmla="*/ 514350 w 514350"/>
            <a:gd name="connsiteY18" fmla="*/ 6029326 h 20088225"/>
            <a:gd name="connsiteX19" fmla="*/ 514350 w 514350"/>
            <a:gd name="connsiteY19" fmla="*/ 6372226 h 20088225"/>
            <a:gd name="connsiteX20" fmla="*/ 514350 w 514350"/>
            <a:gd name="connsiteY20" fmla="*/ 6715126 h 20088225"/>
            <a:gd name="connsiteX21" fmla="*/ 514350 w 514350"/>
            <a:gd name="connsiteY21" fmla="*/ 7058026 h 20088225"/>
            <a:gd name="connsiteX22" fmla="*/ 514350 w 514350"/>
            <a:gd name="connsiteY22" fmla="*/ 7400926 h 20088225"/>
            <a:gd name="connsiteX23" fmla="*/ 514350 w 514350"/>
            <a:gd name="connsiteY23" fmla="*/ 7743826 h 20088225"/>
            <a:gd name="connsiteX24" fmla="*/ 514350 w 514350"/>
            <a:gd name="connsiteY24" fmla="*/ 8086726 h 20088225"/>
            <a:gd name="connsiteX25" fmla="*/ 514350 w 514350"/>
            <a:gd name="connsiteY25" fmla="*/ 8429626 h 20088225"/>
            <a:gd name="connsiteX26" fmla="*/ 514350 w 514350"/>
            <a:gd name="connsiteY26" fmla="*/ 8772526 h 20088225"/>
            <a:gd name="connsiteX27" fmla="*/ 514350 w 514350"/>
            <a:gd name="connsiteY27" fmla="*/ 9115426 h 20088225"/>
            <a:gd name="connsiteX28" fmla="*/ 514350 w 514350"/>
            <a:gd name="connsiteY28" fmla="*/ 9458326 h 20088225"/>
            <a:gd name="connsiteX29" fmla="*/ 514350 w 514350"/>
            <a:gd name="connsiteY29" fmla="*/ 9801226 h 20088225"/>
            <a:gd name="connsiteX30" fmla="*/ 514350 w 514350"/>
            <a:gd name="connsiteY30" fmla="*/ 10144126 h 20088225"/>
            <a:gd name="connsiteX31" fmla="*/ 514350 w 514350"/>
            <a:gd name="connsiteY31" fmla="*/ 10487026 h 20088225"/>
            <a:gd name="connsiteX32" fmla="*/ 514350 w 514350"/>
            <a:gd name="connsiteY32" fmla="*/ 10829926 h 20088225"/>
            <a:gd name="connsiteX33" fmla="*/ 514350 w 514350"/>
            <a:gd name="connsiteY33" fmla="*/ 11172826 h 20088225"/>
            <a:gd name="connsiteX34" fmla="*/ 514350 w 514350"/>
            <a:gd name="connsiteY34" fmla="*/ 11515726 h 20088225"/>
            <a:gd name="connsiteX35" fmla="*/ 514350 w 514350"/>
            <a:gd name="connsiteY35" fmla="*/ 11858626 h 20088225"/>
            <a:gd name="connsiteX36" fmla="*/ 514350 w 514350"/>
            <a:gd name="connsiteY36" fmla="*/ 12201526 h 20088225"/>
            <a:gd name="connsiteX37" fmla="*/ 514350 w 514350"/>
            <a:gd name="connsiteY37" fmla="*/ 12544426 h 20088225"/>
            <a:gd name="connsiteX38" fmla="*/ 0 w 514350"/>
            <a:gd name="connsiteY38" fmla="*/ 12750165 h 20088225"/>
            <a:gd name="connsiteX39" fmla="*/ 514350 w 514350"/>
            <a:gd name="connsiteY39" fmla="*/ 12887326 h 20088225"/>
            <a:gd name="connsiteX40" fmla="*/ 514350 w 514350"/>
            <a:gd name="connsiteY40" fmla="*/ 13093065 h 20088225"/>
            <a:gd name="connsiteX41" fmla="*/ 514350 w 514350"/>
            <a:gd name="connsiteY41" fmla="*/ 13230226 h 20088225"/>
            <a:gd name="connsiteX42" fmla="*/ 514350 w 514350"/>
            <a:gd name="connsiteY42" fmla="*/ 13435965 h 20088225"/>
            <a:gd name="connsiteX43" fmla="*/ 514350 w 514350"/>
            <a:gd name="connsiteY43" fmla="*/ 13573126 h 20088225"/>
            <a:gd name="connsiteX44" fmla="*/ 514350 w 514350"/>
            <a:gd name="connsiteY44" fmla="*/ 13916026 h 20088225"/>
            <a:gd name="connsiteX45" fmla="*/ 514350 w 514350"/>
            <a:gd name="connsiteY45" fmla="*/ 14258926 h 20088225"/>
            <a:gd name="connsiteX46" fmla="*/ 514350 w 514350"/>
            <a:gd name="connsiteY46" fmla="*/ 14601826 h 20088225"/>
            <a:gd name="connsiteX47" fmla="*/ 514350 w 514350"/>
            <a:gd name="connsiteY47" fmla="*/ 14944726 h 20088225"/>
            <a:gd name="connsiteX48" fmla="*/ 514350 w 514350"/>
            <a:gd name="connsiteY48" fmla="*/ 20088225 h 20088225"/>
            <a:gd name="connsiteX0" fmla="*/ 514350 w 514350"/>
            <a:gd name="connsiteY0" fmla="*/ 0 h 20088225"/>
            <a:gd name="connsiteX1" fmla="*/ 514350 w 514350"/>
            <a:gd name="connsiteY1" fmla="*/ 200025 h 20088225"/>
            <a:gd name="connsiteX2" fmla="*/ 514350 w 514350"/>
            <a:gd name="connsiteY2" fmla="*/ 542926 h 20088225"/>
            <a:gd name="connsiteX3" fmla="*/ 514350 w 514350"/>
            <a:gd name="connsiteY3" fmla="*/ 885826 h 20088225"/>
            <a:gd name="connsiteX4" fmla="*/ 514350 w 514350"/>
            <a:gd name="connsiteY4" fmla="*/ 1228726 h 20088225"/>
            <a:gd name="connsiteX5" fmla="*/ 514350 w 514350"/>
            <a:gd name="connsiteY5" fmla="*/ 1571626 h 20088225"/>
            <a:gd name="connsiteX6" fmla="*/ 514350 w 514350"/>
            <a:gd name="connsiteY6" fmla="*/ 1914526 h 20088225"/>
            <a:gd name="connsiteX7" fmla="*/ 514350 w 514350"/>
            <a:gd name="connsiteY7" fmla="*/ 2257426 h 20088225"/>
            <a:gd name="connsiteX8" fmla="*/ 514350 w 514350"/>
            <a:gd name="connsiteY8" fmla="*/ 2600326 h 20088225"/>
            <a:gd name="connsiteX9" fmla="*/ 514350 w 514350"/>
            <a:gd name="connsiteY9" fmla="*/ 2943226 h 20088225"/>
            <a:gd name="connsiteX10" fmla="*/ 514350 w 514350"/>
            <a:gd name="connsiteY10" fmla="*/ 3286126 h 20088225"/>
            <a:gd name="connsiteX11" fmla="*/ 514350 w 514350"/>
            <a:gd name="connsiteY11" fmla="*/ 3629026 h 20088225"/>
            <a:gd name="connsiteX12" fmla="*/ 514350 w 514350"/>
            <a:gd name="connsiteY12" fmla="*/ 3971926 h 20088225"/>
            <a:gd name="connsiteX13" fmla="*/ 514350 w 514350"/>
            <a:gd name="connsiteY13" fmla="*/ 4314826 h 20088225"/>
            <a:gd name="connsiteX14" fmla="*/ 514350 w 514350"/>
            <a:gd name="connsiteY14" fmla="*/ 4657726 h 20088225"/>
            <a:gd name="connsiteX15" fmla="*/ 514350 w 514350"/>
            <a:gd name="connsiteY15" fmla="*/ 5000626 h 20088225"/>
            <a:gd name="connsiteX16" fmla="*/ 514350 w 514350"/>
            <a:gd name="connsiteY16" fmla="*/ 5343526 h 20088225"/>
            <a:gd name="connsiteX17" fmla="*/ 514350 w 514350"/>
            <a:gd name="connsiteY17" fmla="*/ 5686426 h 20088225"/>
            <a:gd name="connsiteX18" fmla="*/ 514350 w 514350"/>
            <a:gd name="connsiteY18" fmla="*/ 6029326 h 20088225"/>
            <a:gd name="connsiteX19" fmla="*/ 514350 w 514350"/>
            <a:gd name="connsiteY19" fmla="*/ 6372226 h 20088225"/>
            <a:gd name="connsiteX20" fmla="*/ 514350 w 514350"/>
            <a:gd name="connsiteY20" fmla="*/ 6715126 h 20088225"/>
            <a:gd name="connsiteX21" fmla="*/ 514350 w 514350"/>
            <a:gd name="connsiteY21" fmla="*/ 7058026 h 20088225"/>
            <a:gd name="connsiteX22" fmla="*/ 514350 w 514350"/>
            <a:gd name="connsiteY22" fmla="*/ 7400926 h 20088225"/>
            <a:gd name="connsiteX23" fmla="*/ 514350 w 514350"/>
            <a:gd name="connsiteY23" fmla="*/ 7743826 h 20088225"/>
            <a:gd name="connsiteX24" fmla="*/ 514350 w 514350"/>
            <a:gd name="connsiteY24" fmla="*/ 8086726 h 20088225"/>
            <a:gd name="connsiteX25" fmla="*/ 514350 w 514350"/>
            <a:gd name="connsiteY25" fmla="*/ 8429626 h 20088225"/>
            <a:gd name="connsiteX26" fmla="*/ 514350 w 514350"/>
            <a:gd name="connsiteY26" fmla="*/ 8772526 h 20088225"/>
            <a:gd name="connsiteX27" fmla="*/ 514350 w 514350"/>
            <a:gd name="connsiteY27" fmla="*/ 9115426 h 20088225"/>
            <a:gd name="connsiteX28" fmla="*/ 514350 w 514350"/>
            <a:gd name="connsiteY28" fmla="*/ 9458326 h 20088225"/>
            <a:gd name="connsiteX29" fmla="*/ 514350 w 514350"/>
            <a:gd name="connsiteY29" fmla="*/ 9801226 h 20088225"/>
            <a:gd name="connsiteX30" fmla="*/ 514350 w 514350"/>
            <a:gd name="connsiteY30" fmla="*/ 10144126 h 20088225"/>
            <a:gd name="connsiteX31" fmla="*/ 514350 w 514350"/>
            <a:gd name="connsiteY31" fmla="*/ 10487026 h 20088225"/>
            <a:gd name="connsiteX32" fmla="*/ 514350 w 514350"/>
            <a:gd name="connsiteY32" fmla="*/ 10829926 h 20088225"/>
            <a:gd name="connsiteX33" fmla="*/ 514350 w 514350"/>
            <a:gd name="connsiteY33" fmla="*/ 11172826 h 20088225"/>
            <a:gd name="connsiteX34" fmla="*/ 514350 w 514350"/>
            <a:gd name="connsiteY34" fmla="*/ 11515726 h 20088225"/>
            <a:gd name="connsiteX35" fmla="*/ 514350 w 514350"/>
            <a:gd name="connsiteY35" fmla="*/ 11858626 h 20088225"/>
            <a:gd name="connsiteX36" fmla="*/ 514350 w 514350"/>
            <a:gd name="connsiteY36" fmla="*/ 12201526 h 20088225"/>
            <a:gd name="connsiteX37" fmla="*/ 514350 w 514350"/>
            <a:gd name="connsiteY37" fmla="*/ 12544426 h 20088225"/>
            <a:gd name="connsiteX38" fmla="*/ 0 w 514350"/>
            <a:gd name="connsiteY38" fmla="*/ 12750165 h 20088225"/>
            <a:gd name="connsiteX39" fmla="*/ 514350 w 514350"/>
            <a:gd name="connsiteY39" fmla="*/ 12887326 h 20088225"/>
            <a:gd name="connsiteX40" fmla="*/ 514350 w 514350"/>
            <a:gd name="connsiteY40" fmla="*/ 13093065 h 20088225"/>
            <a:gd name="connsiteX41" fmla="*/ 514350 w 514350"/>
            <a:gd name="connsiteY41" fmla="*/ 13230226 h 20088225"/>
            <a:gd name="connsiteX42" fmla="*/ 514350 w 514350"/>
            <a:gd name="connsiteY42" fmla="*/ 13435965 h 20088225"/>
            <a:gd name="connsiteX43" fmla="*/ 514350 w 514350"/>
            <a:gd name="connsiteY43" fmla="*/ 13573126 h 20088225"/>
            <a:gd name="connsiteX44" fmla="*/ 514350 w 514350"/>
            <a:gd name="connsiteY44" fmla="*/ 13916026 h 20088225"/>
            <a:gd name="connsiteX45" fmla="*/ 514350 w 514350"/>
            <a:gd name="connsiteY45" fmla="*/ 14258926 h 20088225"/>
            <a:gd name="connsiteX46" fmla="*/ 514350 w 514350"/>
            <a:gd name="connsiteY46" fmla="*/ 14601826 h 20088225"/>
            <a:gd name="connsiteX47" fmla="*/ 514350 w 514350"/>
            <a:gd name="connsiteY47" fmla="*/ 14944726 h 20088225"/>
            <a:gd name="connsiteX48" fmla="*/ 514350 w 514350"/>
            <a:gd name="connsiteY48" fmla="*/ 15287626 h 20088225"/>
            <a:gd name="connsiteX49" fmla="*/ 514350 w 514350"/>
            <a:gd name="connsiteY49" fmla="*/ 20088225 h 20088225"/>
            <a:gd name="connsiteX0" fmla="*/ 514350 w 514350"/>
            <a:gd name="connsiteY0" fmla="*/ 0 h 20088225"/>
            <a:gd name="connsiteX1" fmla="*/ 514350 w 514350"/>
            <a:gd name="connsiteY1" fmla="*/ 200025 h 20088225"/>
            <a:gd name="connsiteX2" fmla="*/ 514350 w 514350"/>
            <a:gd name="connsiteY2" fmla="*/ 542926 h 20088225"/>
            <a:gd name="connsiteX3" fmla="*/ 514350 w 514350"/>
            <a:gd name="connsiteY3" fmla="*/ 885826 h 20088225"/>
            <a:gd name="connsiteX4" fmla="*/ 514350 w 514350"/>
            <a:gd name="connsiteY4" fmla="*/ 1228726 h 20088225"/>
            <a:gd name="connsiteX5" fmla="*/ 514350 w 514350"/>
            <a:gd name="connsiteY5" fmla="*/ 1571626 h 20088225"/>
            <a:gd name="connsiteX6" fmla="*/ 514350 w 514350"/>
            <a:gd name="connsiteY6" fmla="*/ 1914526 h 20088225"/>
            <a:gd name="connsiteX7" fmla="*/ 514350 w 514350"/>
            <a:gd name="connsiteY7" fmla="*/ 2257426 h 20088225"/>
            <a:gd name="connsiteX8" fmla="*/ 514350 w 514350"/>
            <a:gd name="connsiteY8" fmla="*/ 2600326 h 20088225"/>
            <a:gd name="connsiteX9" fmla="*/ 514350 w 514350"/>
            <a:gd name="connsiteY9" fmla="*/ 2943226 h 20088225"/>
            <a:gd name="connsiteX10" fmla="*/ 514350 w 514350"/>
            <a:gd name="connsiteY10" fmla="*/ 3286126 h 20088225"/>
            <a:gd name="connsiteX11" fmla="*/ 514350 w 514350"/>
            <a:gd name="connsiteY11" fmla="*/ 3629026 h 20088225"/>
            <a:gd name="connsiteX12" fmla="*/ 514350 w 514350"/>
            <a:gd name="connsiteY12" fmla="*/ 3971926 h 20088225"/>
            <a:gd name="connsiteX13" fmla="*/ 514350 w 514350"/>
            <a:gd name="connsiteY13" fmla="*/ 4314826 h 20088225"/>
            <a:gd name="connsiteX14" fmla="*/ 514350 w 514350"/>
            <a:gd name="connsiteY14" fmla="*/ 4657726 h 20088225"/>
            <a:gd name="connsiteX15" fmla="*/ 514350 w 514350"/>
            <a:gd name="connsiteY15" fmla="*/ 5000626 h 20088225"/>
            <a:gd name="connsiteX16" fmla="*/ 514350 w 514350"/>
            <a:gd name="connsiteY16" fmla="*/ 5343526 h 20088225"/>
            <a:gd name="connsiteX17" fmla="*/ 514350 w 514350"/>
            <a:gd name="connsiteY17" fmla="*/ 5686426 h 20088225"/>
            <a:gd name="connsiteX18" fmla="*/ 514350 w 514350"/>
            <a:gd name="connsiteY18" fmla="*/ 6029326 h 20088225"/>
            <a:gd name="connsiteX19" fmla="*/ 514350 w 514350"/>
            <a:gd name="connsiteY19" fmla="*/ 6372226 h 20088225"/>
            <a:gd name="connsiteX20" fmla="*/ 514350 w 514350"/>
            <a:gd name="connsiteY20" fmla="*/ 6715126 h 20088225"/>
            <a:gd name="connsiteX21" fmla="*/ 514350 w 514350"/>
            <a:gd name="connsiteY21" fmla="*/ 7058026 h 20088225"/>
            <a:gd name="connsiteX22" fmla="*/ 514350 w 514350"/>
            <a:gd name="connsiteY22" fmla="*/ 7400926 h 20088225"/>
            <a:gd name="connsiteX23" fmla="*/ 514350 w 514350"/>
            <a:gd name="connsiteY23" fmla="*/ 7743826 h 20088225"/>
            <a:gd name="connsiteX24" fmla="*/ 514350 w 514350"/>
            <a:gd name="connsiteY24" fmla="*/ 8086726 h 20088225"/>
            <a:gd name="connsiteX25" fmla="*/ 514350 w 514350"/>
            <a:gd name="connsiteY25" fmla="*/ 8429626 h 20088225"/>
            <a:gd name="connsiteX26" fmla="*/ 514350 w 514350"/>
            <a:gd name="connsiteY26" fmla="*/ 8772526 h 20088225"/>
            <a:gd name="connsiteX27" fmla="*/ 514350 w 514350"/>
            <a:gd name="connsiteY27" fmla="*/ 9115426 h 20088225"/>
            <a:gd name="connsiteX28" fmla="*/ 514350 w 514350"/>
            <a:gd name="connsiteY28" fmla="*/ 9458326 h 20088225"/>
            <a:gd name="connsiteX29" fmla="*/ 514350 w 514350"/>
            <a:gd name="connsiteY29" fmla="*/ 9801226 h 20088225"/>
            <a:gd name="connsiteX30" fmla="*/ 514350 w 514350"/>
            <a:gd name="connsiteY30" fmla="*/ 10144126 h 20088225"/>
            <a:gd name="connsiteX31" fmla="*/ 514350 w 514350"/>
            <a:gd name="connsiteY31" fmla="*/ 10487026 h 20088225"/>
            <a:gd name="connsiteX32" fmla="*/ 514350 w 514350"/>
            <a:gd name="connsiteY32" fmla="*/ 10829926 h 20088225"/>
            <a:gd name="connsiteX33" fmla="*/ 514350 w 514350"/>
            <a:gd name="connsiteY33" fmla="*/ 11172826 h 20088225"/>
            <a:gd name="connsiteX34" fmla="*/ 514350 w 514350"/>
            <a:gd name="connsiteY34" fmla="*/ 11515726 h 20088225"/>
            <a:gd name="connsiteX35" fmla="*/ 514350 w 514350"/>
            <a:gd name="connsiteY35" fmla="*/ 11858626 h 20088225"/>
            <a:gd name="connsiteX36" fmla="*/ 514350 w 514350"/>
            <a:gd name="connsiteY36" fmla="*/ 12201526 h 20088225"/>
            <a:gd name="connsiteX37" fmla="*/ 514350 w 514350"/>
            <a:gd name="connsiteY37" fmla="*/ 12544426 h 20088225"/>
            <a:gd name="connsiteX38" fmla="*/ 0 w 514350"/>
            <a:gd name="connsiteY38" fmla="*/ 12750165 h 20088225"/>
            <a:gd name="connsiteX39" fmla="*/ 514350 w 514350"/>
            <a:gd name="connsiteY39" fmla="*/ 12887326 h 20088225"/>
            <a:gd name="connsiteX40" fmla="*/ 514350 w 514350"/>
            <a:gd name="connsiteY40" fmla="*/ 13093065 h 20088225"/>
            <a:gd name="connsiteX41" fmla="*/ 514350 w 514350"/>
            <a:gd name="connsiteY41" fmla="*/ 13230226 h 20088225"/>
            <a:gd name="connsiteX42" fmla="*/ 514350 w 514350"/>
            <a:gd name="connsiteY42" fmla="*/ 13435965 h 20088225"/>
            <a:gd name="connsiteX43" fmla="*/ 514350 w 514350"/>
            <a:gd name="connsiteY43" fmla="*/ 13573126 h 20088225"/>
            <a:gd name="connsiteX44" fmla="*/ 514350 w 514350"/>
            <a:gd name="connsiteY44" fmla="*/ 13916026 h 20088225"/>
            <a:gd name="connsiteX45" fmla="*/ 514350 w 514350"/>
            <a:gd name="connsiteY45" fmla="*/ 14258926 h 20088225"/>
            <a:gd name="connsiteX46" fmla="*/ 514350 w 514350"/>
            <a:gd name="connsiteY46" fmla="*/ 14601826 h 20088225"/>
            <a:gd name="connsiteX47" fmla="*/ 514350 w 514350"/>
            <a:gd name="connsiteY47" fmla="*/ 14944726 h 20088225"/>
            <a:gd name="connsiteX48" fmla="*/ 514350 w 514350"/>
            <a:gd name="connsiteY48" fmla="*/ 15287626 h 20088225"/>
            <a:gd name="connsiteX49" fmla="*/ 514350 w 514350"/>
            <a:gd name="connsiteY49" fmla="*/ 15630526 h 20088225"/>
            <a:gd name="connsiteX50" fmla="*/ 514350 w 514350"/>
            <a:gd name="connsiteY50" fmla="*/ 20088225 h 20088225"/>
            <a:gd name="connsiteX0" fmla="*/ 514350 w 514350"/>
            <a:gd name="connsiteY0" fmla="*/ 0 h 20088225"/>
            <a:gd name="connsiteX1" fmla="*/ 514350 w 514350"/>
            <a:gd name="connsiteY1" fmla="*/ 200025 h 20088225"/>
            <a:gd name="connsiteX2" fmla="*/ 514350 w 514350"/>
            <a:gd name="connsiteY2" fmla="*/ 542926 h 20088225"/>
            <a:gd name="connsiteX3" fmla="*/ 514350 w 514350"/>
            <a:gd name="connsiteY3" fmla="*/ 885826 h 20088225"/>
            <a:gd name="connsiteX4" fmla="*/ 514350 w 514350"/>
            <a:gd name="connsiteY4" fmla="*/ 1228726 h 20088225"/>
            <a:gd name="connsiteX5" fmla="*/ 514350 w 514350"/>
            <a:gd name="connsiteY5" fmla="*/ 1571626 h 20088225"/>
            <a:gd name="connsiteX6" fmla="*/ 514350 w 514350"/>
            <a:gd name="connsiteY6" fmla="*/ 1914526 h 20088225"/>
            <a:gd name="connsiteX7" fmla="*/ 514350 w 514350"/>
            <a:gd name="connsiteY7" fmla="*/ 2257426 h 20088225"/>
            <a:gd name="connsiteX8" fmla="*/ 514350 w 514350"/>
            <a:gd name="connsiteY8" fmla="*/ 2600326 h 20088225"/>
            <a:gd name="connsiteX9" fmla="*/ 514350 w 514350"/>
            <a:gd name="connsiteY9" fmla="*/ 2943226 h 20088225"/>
            <a:gd name="connsiteX10" fmla="*/ 514350 w 514350"/>
            <a:gd name="connsiteY10" fmla="*/ 3286126 h 20088225"/>
            <a:gd name="connsiteX11" fmla="*/ 514350 w 514350"/>
            <a:gd name="connsiteY11" fmla="*/ 3629026 h 20088225"/>
            <a:gd name="connsiteX12" fmla="*/ 514350 w 514350"/>
            <a:gd name="connsiteY12" fmla="*/ 3971926 h 20088225"/>
            <a:gd name="connsiteX13" fmla="*/ 514350 w 514350"/>
            <a:gd name="connsiteY13" fmla="*/ 4314826 h 20088225"/>
            <a:gd name="connsiteX14" fmla="*/ 514350 w 514350"/>
            <a:gd name="connsiteY14" fmla="*/ 4657726 h 20088225"/>
            <a:gd name="connsiteX15" fmla="*/ 514350 w 514350"/>
            <a:gd name="connsiteY15" fmla="*/ 5000626 h 20088225"/>
            <a:gd name="connsiteX16" fmla="*/ 514350 w 514350"/>
            <a:gd name="connsiteY16" fmla="*/ 5343526 h 20088225"/>
            <a:gd name="connsiteX17" fmla="*/ 514350 w 514350"/>
            <a:gd name="connsiteY17" fmla="*/ 5686426 h 20088225"/>
            <a:gd name="connsiteX18" fmla="*/ 514350 w 514350"/>
            <a:gd name="connsiteY18" fmla="*/ 6029326 h 20088225"/>
            <a:gd name="connsiteX19" fmla="*/ 514350 w 514350"/>
            <a:gd name="connsiteY19" fmla="*/ 6372226 h 20088225"/>
            <a:gd name="connsiteX20" fmla="*/ 514350 w 514350"/>
            <a:gd name="connsiteY20" fmla="*/ 6715126 h 20088225"/>
            <a:gd name="connsiteX21" fmla="*/ 514350 w 514350"/>
            <a:gd name="connsiteY21" fmla="*/ 7058026 h 20088225"/>
            <a:gd name="connsiteX22" fmla="*/ 514350 w 514350"/>
            <a:gd name="connsiteY22" fmla="*/ 7400926 h 20088225"/>
            <a:gd name="connsiteX23" fmla="*/ 514350 w 514350"/>
            <a:gd name="connsiteY23" fmla="*/ 7743826 h 20088225"/>
            <a:gd name="connsiteX24" fmla="*/ 514350 w 514350"/>
            <a:gd name="connsiteY24" fmla="*/ 8086726 h 20088225"/>
            <a:gd name="connsiteX25" fmla="*/ 514350 w 514350"/>
            <a:gd name="connsiteY25" fmla="*/ 8429626 h 20088225"/>
            <a:gd name="connsiteX26" fmla="*/ 514350 w 514350"/>
            <a:gd name="connsiteY26" fmla="*/ 8772526 h 20088225"/>
            <a:gd name="connsiteX27" fmla="*/ 514350 w 514350"/>
            <a:gd name="connsiteY27" fmla="*/ 9115426 h 20088225"/>
            <a:gd name="connsiteX28" fmla="*/ 514350 w 514350"/>
            <a:gd name="connsiteY28" fmla="*/ 9458326 h 20088225"/>
            <a:gd name="connsiteX29" fmla="*/ 514350 w 514350"/>
            <a:gd name="connsiteY29" fmla="*/ 9801226 h 20088225"/>
            <a:gd name="connsiteX30" fmla="*/ 514350 w 514350"/>
            <a:gd name="connsiteY30" fmla="*/ 10144126 h 20088225"/>
            <a:gd name="connsiteX31" fmla="*/ 514350 w 514350"/>
            <a:gd name="connsiteY31" fmla="*/ 10487026 h 20088225"/>
            <a:gd name="connsiteX32" fmla="*/ 514350 w 514350"/>
            <a:gd name="connsiteY32" fmla="*/ 10829926 h 20088225"/>
            <a:gd name="connsiteX33" fmla="*/ 514350 w 514350"/>
            <a:gd name="connsiteY33" fmla="*/ 11172826 h 20088225"/>
            <a:gd name="connsiteX34" fmla="*/ 514350 w 514350"/>
            <a:gd name="connsiteY34" fmla="*/ 11515726 h 20088225"/>
            <a:gd name="connsiteX35" fmla="*/ 514350 w 514350"/>
            <a:gd name="connsiteY35" fmla="*/ 11858626 h 20088225"/>
            <a:gd name="connsiteX36" fmla="*/ 514350 w 514350"/>
            <a:gd name="connsiteY36" fmla="*/ 12201526 h 20088225"/>
            <a:gd name="connsiteX37" fmla="*/ 514350 w 514350"/>
            <a:gd name="connsiteY37" fmla="*/ 12544426 h 20088225"/>
            <a:gd name="connsiteX38" fmla="*/ 0 w 514350"/>
            <a:gd name="connsiteY38" fmla="*/ 12750165 h 20088225"/>
            <a:gd name="connsiteX39" fmla="*/ 514350 w 514350"/>
            <a:gd name="connsiteY39" fmla="*/ 12887326 h 20088225"/>
            <a:gd name="connsiteX40" fmla="*/ 514350 w 514350"/>
            <a:gd name="connsiteY40" fmla="*/ 13093065 h 20088225"/>
            <a:gd name="connsiteX41" fmla="*/ 514350 w 514350"/>
            <a:gd name="connsiteY41" fmla="*/ 13230226 h 20088225"/>
            <a:gd name="connsiteX42" fmla="*/ 514350 w 514350"/>
            <a:gd name="connsiteY42" fmla="*/ 13435965 h 20088225"/>
            <a:gd name="connsiteX43" fmla="*/ 514350 w 514350"/>
            <a:gd name="connsiteY43" fmla="*/ 13573126 h 20088225"/>
            <a:gd name="connsiteX44" fmla="*/ 514350 w 514350"/>
            <a:gd name="connsiteY44" fmla="*/ 13916026 h 20088225"/>
            <a:gd name="connsiteX45" fmla="*/ 514350 w 514350"/>
            <a:gd name="connsiteY45" fmla="*/ 14258926 h 20088225"/>
            <a:gd name="connsiteX46" fmla="*/ 514350 w 514350"/>
            <a:gd name="connsiteY46" fmla="*/ 14601826 h 20088225"/>
            <a:gd name="connsiteX47" fmla="*/ 514350 w 514350"/>
            <a:gd name="connsiteY47" fmla="*/ 14944726 h 20088225"/>
            <a:gd name="connsiteX48" fmla="*/ 514350 w 514350"/>
            <a:gd name="connsiteY48" fmla="*/ 15287626 h 20088225"/>
            <a:gd name="connsiteX49" fmla="*/ 514350 w 514350"/>
            <a:gd name="connsiteY49" fmla="*/ 15630526 h 20088225"/>
            <a:gd name="connsiteX50" fmla="*/ 514350 w 514350"/>
            <a:gd name="connsiteY50" fmla="*/ 15973426 h 20088225"/>
            <a:gd name="connsiteX51" fmla="*/ 514350 w 514350"/>
            <a:gd name="connsiteY51" fmla="*/ 20088225 h 20088225"/>
            <a:gd name="connsiteX0" fmla="*/ 514350 w 514350"/>
            <a:gd name="connsiteY0" fmla="*/ 0 h 20088225"/>
            <a:gd name="connsiteX1" fmla="*/ 514350 w 514350"/>
            <a:gd name="connsiteY1" fmla="*/ 200025 h 20088225"/>
            <a:gd name="connsiteX2" fmla="*/ 514350 w 514350"/>
            <a:gd name="connsiteY2" fmla="*/ 542926 h 20088225"/>
            <a:gd name="connsiteX3" fmla="*/ 514350 w 514350"/>
            <a:gd name="connsiteY3" fmla="*/ 885826 h 20088225"/>
            <a:gd name="connsiteX4" fmla="*/ 514350 w 514350"/>
            <a:gd name="connsiteY4" fmla="*/ 1228726 h 20088225"/>
            <a:gd name="connsiteX5" fmla="*/ 514350 w 514350"/>
            <a:gd name="connsiteY5" fmla="*/ 1571626 h 20088225"/>
            <a:gd name="connsiteX6" fmla="*/ 514350 w 514350"/>
            <a:gd name="connsiteY6" fmla="*/ 1914526 h 20088225"/>
            <a:gd name="connsiteX7" fmla="*/ 514350 w 514350"/>
            <a:gd name="connsiteY7" fmla="*/ 2257426 h 20088225"/>
            <a:gd name="connsiteX8" fmla="*/ 514350 w 514350"/>
            <a:gd name="connsiteY8" fmla="*/ 2600326 h 20088225"/>
            <a:gd name="connsiteX9" fmla="*/ 514350 w 514350"/>
            <a:gd name="connsiteY9" fmla="*/ 2943226 h 20088225"/>
            <a:gd name="connsiteX10" fmla="*/ 514350 w 514350"/>
            <a:gd name="connsiteY10" fmla="*/ 3286126 h 20088225"/>
            <a:gd name="connsiteX11" fmla="*/ 514350 w 514350"/>
            <a:gd name="connsiteY11" fmla="*/ 3629026 h 20088225"/>
            <a:gd name="connsiteX12" fmla="*/ 514350 w 514350"/>
            <a:gd name="connsiteY12" fmla="*/ 3971926 h 20088225"/>
            <a:gd name="connsiteX13" fmla="*/ 514350 w 514350"/>
            <a:gd name="connsiteY13" fmla="*/ 4314826 h 20088225"/>
            <a:gd name="connsiteX14" fmla="*/ 514350 w 514350"/>
            <a:gd name="connsiteY14" fmla="*/ 4657726 h 20088225"/>
            <a:gd name="connsiteX15" fmla="*/ 514350 w 514350"/>
            <a:gd name="connsiteY15" fmla="*/ 5000626 h 20088225"/>
            <a:gd name="connsiteX16" fmla="*/ 514350 w 514350"/>
            <a:gd name="connsiteY16" fmla="*/ 5343526 h 20088225"/>
            <a:gd name="connsiteX17" fmla="*/ 514350 w 514350"/>
            <a:gd name="connsiteY17" fmla="*/ 5686426 h 20088225"/>
            <a:gd name="connsiteX18" fmla="*/ 514350 w 514350"/>
            <a:gd name="connsiteY18" fmla="*/ 6029326 h 20088225"/>
            <a:gd name="connsiteX19" fmla="*/ 514350 w 514350"/>
            <a:gd name="connsiteY19" fmla="*/ 6372226 h 20088225"/>
            <a:gd name="connsiteX20" fmla="*/ 514350 w 514350"/>
            <a:gd name="connsiteY20" fmla="*/ 6715126 h 20088225"/>
            <a:gd name="connsiteX21" fmla="*/ 514350 w 514350"/>
            <a:gd name="connsiteY21" fmla="*/ 7058026 h 20088225"/>
            <a:gd name="connsiteX22" fmla="*/ 514350 w 514350"/>
            <a:gd name="connsiteY22" fmla="*/ 7400926 h 20088225"/>
            <a:gd name="connsiteX23" fmla="*/ 514350 w 514350"/>
            <a:gd name="connsiteY23" fmla="*/ 7743826 h 20088225"/>
            <a:gd name="connsiteX24" fmla="*/ 514350 w 514350"/>
            <a:gd name="connsiteY24" fmla="*/ 8086726 h 20088225"/>
            <a:gd name="connsiteX25" fmla="*/ 514350 w 514350"/>
            <a:gd name="connsiteY25" fmla="*/ 8429626 h 20088225"/>
            <a:gd name="connsiteX26" fmla="*/ 514350 w 514350"/>
            <a:gd name="connsiteY26" fmla="*/ 8772526 h 20088225"/>
            <a:gd name="connsiteX27" fmla="*/ 514350 w 514350"/>
            <a:gd name="connsiteY27" fmla="*/ 9115426 h 20088225"/>
            <a:gd name="connsiteX28" fmla="*/ 514350 w 514350"/>
            <a:gd name="connsiteY28" fmla="*/ 9458326 h 20088225"/>
            <a:gd name="connsiteX29" fmla="*/ 514350 w 514350"/>
            <a:gd name="connsiteY29" fmla="*/ 9801226 h 20088225"/>
            <a:gd name="connsiteX30" fmla="*/ 514350 w 514350"/>
            <a:gd name="connsiteY30" fmla="*/ 10144126 h 20088225"/>
            <a:gd name="connsiteX31" fmla="*/ 514350 w 514350"/>
            <a:gd name="connsiteY31" fmla="*/ 10487026 h 20088225"/>
            <a:gd name="connsiteX32" fmla="*/ 514350 w 514350"/>
            <a:gd name="connsiteY32" fmla="*/ 10829926 h 20088225"/>
            <a:gd name="connsiteX33" fmla="*/ 514350 w 514350"/>
            <a:gd name="connsiteY33" fmla="*/ 11172826 h 20088225"/>
            <a:gd name="connsiteX34" fmla="*/ 514350 w 514350"/>
            <a:gd name="connsiteY34" fmla="*/ 11515726 h 20088225"/>
            <a:gd name="connsiteX35" fmla="*/ 514350 w 514350"/>
            <a:gd name="connsiteY35" fmla="*/ 11858626 h 20088225"/>
            <a:gd name="connsiteX36" fmla="*/ 514350 w 514350"/>
            <a:gd name="connsiteY36" fmla="*/ 12201526 h 20088225"/>
            <a:gd name="connsiteX37" fmla="*/ 514350 w 514350"/>
            <a:gd name="connsiteY37" fmla="*/ 12544426 h 20088225"/>
            <a:gd name="connsiteX38" fmla="*/ 0 w 514350"/>
            <a:gd name="connsiteY38" fmla="*/ 12750165 h 20088225"/>
            <a:gd name="connsiteX39" fmla="*/ 514350 w 514350"/>
            <a:gd name="connsiteY39" fmla="*/ 12887326 h 20088225"/>
            <a:gd name="connsiteX40" fmla="*/ 514350 w 514350"/>
            <a:gd name="connsiteY40" fmla="*/ 13093065 h 20088225"/>
            <a:gd name="connsiteX41" fmla="*/ 514350 w 514350"/>
            <a:gd name="connsiteY41" fmla="*/ 13230226 h 20088225"/>
            <a:gd name="connsiteX42" fmla="*/ 514350 w 514350"/>
            <a:gd name="connsiteY42" fmla="*/ 13435965 h 20088225"/>
            <a:gd name="connsiteX43" fmla="*/ 514350 w 514350"/>
            <a:gd name="connsiteY43" fmla="*/ 13573126 h 20088225"/>
            <a:gd name="connsiteX44" fmla="*/ 514350 w 514350"/>
            <a:gd name="connsiteY44" fmla="*/ 13916026 h 20088225"/>
            <a:gd name="connsiteX45" fmla="*/ 514350 w 514350"/>
            <a:gd name="connsiteY45" fmla="*/ 14258926 h 20088225"/>
            <a:gd name="connsiteX46" fmla="*/ 514350 w 514350"/>
            <a:gd name="connsiteY46" fmla="*/ 14601826 h 20088225"/>
            <a:gd name="connsiteX47" fmla="*/ 514350 w 514350"/>
            <a:gd name="connsiteY47" fmla="*/ 14944726 h 20088225"/>
            <a:gd name="connsiteX48" fmla="*/ 514350 w 514350"/>
            <a:gd name="connsiteY48" fmla="*/ 15287626 h 20088225"/>
            <a:gd name="connsiteX49" fmla="*/ 514350 w 514350"/>
            <a:gd name="connsiteY49" fmla="*/ 15630526 h 20088225"/>
            <a:gd name="connsiteX50" fmla="*/ 514350 w 514350"/>
            <a:gd name="connsiteY50" fmla="*/ 15973426 h 20088225"/>
            <a:gd name="connsiteX51" fmla="*/ 514350 w 514350"/>
            <a:gd name="connsiteY51" fmla="*/ 16316326 h 20088225"/>
            <a:gd name="connsiteX52" fmla="*/ 514350 w 514350"/>
            <a:gd name="connsiteY52" fmla="*/ 20088225 h 20088225"/>
            <a:gd name="connsiteX0" fmla="*/ 514350 w 720090"/>
            <a:gd name="connsiteY0" fmla="*/ 0 h 20088225"/>
            <a:gd name="connsiteX1" fmla="*/ 514350 w 720090"/>
            <a:gd name="connsiteY1" fmla="*/ 200025 h 20088225"/>
            <a:gd name="connsiteX2" fmla="*/ 514350 w 720090"/>
            <a:gd name="connsiteY2" fmla="*/ 542926 h 20088225"/>
            <a:gd name="connsiteX3" fmla="*/ 514350 w 720090"/>
            <a:gd name="connsiteY3" fmla="*/ 885826 h 20088225"/>
            <a:gd name="connsiteX4" fmla="*/ 514350 w 720090"/>
            <a:gd name="connsiteY4" fmla="*/ 1228726 h 20088225"/>
            <a:gd name="connsiteX5" fmla="*/ 514350 w 720090"/>
            <a:gd name="connsiteY5" fmla="*/ 1571626 h 20088225"/>
            <a:gd name="connsiteX6" fmla="*/ 514350 w 720090"/>
            <a:gd name="connsiteY6" fmla="*/ 1914526 h 20088225"/>
            <a:gd name="connsiteX7" fmla="*/ 514350 w 720090"/>
            <a:gd name="connsiteY7" fmla="*/ 2257426 h 20088225"/>
            <a:gd name="connsiteX8" fmla="*/ 514350 w 720090"/>
            <a:gd name="connsiteY8" fmla="*/ 2600326 h 20088225"/>
            <a:gd name="connsiteX9" fmla="*/ 514350 w 720090"/>
            <a:gd name="connsiteY9" fmla="*/ 2943226 h 20088225"/>
            <a:gd name="connsiteX10" fmla="*/ 514350 w 720090"/>
            <a:gd name="connsiteY10" fmla="*/ 3286126 h 20088225"/>
            <a:gd name="connsiteX11" fmla="*/ 514350 w 720090"/>
            <a:gd name="connsiteY11" fmla="*/ 3629026 h 20088225"/>
            <a:gd name="connsiteX12" fmla="*/ 514350 w 720090"/>
            <a:gd name="connsiteY12" fmla="*/ 3971926 h 20088225"/>
            <a:gd name="connsiteX13" fmla="*/ 514350 w 720090"/>
            <a:gd name="connsiteY13" fmla="*/ 4314826 h 20088225"/>
            <a:gd name="connsiteX14" fmla="*/ 514350 w 720090"/>
            <a:gd name="connsiteY14" fmla="*/ 4657726 h 20088225"/>
            <a:gd name="connsiteX15" fmla="*/ 514350 w 720090"/>
            <a:gd name="connsiteY15" fmla="*/ 5000626 h 20088225"/>
            <a:gd name="connsiteX16" fmla="*/ 514350 w 720090"/>
            <a:gd name="connsiteY16" fmla="*/ 5343526 h 20088225"/>
            <a:gd name="connsiteX17" fmla="*/ 514350 w 720090"/>
            <a:gd name="connsiteY17" fmla="*/ 5686426 h 20088225"/>
            <a:gd name="connsiteX18" fmla="*/ 514350 w 720090"/>
            <a:gd name="connsiteY18" fmla="*/ 6029326 h 20088225"/>
            <a:gd name="connsiteX19" fmla="*/ 514350 w 720090"/>
            <a:gd name="connsiteY19" fmla="*/ 6372226 h 20088225"/>
            <a:gd name="connsiteX20" fmla="*/ 514350 w 720090"/>
            <a:gd name="connsiteY20" fmla="*/ 6715126 h 20088225"/>
            <a:gd name="connsiteX21" fmla="*/ 514350 w 720090"/>
            <a:gd name="connsiteY21" fmla="*/ 7058026 h 20088225"/>
            <a:gd name="connsiteX22" fmla="*/ 514350 w 720090"/>
            <a:gd name="connsiteY22" fmla="*/ 7400926 h 20088225"/>
            <a:gd name="connsiteX23" fmla="*/ 514350 w 720090"/>
            <a:gd name="connsiteY23" fmla="*/ 7743826 h 20088225"/>
            <a:gd name="connsiteX24" fmla="*/ 514350 w 720090"/>
            <a:gd name="connsiteY24" fmla="*/ 8086726 h 20088225"/>
            <a:gd name="connsiteX25" fmla="*/ 514350 w 720090"/>
            <a:gd name="connsiteY25" fmla="*/ 8429626 h 20088225"/>
            <a:gd name="connsiteX26" fmla="*/ 514350 w 720090"/>
            <a:gd name="connsiteY26" fmla="*/ 8772526 h 20088225"/>
            <a:gd name="connsiteX27" fmla="*/ 514350 w 720090"/>
            <a:gd name="connsiteY27" fmla="*/ 9115426 h 20088225"/>
            <a:gd name="connsiteX28" fmla="*/ 514350 w 720090"/>
            <a:gd name="connsiteY28" fmla="*/ 9458326 h 20088225"/>
            <a:gd name="connsiteX29" fmla="*/ 514350 w 720090"/>
            <a:gd name="connsiteY29" fmla="*/ 9801226 h 20088225"/>
            <a:gd name="connsiteX30" fmla="*/ 514350 w 720090"/>
            <a:gd name="connsiteY30" fmla="*/ 10144126 h 20088225"/>
            <a:gd name="connsiteX31" fmla="*/ 514350 w 720090"/>
            <a:gd name="connsiteY31" fmla="*/ 10487026 h 20088225"/>
            <a:gd name="connsiteX32" fmla="*/ 514350 w 720090"/>
            <a:gd name="connsiteY32" fmla="*/ 10829926 h 20088225"/>
            <a:gd name="connsiteX33" fmla="*/ 514350 w 720090"/>
            <a:gd name="connsiteY33" fmla="*/ 11172826 h 20088225"/>
            <a:gd name="connsiteX34" fmla="*/ 514350 w 720090"/>
            <a:gd name="connsiteY34" fmla="*/ 11515726 h 20088225"/>
            <a:gd name="connsiteX35" fmla="*/ 514350 w 720090"/>
            <a:gd name="connsiteY35" fmla="*/ 11858626 h 20088225"/>
            <a:gd name="connsiteX36" fmla="*/ 514350 w 720090"/>
            <a:gd name="connsiteY36" fmla="*/ 12201526 h 20088225"/>
            <a:gd name="connsiteX37" fmla="*/ 514350 w 720090"/>
            <a:gd name="connsiteY37" fmla="*/ 12544426 h 20088225"/>
            <a:gd name="connsiteX38" fmla="*/ 0 w 720090"/>
            <a:gd name="connsiteY38" fmla="*/ 12750165 h 20088225"/>
            <a:gd name="connsiteX39" fmla="*/ 514350 w 720090"/>
            <a:gd name="connsiteY39" fmla="*/ 12887326 h 20088225"/>
            <a:gd name="connsiteX40" fmla="*/ 514350 w 720090"/>
            <a:gd name="connsiteY40" fmla="*/ 13093065 h 20088225"/>
            <a:gd name="connsiteX41" fmla="*/ 514350 w 720090"/>
            <a:gd name="connsiteY41" fmla="*/ 13230226 h 20088225"/>
            <a:gd name="connsiteX42" fmla="*/ 514350 w 720090"/>
            <a:gd name="connsiteY42" fmla="*/ 13435965 h 20088225"/>
            <a:gd name="connsiteX43" fmla="*/ 514350 w 720090"/>
            <a:gd name="connsiteY43" fmla="*/ 13573126 h 20088225"/>
            <a:gd name="connsiteX44" fmla="*/ 514350 w 720090"/>
            <a:gd name="connsiteY44" fmla="*/ 13916026 h 20088225"/>
            <a:gd name="connsiteX45" fmla="*/ 514350 w 720090"/>
            <a:gd name="connsiteY45" fmla="*/ 14258926 h 20088225"/>
            <a:gd name="connsiteX46" fmla="*/ 514350 w 720090"/>
            <a:gd name="connsiteY46" fmla="*/ 14601826 h 20088225"/>
            <a:gd name="connsiteX47" fmla="*/ 514350 w 720090"/>
            <a:gd name="connsiteY47" fmla="*/ 14944726 h 20088225"/>
            <a:gd name="connsiteX48" fmla="*/ 514350 w 720090"/>
            <a:gd name="connsiteY48" fmla="*/ 15287626 h 20088225"/>
            <a:gd name="connsiteX49" fmla="*/ 514350 w 720090"/>
            <a:gd name="connsiteY49" fmla="*/ 15630526 h 20088225"/>
            <a:gd name="connsiteX50" fmla="*/ 514350 w 720090"/>
            <a:gd name="connsiteY50" fmla="*/ 15973426 h 20088225"/>
            <a:gd name="connsiteX51" fmla="*/ 514350 w 720090"/>
            <a:gd name="connsiteY51" fmla="*/ 16316326 h 20088225"/>
            <a:gd name="connsiteX52" fmla="*/ 720090 w 720090"/>
            <a:gd name="connsiteY52" fmla="*/ 16522065 h 20088225"/>
            <a:gd name="connsiteX53" fmla="*/ 514350 w 720090"/>
            <a:gd name="connsiteY53" fmla="*/ 20088225 h 20088225"/>
            <a:gd name="connsiteX0" fmla="*/ 514350 w 720090"/>
            <a:gd name="connsiteY0" fmla="*/ 0 h 20088225"/>
            <a:gd name="connsiteX1" fmla="*/ 514350 w 720090"/>
            <a:gd name="connsiteY1" fmla="*/ 200025 h 20088225"/>
            <a:gd name="connsiteX2" fmla="*/ 514350 w 720090"/>
            <a:gd name="connsiteY2" fmla="*/ 542926 h 20088225"/>
            <a:gd name="connsiteX3" fmla="*/ 514350 w 720090"/>
            <a:gd name="connsiteY3" fmla="*/ 885826 h 20088225"/>
            <a:gd name="connsiteX4" fmla="*/ 514350 w 720090"/>
            <a:gd name="connsiteY4" fmla="*/ 1228726 h 20088225"/>
            <a:gd name="connsiteX5" fmla="*/ 514350 w 720090"/>
            <a:gd name="connsiteY5" fmla="*/ 1571626 h 20088225"/>
            <a:gd name="connsiteX6" fmla="*/ 514350 w 720090"/>
            <a:gd name="connsiteY6" fmla="*/ 1914526 h 20088225"/>
            <a:gd name="connsiteX7" fmla="*/ 514350 w 720090"/>
            <a:gd name="connsiteY7" fmla="*/ 2257426 h 20088225"/>
            <a:gd name="connsiteX8" fmla="*/ 514350 w 720090"/>
            <a:gd name="connsiteY8" fmla="*/ 2600326 h 20088225"/>
            <a:gd name="connsiteX9" fmla="*/ 514350 w 720090"/>
            <a:gd name="connsiteY9" fmla="*/ 2943226 h 20088225"/>
            <a:gd name="connsiteX10" fmla="*/ 514350 w 720090"/>
            <a:gd name="connsiteY10" fmla="*/ 3286126 h 20088225"/>
            <a:gd name="connsiteX11" fmla="*/ 514350 w 720090"/>
            <a:gd name="connsiteY11" fmla="*/ 3629026 h 20088225"/>
            <a:gd name="connsiteX12" fmla="*/ 514350 w 720090"/>
            <a:gd name="connsiteY12" fmla="*/ 3971926 h 20088225"/>
            <a:gd name="connsiteX13" fmla="*/ 514350 w 720090"/>
            <a:gd name="connsiteY13" fmla="*/ 4314826 h 20088225"/>
            <a:gd name="connsiteX14" fmla="*/ 514350 w 720090"/>
            <a:gd name="connsiteY14" fmla="*/ 4657726 h 20088225"/>
            <a:gd name="connsiteX15" fmla="*/ 514350 w 720090"/>
            <a:gd name="connsiteY15" fmla="*/ 5000626 h 20088225"/>
            <a:gd name="connsiteX16" fmla="*/ 514350 w 720090"/>
            <a:gd name="connsiteY16" fmla="*/ 5343526 h 20088225"/>
            <a:gd name="connsiteX17" fmla="*/ 514350 w 720090"/>
            <a:gd name="connsiteY17" fmla="*/ 5686426 h 20088225"/>
            <a:gd name="connsiteX18" fmla="*/ 514350 w 720090"/>
            <a:gd name="connsiteY18" fmla="*/ 6029326 h 20088225"/>
            <a:gd name="connsiteX19" fmla="*/ 514350 w 720090"/>
            <a:gd name="connsiteY19" fmla="*/ 6372226 h 20088225"/>
            <a:gd name="connsiteX20" fmla="*/ 514350 w 720090"/>
            <a:gd name="connsiteY20" fmla="*/ 6715126 h 20088225"/>
            <a:gd name="connsiteX21" fmla="*/ 514350 w 720090"/>
            <a:gd name="connsiteY21" fmla="*/ 7058026 h 20088225"/>
            <a:gd name="connsiteX22" fmla="*/ 514350 w 720090"/>
            <a:gd name="connsiteY22" fmla="*/ 7400926 h 20088225"/>
            <a:gd name="connsiteX23" fmla="*/ 514350 w 720090"/>
            <a:gd name="connsiteY23" fmla="*/ 7743826 h 20088225"/>
            <a:gd name="connsiteX24" fmla="*/ 514350 w 720090"/>
            <a:gd name="connsiteY24" fmla="*/ 8086726 h 20088225"/>
            <a:gd name="connsiteX25" fmla="*/ 514350 w 720090"/>
            <a:gd name="connsiteY25" fmla="*/ 8429626 h 20088225"/>
            <a:gd name="connsiteX26" fmla="*/ 514350 w 720090"/>
            <a:gd name="connsiteY26" fmla="*/ 8772526 h 20088225"/>
            <a:gd name="connsiteX27" fmla="*/ 514350 w 720090"/>
            <a:gd name="connsiteY27" fmla="*/ 9115426 h 20088225"/>
            <a:gd name="connsiteX28" fmla="*/ 514350 w 720090"/>
            <a:gd name="connsiteY28" fmla="*/ 9458326 h 20088225"/>
            <a:gd name="connsiteX29" fmla="*/ 514350 w 720090"/>
            <a:gd name="connsiteY29" fmla="*/ 9801226 h 20088225"/>
            <a:gd name="connsiteX30" fmla="*/ 514350 w 720090"/>
            <a:gd name="connsiteY30" fmla="*/ 10144126 h 20088225"/>
            <a:gd name="connsiteX31" fmla="*/ 514350 w 720090"/>
            <a:gd name="connsiteY31" fmla="*/ 10487026 h 20088225"/>
            <a:gd name="connsiteX32" fmla="*/ 514350 w 720090"/>
            <a:gd name="connsiteY32" fmla="*/ 10829926 h 20088225"/>
            <a:gd name="connsiteX33" fmla="*/ 514350 w 720090"/>
            <a:gd name="connsiteY33" fmla="*/ 11172826 h 20088225"/>
            <a:gd name="connsiteX34" fmla="*/ 514350 w 720090"/>
            <a:gd name="connsiteY34" fmla="*/ 11515726 h 20088225"/>
            <a:gd name="connsiteX35" fmla="*/ 514350 w 720090"/>
            <a:gd name="connsiteY35" fmla="*/ 11858626 h 20088225"/>
            <a:gd name="connsiteX36" fmla="*/ 514350 w 720090"/>
            <a:gd name="connsiteY36" fmla="*/ 12201526 h 20088225"/>
            <a:gd name="connsiteX37" fmla="*/ 514350 w 720090"/>
            <a:gd name="connsiteY37" fmla="*/ 12544426 h 20088225"/>
            <a:gd name="connsiteX38" fmla="*/ 0 w 720090"/>
            <a:gd name="connsiteY38" fmla="*/ 12750165 h 20088225"/>
            <a:gd name="connsiteX39" fmla="*/ 514350 w 720090"/>
            <a:gd name="connsiteY39" fmla="*/ 12887326 h 20088225"/>
            <a:gd name="connsiteX40" fmla="*/ 514350 w 720090"/>
            <a:gd name="connsiteY40" fmla="*/ 13093065 h 20088225"/>
            <a:gd name="connsiteX41" fmla="*/ 514350 w 720090"/>
            <a:gd name="connsiteY41" fmla="*/ 13230226 h 20088225"/>
            <a:gd name="connsiteX42" fmla="*/ 514350 w 720090"/>
            <a:gd name="connsiteY42" fmla="*/ 13435965 h 20088225"/>
            <a:gd name="connsiteX43" fmla="*/ 514350 w 720090"/>
            <a:gd name="connsiteY43" fmla="*/ 13573126 h 20088225"/>
            <a:gd name="connsiteX44" fmla="*/ 514350 w 720090"/>
            <a:gd name="connsiteY44" fmla="*/ 13916026 h 20088225"/>
            <a:gd name="connsiteX45" fmla="*/ 514350 w 720090"/>
            <a:gd name="connsiteY45" fmla="*/ 14258926 h 20088225"/>
            <a:gd name="connsiteX46" fmla="*/ 514350 w 720090"/>
            <a:gd name="connsiteY46" fmla="*/ 14601826 h 20088225"/>
            <a:gd name="connsiteX47" fmla="*/ 514350 w 720090"/>
            <a:gd name="connsiteY47" fmla="*/ 14944726 h 20088225"/>
            <a:gd name="connsiteX48" fmla="*/ 514350 w 720090"/>
            <a:gd name="connsiteY48" fmla="*/ 15287626 h 20088225"/>
            <a:gd name="connsiteX49" fmla="*/ 514350 w 720090"/>
            <a:gd name="connsiteY49" fmla="*/ 15630526 h 20088225"/>
            <a:gd name="connsiteX50" fmla="*/ 514350 w 720090"/>
            <a:gd name="connsiteY50" fmla="*/ 15973426 h 20088225"/>
            <a:gd name="connsiteX51" fmla="*/ 514350 w 720090"/>
            <a:gd name="connsiteY51" fmla="*/ 16316326 h 20088225"/>
            <a:gd name="connsiteX52" fmla="*/ 720090 w 720090"/>
            <a:gd name="connsiteY52" fmla="*/ 16522065 h 20088225"/>
            <a:gd name="connsiteX53" fmla="*/ 514350 w 720090"/>
            <a:gd name="connsiteY53" fmla="*/ 16659226 h 20088225"/>
            <a:gd name="connsiteX54" fmla="*/ 514350 w 720090"/>
            <a:gd name="connsiteY54" fmla="*/ 20088225 h 20088225"/>
            <a:gd name="connsiteX0" fmla="*/ 514350 w 771525"/>
            <a:gd name="connsiteY0" fmla="*/ 0 h 20088225"/>
            <a:gd name="connsiteX1" fmla="*/ 514350 w 771525"/>
            <a:gd name="connsiteY1" fmla="*/ 200025 h 20088225"/>
            <a:gd name="connsiteX2" fmla="*/ 514350 w 771525"/>
            <a:gd name="connsiteY2" fmla="*/ 542926 h 20088225"/>
            <a:gd name="connsiteX3" fmla="*/ 514350 w 771525"/>
            <a:gd name="connsiteY3" fmla="*/ 885826 h 20088225"/>
            <a:gd name="connsiteX4" fmla="*/ 514350 w 771525"/>
            <a:gd name="connsiteY4" fmla="*/ 1228726 h 20088225"/>
            <a:gd name="connsiteX5" fmla="*/ 514350 w 771525"/>
            <a:gd name="connsiteY5" fmla="*/ 1571626 h 20088225"/>
            <a:gd name="connsiteX6" fmla="*/ 514350 w 771525"/>
            <a:gd name="connsiteY6" fmla="*/ 1914526 h 20088225"/>
            <a:gd name="connsiteX7" fmla="*/ 514350 w 771525"/>
            <a:gd name="connsiteY7" fmla="*/ 2257426 h 20088225"/>
            <a:gd name="connsiteX8" fmla="*/ 514350 w 771525"/>
            <a:gd name="connsiteY8" fmla="*/ 2600326 h 20088225"/>
            <a:gd name="connsiteX9" fmla="*/ 514350 w 771525"/>
            <a:gd name="connsiteY9" fmla="*/ 2943226 h 20088225"/>
            <a:gd name="connsiteX10" fmla="*/ 514350 w 771525"/>
            <a:gd name="connsiteY10" fmla="*/ 3286126 h 20088225"/>
            <a:gd name="connsiteX11" fmla="*/ 514350 w 771525"/>
            <a:gd name="connsiteY11" fmla="*/ 3629026 h 20088225"/>
            <a:gd name="connsiteX12" fmla="*/ 514350 w 771525"/>
            <a:gd name="connsiteY12" fmla="*/ 3971926 h 20088225"/>
            <a:gd name="connsiteX13" fmla="*/ 514350 w 771525"/>
            <a:gd name="connsiteY13" fmla="*/ 4314826 h 20088225"/>
            <a:gd name="connsiteX14" fmla="*/ 514350 w 771525"/>
            <a:gd name="connsiteY14" fmla="*/ 4657726 h 20088225"/>
            <a:gd name="connsiteX15" fmla="*/ 514350 w 771525"/>
            <a:gd name="connsiteY15" fmla="*/ 5000626 h 20088225"/>
            <a:gd name="connsiteX16" fmla="*/ 514350 w 771525"/>
            <a:gd name="connsiteY16" fmla="*/ 5343526 h 20088225"/>
            <a:gd name="connsiteX17" fmla="*/ 514350 w 771525"/>
            <a:gd name="connsiteY17" fmla="*/ 5686426 h 20088225"/>
            <a:gd name="connsiteX18" fmla="*/ 514350 w 771525"/>
            <a:gd name="connsiteY18" fmla="*/ 6029326 h 20088225"/>
            <a:gd name="connsiteX19" fmla="*/ 514350 w 771525"/>
            <a:gd name="connsiteY19" fmla="*/ 6372226 h 20088225"/>
            <a:gd name="connsiteX20" fmla="*/ 514350 w 771525"/>
            <a:gd name="connsiteY20" fmla="*/ 6715126 h 20088225"/>
            <a:gd name="connsiteX21" fmla="*/ 514350 w 771525"/>
            <a:gd name="connsiteY21" fmla="*/ 7058026 h 20088225"/>
            <a:gd name="connsiteX22" fmla="*/ 514350 w 771525"/>
            <a:gd name="connsiteY22" fmla="*/ 7400926 h 20088225"/>
            <a:gd name="connsiteX23" fmla="*/ 514350 w 771525"/>
            <a:gd name="connsiteY23" fmla="*/ 7743826 h 20088225"/>
            <a:gd name="connsiteX24" fmla="*/ 514350 w 771525"/>
            <a:gd name="connsiteY24" fmla="*/ 8086726 h 20088225"/>
            <a:gd name="connsiteX25" fmla="*/ 514350 w 771525"/>
            <a:gd name="connsiteY25" fmla="*/ 8429626 h 20088225"/>
            <a:gd name="connsiteX26" fmla="*/ 514350 w 771525"/>
            <a:gd name="connsiteY26" fmla="*/ 8772526 h 20088225"/>
            <a:gd name="connsiteX27" fmla="*/ 514350 w 771525"/>
            <a:gd name="connsiteY27" fmla="*/ 9115426 h 20088225"/>
            <a:gd name="connsiteX28" fmla="*/ 514350 w 771525"/>
            <a:gd name="connsiteY28" fmla="*/ 9458326 h 20088225"/>
            <a:gd name="connsiteX29" fmla="*/ 514350 w 771525"/>
            <a:gd name="connsiteY29" fmla="*/ 9801226 h 20088225"/>
            <a:gd name="connsiteX30" fmla="*/ 514350 w 771525"/>
            <a:gd name="connsiteY30" fmla="*/ 10144126 h 20088225"/>
            <a:gd name="connsiteX31" fmla="*/ 514350 w 771525"/>
            <a:gd name="connsiteY31" fmla="*/ 10487026 h 20088225"/>
            <a:gd name="connsiteX32" fmla="*/ 514350 w 771525"/>
            <a:gd name="connsiteY32" fmla="*/ 10829926 h 20088225"/>
            <a:gd name="connsiteX33" fmla="*/ 514350 w 771525"/>
            <a:gd name="connsiteY33" fmla="*/ 11172826 h 20088225"/>
            <a:gd name="connsiteX34" fmla="*/ 514350 w 771525"/>
            <a:gd name="connsiteY34" fmla="*/ 11515726 h 20088225"/>
            <a:gd name="connsiteX35" fmla="*/ 514350 w 771525"/>
            <a:gd name="connsiteY35" fmla="*/ 11858626 h 20088225"/>
            <a:gd name="connsiteX36" fmla="*/ 514350 w 771525"/>
            <a:gd name="connsiteY36" fmla="*/ 12201526 h 20088225"/>
            <a:gd name="connsiteX37" fmla="*/ 514350 w 771525"/>
            <a:gd name="connsiteY37" fmla="*/ 12544426 h 20088225"/>
            <a:gd name="connsiteX38" fmla="*/ 0 w 771525"/>
            <a:gd name="connsiteY38" fmla="*/ 12750165 h 20088225"/>
            <a:gd name="connsiteX39" fmla="*/ 514350 w 771525"/>
            <a:gd name="connsiteY39" fmla="*/ 12887326 h 20088225"/>
            <a:gd name="connsiteX40" fmla="*/ 514350 w 771525"/>
            <a:gd name="connsiteY40" fmla="*/ 13093065 h 20088225"/>
            <a:gd name="connsiteX41" fmla="*/ 514350 w 771525"/>
            <a:gd name="connsiteY41" fmla="*/ 13230226 h 20088225"/>
            <a:gd name="connsiteX42" fmla="*/ 514350 w 771525"/>
            <a:gd name="connsiteY42" fmla="*/ 13435965 h 20088225"/>
            <a:gd name="connsiteX43" fmla="*/ 514350 w 771525"/>
            <a:gd name="connsiteY43" fmla="*/ 13573126 h 20088225"/>
            <a:gd name="connsiteX44" fmla="*/ 514350 w 771525"/>
            <a:gd name="connsiteY44" fmla="*/ 13916026 h 20088225"/>
            <a:gd name="connsiteX45" fmla="*/ 514350 w 771525"/>
            <a:gd name="connsiteY45" fmla="*/ 14258926 h 20088225"/>
            <a:gd name="connsiteX46" fmla="*/ 514350 w 771525"/>
            <a:gd name="connsiteY46" fmla="*/ 14601826 h 20088225"/>
            <a:gd name="connsiteX47" fmla="*/ 514350 w 771525"/>
            <a:gd name="connsiteY47" fmla="*/ 14944726 h 20088225"/>
            <a:gd name="connsiteX48" fmla="*/ 514350 w 771525"/>
            <a:gd name="connsiteY48" fmla="*/ 15287626 h 20088225"/>
            <a:gd name="connsiteX49" fmla="*/ 514350 w 771525"/>
            <a:gd name="connsiteY49" fmla="*/ 15630526 h 20088225"/>
            <a:gd name="connsiteX50" fmla="*/ 514350 w 771525"/>
            <a:gd name="connsiteY50" fmla="*/ 15973426 h 20088225"/>
            <a:gd name="connsiteX51" fmla="*/ 514350 w 771525"/>
            <a:gd name="connsiteY51" fmla="*/ 16316326 h 20088225"/>
            <a:gd name="connsiteX52" fmla="*/ 720090 w 771525"/>
            <a:gd name="connsiteY52" fmla="*/ 16522065 h 20088225"/>
            <a:gd name="connsiteX53" fmla="*/ 514350 w 771525"/>
            <a:gd name="connsiteY53" fmla="*/ 16659226 h 20088225"/>
            <a:gd name="connsiteX54" fmla="*/ 771525 w 771525"/>
            <a:gd name="connsiteY54" fmla="*/ 16864965 h 20088225"/>
            <a:gd name="connsiteX55" fmla="*/ 514350 w 771525"/>
            <a:gd name="connsiteY55" fmla="*/ 20088225 h 20088225"/>
            <a:gd name="connsiteX0" fmla="*/ 514350 w 771525"/>
            <a:gd name="connsiteY0" fmla="*/ 0 h 20088225"/>
            <a:gd name="connsiteX1" fmla="*/ 514350 w 771525"/>
            <a:gd name="connsiteY1" fmla="*/ 200025 h 20088225"/>
            <a:gd name="connsiteX2" fmla="*/ 514350 w 771525"/>
            <a:gd name="connsiteY2" fmla="*/ 542926 h 20088225"/>
            <a:gd name="connsiteX3" fmla="*/ 514350 w 771525"/>
            <a:gd name="connsiteY3" fmla="*/ 885826 h 20088225"/>
            <a:gd name="connsiteX4" fmla="*/ 514350 w 771525"/>
            <a:gd name="connsiteY4" fmla="*/ 1228726 h 20088225"/>
            <a:gd name="connsiteX5" fmla="*/ 514350 w 771525"/>
            <a:gd name="connsiteY5" fmla="*/ 1571626 h 20088225"/>
            <a:gd name="connsiteX6" fmla="*/ 514350 w 771525"/>
            <a:gd name="connsiteY6" fmla="*/ 1914526 h 20088225"/>
            <a:gd name="connsiteX7" fmla="*/ 514350 w 771525"/>
            <a:gd name="connsiteY7" fmla="*/ 2257426 h 20088225"/>
            <a:gd name="connsiteX8" fmla="*/ 514350 w 771525"/>
            <a:gd name="connsiteY8" fmla="*/ 2600326 h 20088225"/>
            <a:gd name="connsiteX9" fmla="*/ 514350 w 771525"/>
            <a:gd name="connsiteY9" fmla="*/ 2943226 h 20088225"/>
            <a:gd name="connsiteX10" fmla="*/ 514350 w 771525"/>
            <a:gd name="connsiteY10" fmla="*/ 3286126 h 20088225"/>
            <a:gd name="connsiteX11" fmla="*/ 514350 w 771525"/>
            <a:gd name="connsiteY11" fmla="*/ 3629026 h 20088225"/>
            <a:gd name="connsiteX12" fmla="*/ 514350 w 771525"/>
            <a:gd name="connsiteY12" fmla="*/ 3971926 h 20088225"/>
            <a:gd name="connsiteX13" fmla="*/ 514350 w 771525"/>
            <a:gd name="connsiteY13" fmla="*/ 4314826 h 20088225"/>
            <a:gd name="connsiteX14" fmla="*/ 514350 w 771525"/>
            <a:gd name="connsiteY14" fmla="*/ 4657726 h 20088225"/>
            <a:gd name="connsiteX15" fmla="*/ 514350 w 771525"/>
            <a:gd name="connsiteY15" fmla="*/ 5000626 h 20088225"/>
            <a:gd name="connsiteX16" fmla="*/ 514350 w 771525"/>
            <a:gd name="connsiteY16" fmla="*/ 5343526 h 20088225"/>
            <a:gd name="connsiteX17" fmla="*/ 514350 w 771525"/>
            <a:gd name="connsiteY17" fmla="*/ 5686426 h 20088225"/>
            <a:gd name="connsiteX18" fmla="*/ 514350 w 771525"/>
            <a:gd name="connsiteY18" fmla="*/ 6029326 h 20088225"/>
            <a:gd name="connsiteX19" fmla="*/ 514350 w 771525"/>
            <a:gd name="connsiteY19" fmla="*/ 6372226 h 20088225"/>
            <a:gd name="connsiteX20" fmla="*/ 514350 w 771525"/>
            <a:gd name="connsiteY20" fmla="*/ 6715126 h 20088225"/>
            <a:gd name="connsiteX21" fmla="*/ 514350 w 771525"/>
            <a:gd name="connsiteY21" fmla="*/ 7058026 h 20088225"/>
            <a:gd name="connsiteX22" fmla="*/ 514350 w 771525"/>
            <a:gd name="connsiteY22" fmla="*/ 7400926 h 20088225"/>
            <a:gd name="connsiteX23" fmla="*/ 514350 w 771525"/>
            <a:gd name="connsiteY23" fmla="*/ 7743826 h 20088225"/>
            <a:gd name="connsiteX24" fmla="*/ 514350 w 771525"/>
            <a:gd name="connsiteY24" fmla="*/ 8086726 h 20088225"/>
            <a:gd name="connsiteX25" fmla="*/ 514350 w 771525"/>
            <a:gd name="connsiteY25" fmla="*/ 8429626 h 20088225"/>
            <a:gd name="connsiteX26" fmla="*/ 514350 w 771525"/>
            <a:gd name="connsiteY26" fmla="*/ 8772526 h 20088225"/>
            <a:gd name="connsiteX27" fmla="*/ 514350 w 771525"/>
            <a:gd name="connsiteY27" fmla="*/ 9115426 h 20088225"/>
            <a:gd name="connsiteX28" fmla="*/ 514350 w 771525"/>
            <a:gd name="connsiteY28" fmla="*/ 9458326 h 20088225"/>
            <a:gd name="connsiteX29" fmla="*/ 514350 w 771525"/>
            <a:gd name="connsiteY29" fmla="*/ 9801226 h 20088225"/>
            <a:gd name="connsiteX30" fmla="*/ 514350 w 771525"/>
            <a:gd name="connsiteY30" fmla="*/ 10144126 h 20088225"/>
            <a:gd name="connsiteX31" fmla="*/ 514350 w 771525"/>
            <a:gd name="connsiteY31" fmla="*/ 10487026 h 20088225"/>
            <a:gd name="connsiteX32" fmla="*/ 514350 w 771525"/>
            <a:gd name="connsiteY32" fmla="*/ 10829926 h 20088225"/>
            <a:gd name="connsiteX33" fmla="*/ 514350 w 771525"/>
            <a:gd name="connsiteY33" fmla="*/ 11172826 h 20088225"/>
            <a:gd name="connsiteX34" fmla="*/ 514350 w 771525"/>
            <a:gd name="connsiteY34" fmla="*/ 11515726 h 20088225"/>
            <a:gd name="connsiteX35" fmla="*/ 514350 w 771525"/>
            <a:gd name="connsiteY35" fmla="*/ 11858626 h 20088225"/>
            <a:gd name="connsiteX36" fmla="*/ 514350 w 771525"/>
            <a:gd name="connsiteY36" fmla="*/ 12201526 h 20088225"/>
            <a:gd name="connsiteX37" fmla="*/ 514350 w 771525"/>
            <a:gd name="connsiteY37" fmla="*/ 12544426 h 20088225"/>
            <a:gd name="connsiteX38" fmla="*/ 0 w 771525"/>
            <a:gd name="connsiteY38" fmla="*/ 12750165 h 20088225"/>
            <a:gd name="connsiteX39" fmla="*/ 514350 w 771525"/>
            <a:gd name="connsiteY39" fmla="*/ 12887326 h 20088225"/>
            <a:gd name="connsiteX40" fmla="*/ 514350 w 771525"/>
            <a:gd name="connsiteY40" fmla="*/ 13093065 h 20088225"/>
            <a:gd name="connsiteX41" fmla="*/ 514350 w 771525"/>
            <a:gd name="connsiteY41" fmla="*/ 13230226 h 20088225"/>
            <a:gd name="connsiteX42" fmla="*/ 514350 w 771525"/>
            <a:gd name="connsiteY42" fmla="*/ 13435965 h 20088225"/>
            <a:gd name="connsiteX43" fmla="*/ 514350 w 771525"/>
            <a:gd name="connsiteY43" fmla="*/ 13573126 h 20088225"/>
            <a:gd name="connsiteX44" fmla="*/ 514350 w 771525"/>
            <a:gd name="connsiteY44" fmla="*/ 13916026 h 20088225"/>
            <a:gd name="connsiteX45" fmla="*/ 514350 w 771525"/>
            <a:gd name="connsiteY45" fmla="*/ 14258926 h 20088225"/>
            <a:gd name="connsiteX46" fmla="*/ 514350 w 771525"/>
            <a:gd name="connsiteY46" fmla="*/ 14601826 h 20088225"/>
            <a:gd name="connsiteX47" fmla="*/ 514350 w 771525"/>
            <a:gd name="connsiteY47" fmla="*/ 14944726 h 20088225"/>
            <a:gd name="connsiteX48" fmla="*/ 514350 w 771525"/>
            <a:gd name="connsiteY48" fmla="*/ 15287626 h 20088225"/>
            <a:gd name="connsiteX49" fmla="*/ 514350 w 771525"/>
            <a:gd name="connsiteY49" fmla="*/ 15630526 h 20088225"/>
            <a:gd name="connsiteX50" fmla="*/ 514350 w 771525"/>
            <a:gd name="connsiteY50" fmla="*/ 15973426 h 20088225"/>
            <a:gd name="connsiteX51" fmla="*/ 514350 w 771525"/>
            <a:gd name="connsiteY51" fmla="*/ 16316326 h 20088225"/>
            <a:gd name="connsiteX52" fmla="*/ 720090 w 771525"/>
            <a:gd name="connsiteY52" fmla="*/ 16522065 h 20088225"/>
            <a:gd name="connsiteX53" fmla="*/ 514350 w 771525"/>
            <a:gd name="connsiteY53" fmla="*/ 16659226 h 20088225"/>
            <a:gd name="connsiteX54" fmla="*/ 771525 w 771525"/>
            <a:gd name="connsiteY54" fmla="*/ 16864965 h 20088225"/>
            <a:gd name="connsiteX55" fmla="*/ 514350 w 771525"/>
            <a:gd name="connsiteY55" fmla="*/ 17002126 h 20088225"/>
            <a:gd name="connsiteX56" fmla="*/ 514350 w 771525"/>
            <a:gd name="connsiteY56" fmla="*/ 20088225 h 20088225"/>
            <a:gd name="connsiteX0" fmla="*/ 514350 w 771525"/>
            <a:gd name="connsiteY0" fmla="*/ 0 h 20088225"/>
            <a:gd name="connsiteX1" fmla="*/ 514350 w 771525"/>
            <a:gd name="connsiteY1" fmla="*/ 200025 h 20088225"/>
            <a:gd name="connsiteX2" fmla="*/ 514350 w 771525"/>
            <a:gd name="connsiteY2" fmla="*/ 542926 h 20088225"/>
            <a:gd name="connsiteX3" fmla="*/ 514350 w 771525"/>
            <a:gd name="connsiteY3" fmla="*/ 885826 h 20088225"/>
            <a:gd name="connsiteX4" fmla="*/ 514350 w 771525"/>
            <a:gd name="connsiteY4" fmla="*/ 1228726 h 20088225"/>
            <a:gd name="connsiteX5" fmla="*/ 514350 w 771525"/>
            <a:gd name="connsiteY5" fmla="*/ 1571626 h 20088225"/>
            <a:gd name="connsiteX6" fmla="*/ 514350 w 771525"/>
            <a:gd name="connsiteY6" fmla="*/ 1914526 h 20088225"/>
            <a:gd name="connsiteX7" fmla="*/ 514350 w 771525"/>
            <a:gd name="connsiteY7" fmla="*/ 2257426 h 20088225"/>
            <a:gd name="connsiteX8" fmla="*/ 514350 w 771525"/>
            <a:gd name="connsiteY8" fmla="*/ 2600326 h 20088225"/>
            <a:gd name="connsiteX9" fmla="*/ 514350 w 771525"/>
            <a:gd name="connsiteY9" fmla="*/ 2943226 h 20088225"/>
            <a:gd name="connsiteX10" fmla="*/ 514350 w 771525"/>
            <a:gd name="connsiteY10" fmla="*/ 3286126 h 20088225"/>
            <a:gd name="connsiteX11" fmla="*/ 514350 w 771525"/>
            <a:gd name="connsiteY11" fmla="*/ 3629026 h 20088225"/>
            <a:gd name="connsiteX12" fmla="*/ 514350 w 771525"/>
            <a:gd name="connsiteY12" fmla="*/ 3971926 h 20088225"/>
            <a:gd name="connsiteX13" fmla="*/ 514350 w 771525"/>
            <a:gd name="connsiteY13" fmla="*/ 4314826 h 20088225"/>
            <a:gd name="connsiteX14" fmla="*/ 514350 w 771525"/>
            <a:gd name="connsiteY14" fmla="*/ 4657726 h 20088225"/>
            <a:gd name="connsiteX15" fmla="*/ 514350 w 771525"/>
            <a:gd name="connsiteY15" fmla="*/ 5000626 h 20088225"/>
            <a:gd name="connsiteX16" fmla="*/ 514350 w 771525"/>
            <a:gd name="connsiteY16" fmla="*/ 5343526 h 20088225"/>
            <a:gd name="connsiteX17" fmla="*/ 514350 w 771525"/>
            <a:gd name="connsiteY17" fmla="*/ 5686426 h 20088225"/>
            <a:gd name="connsiteX18" fmla="*/ 514350 w 771525"/>
            <a:gd name="connsiteY18" fmla="*/ 6029326 h 20088225"/>
            <a:gd name="connsiteX19" fmla="*/ 514350 w 771525"/>
            <a:gd name="connsiteY19" fmla="*/ 6372226 h 20088225"/>
            <a:gd name="connsiteX20" fmla="*/ 514350 w 771525"/>
            <a:gd name="connsiteY20" fmla="*/ 6715126 h 20088225"/>
            <a:gd name="connsiteX21" fmla="*/ 514350 w 771525"/>
            <a:gd name="connsiteY21" fmla="*/ 7058026 h 20088225"/>
            <a:gd name="connsiteX22" fmla="*/ 514350 w 771525"/>
            <a:gd name="connsiteY22" fmla="*/ 7400926 h 20088225"/>
            <a:gd name="connsiteX23" fmla="*/ 514350 w 771525"/>
            <a:gd name="connsiteY23" fmla="*/ 7743826 h 20088225"/>
            <a:gd name="connsiteX24" fmla="*/ 514350 w 771525"/>
            <a:gd name="connsiteY24" fmla="*/ 8086726 h 20088225"/>
            <a:gd name="connsiteX25" fmla="*/ 514350 w 771525"/>
            <a:gd name="connsiteY25" fmla="*/ 8429626 h 20088225"/>
            <a:gd name="connsiteX26" fmla="*/ 514350 w 771525"/>
            <a:gd name="connsiteY26" fmla="*/ 8772526 h 20088225"/>
            <a:gd name="connsiteX27" fmla="*/ 514350 w 771525"/>
            <a:gd name="connsiteY27" fmla="*/ 9115426 h 20088225"/>
            <a:gd name="connsiteX28" fmla="*/ 514350 w 771525"/>
            <a:gd name="connsiteY28" fmla="*/ 9458326 h 20088225"/>
            <a:gd name="connsiteX29" fmla="*/ 514350 w 771525"/>
            <a:gd name="connsiteY29" fmla="*/ 9801226 h 20088225"/>
            <a:gd name="connsiteX30" fmla="*/ 514350 w 771525"/>
            <a:gd name="connsiteY30" fmla="*/ 10144126 h 20088225"/>
            <a:gd name="connsiteX31" fmla="*/ 514350 w 771525"/>
            <a:gd name="connsiteY31" fmla="*/ 10487026 h 20088225"/>
            <a:gd name="connsiteX32" fmla="*/ 514350 w 771525"/>
            <a:gd name="connsiteY32" fmla="*/ 10829926 h 20088225"/>
            <a:gd name="connsiteX33" fmla="*/ 514350 w 771525"/>
            <a:gd name="connsiteY33" fmla="*/ 11172826 h 20088225"/>
            <a:gd name="connsiteX34" fmla="*/ 514350 w 771525"/>
            <a:gd name="connsiteY34" fmla="*/ 11515726 h 20088225"/>
            <a:gd name="connsiteX35" fmla="*/ 514350 w 771525"/>
            <a:gd name="connsiteY35" fmla="*/ 11858626 h 20088225"/>
            <a:gd name="connsiteX36" fmla="*/ 514350 w 771525"/>
            <a:gd name="connsiteY36" fmla="*/ 12201526 h 20088225"/>
            <a:gd name="connsiteX37" fmla="*/ 514350 w 771525"/>
            <a:gd name="connsiteY37" fmla="*/ 12544426 h 20088225"/>
            <a:gd name="connsiteX38" fmla="*/ 0 w 771525"/>
            <a:gd name="connsiteY38" fmla="*/ 12750165 h 20088225"/>
            <a:gd name="connsiteX39" fmla="*/ 514350 w 771525"/>
            <a:gd name="connsiteY39" fmla="*/ 12887326 h 20088225"/>
            <a:gd name="connsiteX40" fmla="*/ 514350 w 771525"/>
            <a:gd name="connsiteY40" fmla="*/ 13093065 h 20088225"/>
            <a:gd name="connsiteX41" fmla="*/ 514350 w 771525"/>
            <a:gd name="connsiteY41" fmla="*/ 13230226 h 20088225"/>
            <a:gd name="connsiteX42" fmla="*/ 514350 w 771525"/>
            <a:gd name="connsiteY42" fmla="*/ 13435965 h 20088225"/>
            <a:gd name="connsiteX43" fmla="*/ 514350 w 771525"/>
            <a:gd name="connsiteY43" fmla="*/ 13573126 h 20088225"/>
            <a:gd name="connsiteX44" fmla="*/ 514350 w 771525"/>
            <a:gd name="connsiteY44" fmla="*/ 13916026 h 20088225"/>
            <a:gd name="connsiteX45" fmla="*/ 514350 w 771525"/>
            <a:gd name="connsiteY45" fmla="*/ 14258926 h 20088225"/>
            <a:gd name="connsiteX46" fmla="*/ 514350 w 771525"/>
            <a:gd name="connsiteY46" fmla="*/ 14601826 h 20088225"/>
            <a:gd name="connsiteX47" fmla="*/ 514350 w 771525"/>
            <a:gd name="connsiteY47" fmla="*/ 14944726 h 20088225"/>
            <a:gd name="connsiteX48" fmla="*/ 514350 w 771525"/>
            <a:gd name="connsiteY48" fmla="*/ 15287626 h 20088225"/>
            <a:gd name="connsiteX49" fmla="*/ 514350 w 771525"/>
            <a:gd name="connsiteY49" fmla="*/ 15630526 h 20088225"/>
            <a:gd name="connsiteX50" fmla="*/ 514350 w 771525"/>
            <a:gd name="connsiteY50" fmla="*/ 15973426 h 20088225"/>
            <a:gd name="connsiteX51" fmla="*/ 514350 w 771525"/>
            <a:gd name="connsiteY51" fmla="*/ 16316326 h 20088225"/>
            <a:gd name="connsiteX52" fmla="*/ 720090 w 771525"/>
            <a:gd name="connsiteY52" fmla="*/ 16522065 h 20088225"/>
            <a:gd name="connsiteX53" fmla="*/ 514350 w 771525"/>
            <a:gd name="connsiteY53" fmla="*/ 16659226 h 20088225"/>
            <a:gd name="connsiteX54" fmla="*/ 771525 w 771525"/>
            <a:gd name="connsiteY54" fmla="*/ 16864965 h 20088225"/>
            <a:gd name="connsiteX55" fmla="*/ 514350 w 771525"/>
            <a:gd name="connsiteY55" fmla="*/ 17002126 h 20088225"/>
            <a:gd name="connsiteX56" fmla="*/ 514350 w 771525"/>
            <a:gd name="connsiteY56" fmla="*/ 17345026 h 20088225"/>
            <a:gd name="connsiteX57" fmla="*/ 514350 w 771525"/>
            <a:gd name="connsiteY57" fmla="*/ 20088225 h 20088225"/>
            <a:gd name="connsiteX0" fmla="*/ 514350 w 771525"/>
            <a:gd name="connsiteY0" fmla="*/ 0 h 20088225"/>
            <a:gd name="connsiteX1" fmla="*/ 514350 w 771525"/>
            <a:gd name="connsiteY1" fmla="*/ 200025 h 20088225"/>
            <a:gd name="connsiteX2" fmla="*/ 514350 w 771525"/>
            <a:gd name="connsiteY2" fmla="*/ 542926 h 20088225"/>
            <a:gd name="connsiteX3" fmla="*/ 514350 w 771525"/>
            <a:gd name="connsiteY3" fmla="*/ 885826 h 20088225"/>
            <a:gd name="connsiteX4" fmla="*/ 514350 w 771525"/>
            <a:gd name="connsiteY4" fmla="*/ 1228726 h 20088225"/>
            <a:gd name="connsiteX5" fmla="*/ 514350 w 771525"/>
            <a:gd name="connsiteY5" fmla="*/ 1571626 h 20088225"/>
            <a:gd name="connsiteX6" fmla="*/ 514350 w 771525"/>
            <a:gd name="connsiteY6" fmla="*/ 1914526 h 20088225"/>
            <a:gd name="connsiteX7" fmla="*/ 514350 w 771525"/>
            <a:gd name="connsiteY7" fmla="*/ 2257426 h 20088225"/>
            <a:gd name="connsiteX8" fmla="*/ 514350 w 771525"/>
            <a:gd name="connsiteY8" fmla="*/ 2600326 h 20088225"/>
            <a:gd name="connsiteX9" fmla="*/ 514350 w 771525"/>
            <a:gd name="connsiteY9" fmla="*/ 2943226 h 20088225"/>
            <a:gd name="connsiteX10" fmla="*/ 514350 w 771525"/>
            <a:gd name="connsiteY10" fmla="*/ 3286126 h 20088225"/>
            <a:gd name="connsiteX11" fmla="*/ 514350 w 771525"/>
            <a:gd name="connsiteY11" fmla="*/ 3629026 h 20088225"/>
            <a:gd name="connsiteX12" fmla="*/ 514350 w 771525"/>
            <a:gd name="connsiteY12" fmla="*/ 3971926 h 20088225"/>
            <a:gd name="connsiteX13" fmla="*/ 514350 w 771525"/>
            <a:gd name="connsiteY13" fmla="*/ 4314826 h 20088225"/>
            <a:gd name="connsiteX14" fmla="*/ 514350 w 771525"/>
            <a:gd name="connsiteY14" fmla="*/ 4657726 h 20088225"/>
            <a:gd name="connsiteX15" fmla="*/ 514350 w 771525"/>
            <a:gd name="connsiteY15" fmla="*/ 5000626 h 20088225"/>
            <a:gd name="connsiteX16" fmla="*/ 514350 w 771525"/>
            <a:gd name="connsiteY16" fmla="*/ 5343526 h 20088225"/>
            <a:gd name="connsiteX17" fmla="*/ 514350 w 771525"/>
            <a:gd name="connsiteY17" fmla="*/ 5686426 h 20088225"/>
            <a:gd name="connsiteX18" fmla="*/ 514350 w 771525"/>
            <a:gd name="connsiteY18" fmla="*/ 6029326 h 20088225"/>
            <a:gd name="connsiteX19" fmla="*/ 514350 w 771525"/>
            <a:gd name="connsiteY19" fmla="*/ 6372226 h 20088225"/>
            <a:gd name="connsiteX20" fmla="*/ 514350 w 771525"/>
            <a:gd name="connsiteY20" fmla="*/ 6715126 h 20088225"/>
            <a:gd name="connsiteX21" fmla="*/ 514350 w 771525"/>
            <a:gd name="connsiteY21" fmla="*/ 7058026 h 20088225"/>
            <a:gd name="connsiteX22" fmla="*/ 514350 w 771525"/>
            <a:gd name="connsiteY22" fmla="*/ 7400926 h 20088225"/>
            <a:gd name="connsiteX23" fmla="*/ 514350 w 771525"/>
            <a:gd name="connsiteY23" fmla="*/ 7743826 h 20088225"/>
            <a:gd name="connsiteX24" fmla="*/ 514350 w 771525"/>
            <a:gd name="connsiteY24" fmla="*/ 8086726 h 20088225"/>
            <a:gd name="connsiteX25" fmla="*/ 514350 w 771525"/>
            <a:gd name="connsiteY25" fmla="*/ 8429626 h 20088225"/>
            <a:gd name="connsiteX26" fmla="*/ 514350 w 771525"/>
            <a:gd name="connsiteY26" fmla="*/ 8772526 h 20088225"/>
            <a:gd name="connsiteX27" fmla="*/ 514350 w 771525"/>
            <a:gd name="connsiteY27" fmla="*/ 9115426 h 20088225"/>
            <a:gd name="connsiteX28" fmla="*/ 514350 w 771525"/>
            <a:gd name="connsiteY28" fmla="*/ 9458326 h 20088225"/>
            <a:gd name="connsiteX29" fmla="*/ 514350 w 771525"/>
            <a:gd name="connsiteY29" fmla="*/ 9801226 h 20088225"/>
            <a:gd name="connsiteX30" fmla="*/ 514350 w 771525"/>
            <a:gd name="connsiteY30" fmla="*/ 10144126 h 20088225"/>
            <a:gd name="connsiteX31" fmla="*/ 514350 w 771525"/>
            <a:gd name="connsiteY31" fmla="*/ 10487026 h 20088225"/>
            <a:gd name="connsiteX32" fmla="*/ 514350 w 771525"/>
            <a:gd name="connsiteY32" fmla="*/ 10829926 h 20088225"/>
            <a:gd name="connsiteX33" fmla="*/ 514350 w 771525"/>
            <a:gd name="connsiteY33" fmla="*/ 11172826 h 20088225"/>
            <a:gd name="connsiteX34" fmla="*/ 514350 w 771525"/>
            <a:gd name="connsiteY34" fmla="*/ 11515726 h 20088225"/>
            <a:gd name="connsiteX35" fmla="*/ 514350 w 771525"/>
            <a:gd name="connsiteY35" fmla="*/ 11858626 h 20088225"/>
            <a:gd name="connsiteX36" fmla="*/ 514350 w 771525"/>
            <a:gd name="connsiteY36" fmla="*/ 12201526 h 20088225"/>
            <a:gd name="connsiteX37" fmla="*/ 514350 w 771525"/>
            <a:gd name="connsiteY37" fmla="*/ 12544426 h 20088225"/>
            <a:gd name="connsiteX38" fmla="*/ 0 w 771525"/>
            <a:gd name="connsiteY38" fmla="*/ 12750165 h 20088225"/>
            <a:gd name="connsiteX39" fmla="*/ 514350 w 771525"/>
            <a:gd name="connsiteY39" fmla="*/ 12887326 h 20088225"/>
            <a:gd name="connsiteX40" fmla="*/ 514350 w 771525"/>
            <a:gd name="connsiteY40" fmla="*/ 13093065 h 20088225"/>
            <a:gd name="connsiteX41" fmla="*/ 514350 w 771525"/>
            <a:gd name="connsiteY41" fmla="*/ 13230226 h 20088225"/>
            <a:gd name="connsiteX42" fmla="*/ 514350 w 771525"/>
            <a:gd name="connsiteY42" fmla="*/ 13435965 h 20088225"/>
            <a:gd name="connsiteX43" fmla="*/ 514350 w 771525"/>
            <a:gd name="connsiteY43" fmla="*/ 13573126 h 20088225"/>
            <a:gd name="connsiteX44" fmla="*/ 514350 w 771525"/>
            <a:gd name="connsiteY44" fmla="*/ 13916026 h 20088225"/>
            <a:gd name="connsiteX45" fmla="*/ 514350 w 771525"/>
            <a:gd name="connsiteY45" fmla="*/ 14258926 h 20088225"/>
            <a:gd name="connsiteX46" fmla="*/ 514350 w 771525"/>
            <a:gd name="connsiteY46" fmla="*/ 14601826 h 20088225"/>
            <a:gd name="connsiteX47" fmla="*/ 514350 w 771525"/>
            <a:gd name="connsiteY47" fmla="*/ 14944726 h 20088225"/>
            <a:gd name="connsiteX48" fmla="*/ 514350 w 771525"/>
            <a:gd name="connsiteY48" fmla="*/ 15287626 h 20088225"/>
            <a:gd name="connsiteX49" fmla="*/ 514350 w 771525"/>
            <a:gd name="connsiteY49" fmla="*/ 15630526 h 20088225"/>
            <a:gd name="connsiteX50" fmla="*/ 514350 w 771525"/>
            <a:gd name="connsiteY50" fmla="*/ 15973426 h 20088225"/>
            <a:gd name="connsiteX51" fmla="*/ 514350 w 771525"/>
            <a:gd name="connsiteY51" fmla="*/ 16316326 h 20088225"/>
            <a:gd name="connsiteX52" fmla="*/ 720090 w 771525"/>
            <a:gd name="connsiteY52" fmla="*/ 16522065 h 20088225"/>
            <a:gd name="connsiteX53" fmla="*/ 514350 w 771525"/>
            <a:gd name="connsiteY53" fmla="*/ 16659226 h 20088225"/>
            <a:gd name="connsiteX54" fmla="*/ 771525 w 771525"/>
            <a:gd name="connsiteY54" fmla="*/ 16864965 h 20088225"/>
            <a:gd name="connsiteX55" fmla="*/ 514350 w 771525"/>
            <a:gd name="connsiteY55" fmla="*/ 17002126 h 20088225"/>
            <a:gd name="connsiteX56" fmla="*/ 514350 w 771525"/>
            <a:gd name="connsiteY56" fmla="*/ 17345026 h 20088225"/>
            <a:gd name="connsiteX57" fmla="*/ 514350 w 771525"/>
            <a:gd name="connsiteY57" fmla="*/ 17687926 h 20088225"/>
            <a:gd name="connsiteX58" fmla="*/ 514350 w 771525"/>
            <a:gd name="connsiteY58" fmla="*/ 20088225 h 20088225"/>
            <a:gd name="connsiteX0" fmla="*/ 514350 w 771525"/>
            <a:gd name="connsiteY0" fmla="*/ 0 h 20088225"/>
            <a:gd name="connsiteX1" fmla="*/ 514350 w 771525"/>
            <a:gd name="connsiteY1" fmla="*/ 200025 h 20088225"/>
            <a:gd name="connsiteX2" fmla="*/ 514350 w 771525"/>
            <a:gd name="connsiteY2" fmla="*/ 542926 h 20088225"/>
            <a:gd name="connsiteX3" fmla="*/ 514350 w 771525"/>
            <a:gd name="connsiteY3" fmla="*/ 885826 h 20088225"/>
            <a:gd name="connsiteX4" fmla="*/ 514350 w 771525"/>
            <a:gd name="connsiteY4" fmla="*/ 1228726 h 20088225"/>
            <a:gd name="connsiteX5" fmla="*/ 514350 w 771525"/>
            <a:gd name="connsiteY5" fmla="*/ 1571626 h 20088225"/>
            <a:gd name="connsiteX6" fmla="*/ 514350 w 771525"/>
            <a:gd name="connsiteY6" fmla="*/ 1914526 h 20088225"/>
            <a:gd name="connsiteX7" fmla="*/ 514350 w 771525"/>
            <a:gd name="connsiteY7" fmla="*/ 2257426 h 20088225"/>
            <a:gd name="connsiteX8" fmla="*/ 514350 w 771525"/>
            <a:gd name="connsiteY8" fmla="*/ 2600326 h 20088225"/>
            <a:gd name="connsiteX9" fmla="*/ 514350 w 771525"/>
            <a:gd name="connsiteY9" fmla="*/ 2943226 h 20088225"/>
            <a:gd name="connsiteX10" fmla="*/ 514350 w 771525"/>
            <a:gd name="connsiteY10" fmla="*/ 3286126 h 20088225"/>
            <a:gd name="connsiteX11" fmla="*/ 514350 w 771525"/>
            <a:gd name="connsiteY11" fmla="*/ 3629026 h 20088225"/>
            <a:gd name="connsiteX12" fmla="*/ 514350 w 771525"/>
            <a:gd name="connsiteY12" fmla="*/ 3971926 h 20088225"/>
            <a:gd name="connsiteX13" fmla="*/ 514350 w 771525"/>
            <a:gd name="connsiteY13" fmla="*/ 4314826 h 20088225"/>
            <a:gd name="connsiteX14" fmla="*/ 514350 w 771525"/>
            <a:gd name="connsiteY14" fmla="*/ 4657726 h 20088225"/>
            <a:gd name="connsiteX15" fmla="*/ 514350 w 771525"/>
            <a:gd name="connsiteY15" fmla="*/ 5000626 h 20088225"/>
            <a:gd name="connsiteX16" fmla="*/ 514350 w 771525"/>
            <a:gd name="connsiteY16" fmla="*/ 5343526 h 20088225"/>
            <a:gd name="connsiteX17" fmla="*/ 514350 w 771525"/>
            <a:gd name="connsiteY17" fmla="*/ 5686426 h 20088225"/>
            <a:gd name="connsiteX18" fmla="*/ 514350 w 771525"/>
            <a:gd name="connsiteY18" fmla="*/ 6029326 h 20088225"/>
            <a:gd name="connsiteX19" fmla="*/ 514350 w 771525"/>
            <a:gd name="connsiteY19" fmla="*/ 6372226 h 20088225"/>
            <a:gd name="connsiteX20" fmla="*/ 514350 w 771525"/>
            <a:gd name="connsiteY20" fmla="*/ 6715126 h 20088225"/>
            <a:gd name="connsiteX21" fmla="*/ 514350 w 771525"/>
            <a:gd name="connsiteY21" fmla="*/ 7058026 h 20088225"/>
            <a:gd name="connsiteX22" fmla="*/ 514350 w 771525"/>
            <a:gd name="connsiteY22" fmla="*/ 7400926 h 20088225"/>
            <a:gd name="connsiteX23" fmla="*/ 514350 w 771525"/>
            <a:gd name="connsiteY23" fmla="*/ 7743826 h 20088225"/>
            <a:gd name="connsiteX24" fmla="*/ 514350 w 771525"/>
            <a:gd name="connsiteY24" fmla="*/ 8086726 h 20088225"/>
            <a:gd name="connsiteX25" fmla="*/ 514350 w 771525"/>
            <a:gd name="connsiteY25" fmla="*/ 8429626 h 20088225"/>
            <a:gd name="connsiteX26" fmla="*/ 514350 w 771525"/>
            <a:gd name="connsiteY26" fmla="*/ 8772526 h 20088225"/>
            <a:gd name="connsiteX27" fmla="*/ 514350 w 771525"/>
            <a:gd name="connsiteY27" fmla="*/ 9115426 h 20088225"/>
            <a:gd name="connsiteX28" fmla="*/ 514350 w 771525"/>
            <a:gd name="connsiteY28" fmla="*/ 9458326 h 20088225"/>
            <a:gd name="connsiteX29" fmla="*/ 514350 w 771525"/>
            <a:gd name="connsiteY29" fmla="*/ 9801226 h 20088225"/>
            <a:gd name="connsiteX30" fmla="*/ 514350 w 771525"/>
            <a:gd name="connsiteY30" fmla="*/ 10144126 h 20088225"/>
            <a:gd name="connsiteX31" fmla="*/ 514350 w 771525"/>
            <a:gd name="connsiteY31" fmla="*/ 10487026 h 20088225"/>
            <a:gd name="connsiteX32" fmla="*/ 514350 w 771525"/>
            <a:gd name="connsiteY32" fmla="*/ 10829926 h 20088225"/>
            <a:gd name="connsiteX33" fmla="*/ 514350 w 771525"/>
            <a:gd name="connsiteY33" fmla="*/ 11172826 h 20088225"/>
            <a:gd name="connsiteX34" fmla="*/ 514350 w 771525"/>
            <a:gd name="connsiteY34" fmla="*/ 11515726 h 20088225"/>
            <a:gd name="connsiteX35" fmla="*/ 514350 w 771525"/>
            <a:gd name="connsiteY35" fmla="*/ 11858626 h 20088225"/>
            <a:gd name="connsiteX36" fmla="*/ 514350 w 771525"/>
            <a:gd name="connsiteY36" fmla="*/ 12201526 h 20088225"/>
            <a:gd name="connsiteX37" fmla="*/ 514350 w 771525"/>
            <a:gd name="connsiteY37" fmla="*/ 12544426 h 20088225"/>
            <a:gd name="connsiteX38" fmla="*/ 0 w 771525"/>
            <a:gd name="connsiteY38" fmla="*/ 12750165 h 20088225"/>
            <a:gd name="connsiteX39" fmla="*/ 514350 w 771525"/>
            <a:gd name="connsiteY39" fmla="*/ 12887326 h 20088225"/>
            <a:gd name="connsiteX40" fmla="*/ 514350 w 771525"/>
            <a:gd name="connsiteY40" fmla="*/ 13093065 h 20088225"/>
            <a:gd name="connsiteX41" fmla="*/ 514350 w 771525"/>
            <a:gd name="connsiteY41" fmla="*/ 13230226 h 20088225"/>
            <a:gd name="connsiteX42" fmla="*/ 514350 w 771525"/>
            <a:gd name="connsiteY42" fmla="*/ 13435965 h 20088225"/>
            <a:gd name="connsiteX43" fmla="*/ 514350 w 771525"/>
            <a:gd name="connsiteY43" fmla="*/ 13573126 h 20088225"/>
            <a:gd name="connsiteX44" fmla="*/ 514350 w 771525"/>
            <a:gd name="connsiteY44" fmla="*/ 13916026 h 20088225"/>
            <a:gd name="connsiteX45" fmla="*/ 514350 w 771525"/>
            <a:gd name="connsiteY45" fmla="*/ 14258926 h 20088225"/>
            <a:gd name="connsiteX46" fmla="*/ 514350 w 771525"/>
            <a:gd name="connsiteY46" fmla="*/ 14601826 h 20088225"/>
            <a:gd name="connsiteX47" fmla="*/ 514350 w 771525"/>
            <a:gd name="connsiteY47" fmla="*/ 14944726 h 20088225"/>
            <a:gd name="connsiteX48" fmla="*/ 514350 w 771525"/>
            <a:gd name="connsiteY48" fmla="*/ 15287626 h 20088225"/>
            <a:gd name="connsiteX49" fmla="*/ 514350 w 771525"/>
            <a:gd name="connsiteY49" fmla="*/ 15630526 h 20088225"/>
            <a:gd name="connsiteX50" fmla="*/ 514350 w 771525"/>
            <a:gd name="connsiteY50" fmla="*/ 15973426 h 20088225"/>
            <a:gd name="connsiteX51" fmla="*/ 514350 w 771525"/>
            <a:gd name="connsiteY51" fmla="*/ 16316326 h 20088225"/>
            <a:gd name="connsiteX52" fmla="*/ 720090 w 771525"/>
            <a:gd name="connsiteY52" fmla="*/ 16522065 h 20088225"/>
            <a:gd name="connsiteX53" fmla="*/ 514350 w 771525"/>
            <a:gd name="connsiteY53" fmla="*/ 16659226 h 20088225"/>
            <a:gd name="connsiteX54" fmla="*/ 771525 w 771525"/>
            <a:gd name="connsiteY54" fmla="*/ 16864965 h 20088225"/>
            <a:gd name="connsiteX55" fmla="*/ 514350 w 771525"/>
            <a:gd name="connsiteY55" fmla="*/ 17002126 h 20088225"/>
            <a:gd name="connsiteX56" fmla="*/ 514350 w 771525"/>
            <a:gd name="connsiteY56" fmla="*/ 17345026 h 20088225"/>
            <a:gd name="connsiteX57" fmla="*/ 514350 w 771525"/>
            <a:gd name="connsiteY57" fmla="*/ 17687926 h 20088225"/>
            <a:gd name="connsiteX58" fmla="*/ 514350 w 771525"/>
            <a:gd name="connsiteY58" fmla="*/ 18030826 h 20088225"/>
            <a:gd name="connsiteX59" fmla="*/ 514350 w 771525"/>
            <a:gd name="connsiteY59" fmla="*/ 20088225 h 20088225"/>
            <a:gd name="connsiteX0" fmla="*/ 514350 w 771525"/>
            <a:gd name="connsiteY0" fmla="*/ 0 h 20088225"/>
            <a:gd name="connsiteX1" fmla="*/ 514350 w 771525"/>
            <a:gd name="connsiteY1" fmla="*/ 200025 h 20088225"/>
            <a:gd name="connsiteX2" fmla="*/ 514350 w 771525"/>
            <a:gd name="connsiteY2" fmla="*/ 542926 h 20088225"/>
            <a:gd name="connsiteX3" fmla="*/ 514350 w 771525"/>
            <a:gd name="connsiteY3" fmla="*/ 885826 h 20088225"/>
            <a:gd name="connsiteX4" fmla="*/ 514350 w 771525"/>
            <a:gd name="connsiteY4" fmla="*/ 1228726 h 20088225"/>
            <a:gd name="connsiteX5" fmla="*/ 514350 w 771525"/>
            <a:gd name="connsiteY5" fmla="*/ 1571626 h 20088225"/>
            <a:gd name="connsiteX6" fmla="*/ 514350 w 771525"/>
            <a:gd name="connsiteY6" fmla="*/ 1914526 h 20088225"/>
            <a:gd name="connsiteX7" fmla="*/ 514350 w 771525"/>
            <a:gd name="connsiteY7" fmla="*/ 2257426 h 20088225"/>
            <a:gd name="connsiteX8" fmla="*/ 514350 w 771525"/>
            <a:gd name="connsiteY8" fmla="*/ 2600326 h 20088225"/>
            <a:gd name="connsiteX9" fmla="*/ 514350 w 771525"/>
            <a:gd name="connsiteY9" fmla="*/ 2943226 h 20088225"/>
            <a:gd name="connsiteX10" fmla="*/ 514350 w 771525"/>
            <a:gd name="connsiteY10" fmla="*/ 3286126 h 20088225"/>
            <a:gd name="connsiteX11" fmla="*/ 514350 w 771525"/>
            <a:gd name="connsiteY11" fmla="*/ 3629026 h 20088225"/>
            <a:gd name="connsiteX12" fmla="*/ 514350 w 771525"/>
            <a:gd name="connsiteY12" fmla="*/ 3971926 h 20088225"/>
            <a:gd name="connsiteX13" fmla="*/ 514350 w 771525"/>
            <a:gd name="connsiteY13" fmla="*/ 4314826 h 20088225"/>
            <a:gd name="connsiteX14" fmla="*/ 514350 w 771525"/>
            <a:gd name="connsiteY14" fmla="*/ 4657726 h 20088225"/>
            <a:gd name="connsiteX15" fmla="*/ 514350 w 771525"/>
            <a:gd name="connsiteY15" fmla="*/ 5000626 h 20088225"/>
            <a:gd name="connsiteX16" fmla="*/ 514350 w 771525"/>
            <a:gd name="connsiteY16" fmla="*/ 5343526 h 20088225"/>
            <a:gd name="connsiteX17" fmla="*/ 514350 w 771525"/>
            <a:gd name="connsiteY17" fmla="*/ 5686426 h 20088225"/>
            <a:gd name="connsiteX18" fmla="*/ 514350 w 771525"/>
            <a:gd name="connsiteY18" fmla="*/ 6029326 h 20088225"/>
            <a:gd name="connsiteX19" fmla="*/ 514350 w 771525"/>
            <a:gd name="connsiteY19" fmla="*/ 6372226 h 20088225"/>
            <a:gd name="connsiteX20" fmla="*/ 514350 w 771525"/>
            <a:gd name="connsiteY20" fmla="*/ 6715126 h 20088225"/>
            <a:gd name="connsiteX21" fmla="*/ 514350 w 771525"/>
            <a:gd name="connsiteY21" fmla="*/ 7058026 h 20088225"/>
            <a:gd name="connsiteX22" fmla="*/ 514350 w 771525"/>
            <a:gd name="connsiteY22" fmla="*/ 7400926 h 20088225"/>
            <a:gd name="connsiteX23" fmla="*/ 514350 w 771525"/>
            <a:gd name="connsiteY23" fmla="*/ 7743826 h 20088225"/>
            <a:gd name="connsiteX24" fmla="*/ 514350 w 771525"/>
            <a:gd name="connsiteY24" fmla="*/ 8086726 h 20088225"/>
            <a:gd name="connsiteX25" fmla="*/ 514350 w 771525"/>
            <a:gd name="connsiteY25" fmla="*/ 8429626 h 20088225"/>
            <a:gd name="connsiteX26" fmla="*/ 514350 w 771525"/>
            <a:gd name="connsiteY26" fmla="*/ 8772526 h 20088225"/>
            <a:gd name="connsiteX27" fmla="*/ 514350 w 771525"/>
            <a:gd name="connsiteY27" fmla="*/ 9115426 h 20088225"/>
            <a:gd name="connsiteX28" fmla="*/ 514350 w 771525"/>
            <a:gd name="connsiteY28" fmla="*/ 9458326 h 20088225"/>
            <a:gd name="connsiteX29" fmla="*/ 514350 w 771525"/>
            <a:gd name="connsiteY29" fmla="*/ 9801226 h 20088225"/>
            <a:gd name="connsiteX30" fmla="*/ 514350 w 771525"/>
            <a:gd name="connsiteY30" fmla="*/ 10144126 h 20088225"/>
            <a:gd name="connsiteX31" fmla="*/ 514350 w 771525"/>
            <a:gd name="connsiteY31" fmla="*/ 10487026 h 20088225"/>
            <a:gd name="connsiteX32" fmla="*/ 514350 w 771525"/>
            <a:gd name="connsiteY32" fmla="*/ 10829926 h 20088225"/>
            <a:gd name="connsiteX33" fmla="*/ 514350 w 771525"/>
            <a:gd name="connsiteY33" fmla="*/ 11172826 h 20088225"/>
            <a:gd name="connsiteX34" fmla="*/ 514350 w 771525"/>
            <a:gd name="connsiteY34" fmla="*/ 11515726 h 20088225"/>
            <a:gd name="connsiteX35" fmla="*/ 514350 w 771525"/>
            <a:gd name="connsiteY35" fmla="*/ 11858626 h 20088225"/>
            <a:gd name="connsiteX36" fmla="*/ 514350 w 771525"/>
            <a:gd name="connsiteY36" fmla="*/ 12201526 h 20088225"/>
            <a:gd name="connsiteX37" fmla="*/ 514350 w 771525"/>
            <a:gd name="connsiteY37" fmla="*/ 12544426 h 20088225"/>
            <a:gd name="connsiteX38" fmla="*/ 0 w 771525"/>
            <a:gd name="connsiteY38" fmla="*/ 12750165 h 20088225"/>
            <a:gd name="connsiteX39" fmla="*/ 514350 w 771525"/>
            <a:gd name="connsiteY39" fmla="*/ 12887326 h 20088225"/>
            <a:gd name="connsiteX40" fmla="*/ 514350 w 771525"/>
            <a:gd name="connsiteY40" fmla="*/ 13093065 h 20088225"/>
            <a:gd name="connsiteX41" fmla="*/ 514350 w 771525"/>
            <a:gd name="connsiteY41" fmla="*/ 13230226 h 20088225"/>
            <a:gd name="connsiteX42" fmla="*/ 514350 w 771525"/>
            <a:gd name="connsiteY42" fmla="*/ 13435965 h 20088225"/>
            <a:gd name="connsiteX43" fmla="*/ 514350 w 771525"/>
            <a:gd name="connsiteY43" fmla="*/ 13573126 h 20088225"/>
            <a:gd name="connsiteX44" fmla="*/ 514350 w 771525"/>
            <a:gd name="connsiteY44" fmla="*/ 13916026 h 20088225"/>
            <a:gd name="connsiteX45" fmla="*/ 514350 w 771525"/>
            <a:gd name="connsiteY45" fmla="*/ 14258926 h 20088225"/>
            <a:gd name="connsiteX46" fmla="*/ 514350 w 771525"/>
            <a:gd name="connsiteY46" fmla="*/ 14601826 h 20088225"/>
            <a:gd name="connsiteX47" fmla="*/ 514350 w 771525"/>
            <a:gd name="connsiteY47" fmla="*/ 14944726 h 20088225"/>
            <a:gd name="connsiteX48" fmla="*/ 514350 w 771525"/>
            <a:gd name="connsiteY48" fmla="*/ 15287626 h 20088225"/>
            <a:gd name="connsiteX49" fmla="*/ 514350 w 771525"/>
            <a:gd name="connsiteY49" fmla="*/ 15630526 h 20088225"/>
            <a:gd name="connsiteX50" fmla="*/ 514350 w 771525"/>
            <a:gd name="connsiteY50" fmla="*/ 15973426 h 20088225"/>
            <a:gd name="connsiteX51" fmla="*/ 514350 w 771525"/>
            <a:gd name="connsiteY51" fmla="*/ 16316326 h 20088225"/>
            <a:gd name="connsiteX52" fmla="*/ 720090 w 771525"/>
            <a:gd name="connsiteY52" fmla="*/ 16522065 h 20088225"/>
            <a:gd name="connsiteX53" fmla="*/ 514350 w 771525"/>
            <a:gd name="connsiteY53" fmla="*/ 16659226 h 20088225"/>
            <a:gd name="connsiteX54" fmla="*/ 771525 w 771525"/>
            <a:gd name="connsiteY54" fmla="*/ 16864965 h 20088225"/>
            <a:gd name="connsiteX55" fmla="*/ 514350 w 771525"/>
            <a:gd name="connsiteY55" fmla="*/ 17002126 h 20088225"/>
            <a:gd name="connsiteX56" fmla="*/ 514350 w 771525"/>
            <a:gd name="connsiteY56" fmla="*/ 17345026 h 20088225"/>
            <a:gd name="connsiteX57" fmla="*/ 514350 w 771525"/>
            <a:gd name="connsiteY57" fmla="*/ 17687926 h 20088225"/>
            <a:gd name="connsiteX58" fmla="*/ 514350 w 771525"/>
            <a:gd name="connsiteY58" fmla="*/ 18030826 h 20088225"/>
            <a:gd name="connsiteX59" fmla="*/ 514350 w 771525"/>
            <a:gd name="connsiteY59" fmla="*/ 18373726 h 20088225"/>
            <a:gd name="connsiteX60" fmla="*/ 514350 w 771525"/>
            <a:gd name="connsiteY60" fmla="*/ 20088225 h 20088225"/>
            <a:gd name="connsiteX0" fmla="*/ 514350 w 771525"/>
            <a:gd name="connsiteY0" fmla="*/ 0 h 20088225"/>
            <a:gd name="connsiteX1" fmla="*/ 514350 w 771525"/>
            <a:gd name="connsiteY1" fmla="*/ 200025 h 20088225"/>
            <a:gd name="connsiteX2" fmla="*/ 514350 w 771525"/>
            <a:gd name="connsiteY2" fmla="*/ 542926 h 20088225"/>
            <a:gd name="connsiteX3" fmla="*/ 514350 w 771525"/>
            <a:gd name="connsiteY3" fmla="*/ 885826 h 20088225"/>
            <a:gd name="connsiteX4" fmla="*/ 514350 w 771525"/>
            <a:gd name="connsiteY4" fmla="*/ 1228726 h 20088225"/>
            <a:gd name="connsiteX5" fmla="*/ 514350 w 771525"/>
            <a:gd name="connsiteY5" fmla="*/ 1571626 h 20088225"/>
            <a:gd name="connsiteX6" fmla="*/ 514350 w 771525"/>
            <a:gd name="connsiteY6" fmla="*/ 1914526 h 20088225"/>
            <a:gd name="connsiteX7" fmla="*/ 514350 w 771525"/>
            <a:gd name="connsiteY7" fmla="*/ 2257426 h 20088225"/>
            <a:gd name="connsiteX8" fmla="*/ 514350 w 771525"/>
            <a:gd name="connsiteY8" fmla="*/ 2600326 h 20088225"/>
            <a:gd name="connsiteX9" fmla="*/ 514350 w 771525"/>
            <a:gd name="connsiteY9" fmla="*/ 2943226 h 20088225"/>
            <a:gd name="connsiteX10" fmla="*/ 514350 w 771525"/>
            <a:gd name="connsiteY10" fmla="*/ 3286126 h 20088225"/>
            <a:gd name="connsiteX11" fmla="*/ 514350 w 771525"/>
            <a:gd name="connsiteY11" fmla="*/ 3629026 h 20088225"/>
            <a:gd name="connsiteX12" fmla="*/ 514350 w 771525"/>
            <a:gd name="connsiteY12" fmla="*/ 3971926 h 20088225"/>
            <a:gd name="connsiteX13" fmla="*/ 514350 w 771525"/>
            <a:gd name="connsiteY13" fmla="*/ 4314826 h 20088225"/>
            <a:gd name="connsiteX14" fmla="*/ 514350 w 771525"/>
            <a:gd name="connsiteY14" fmla="*/ 4657726 h 20088225"/>
            <a:gd name="connsiteX15" fmla="*/ 514350 w 771525"/>
            <a:gd name="connsiteY15" fmla="*/ 5000626 h 20088225"/>
            <a:gd name="connsiteX16" fmla="*/ 514350 w 771525"/>
            <a:gd name="connsiteY16" fmla="*/ 5343526 h 20088225"/>
            <a:gd name="connsiteX17" fmla="*/ 514350 w 771525"/>
            <a:gd name="connsiteY17" fmla="*/ 5686426 h 20088225"/>
            <a:gd name="connsiteX18" fmla="*/ 514350 w 771525"/>
            <a:gd name="connsiteY18" fmla="*/ 6029326 h 20088225"/>
            <a:gd name="connsiteX19" fmla="*/ 514350 w 771525"/>
            <a:gd name="connsiteY19" fmla="*/ 6372226 h 20088225"/>
            <a:gd name="connsiteX20" fmla="*/ 514350 w 771525"/>
            <a:gd name="connsiteY20" fmla="*/ 6715126 h 20088225"/>
            <a:gd name="connsiteX21" fmla="*/ 514350 w 771525"/>
            <a:gd name="connsiteY21" fmla="*/ 7058026 h 20088225"/>
            <a:gd name="connsiteX22" fmla="*/ 514350 w 771525"/>
            <a:gd name="connsiteY22" fmla="*/ 7400926 h 20088225"/>
            <a:gd name="connsiteX23" fmla="*/ 514350 w 771525"/>
            <a:gd name="connsiteY23" fmla="*/ 7743826 h 20088225"/>
            <a:gd name="connsiteX24" fmla="*/ 514350 w 771525"/>
            <a:gd name="connsiteY24" fmla="*/ 8086726 h 20088225"/>
            <a:gd name="connsiteX25" fmla="*/ 514350 w 771525"/>
            <a:gd name="connsiteY25" fmla="*/ 8429626 h 20088225"/>
            <a:gd name="connsiteX26" fmla="*/ 514350 w 771525"/>
            <a:gd name="connsiteY26" fmla="*/ 8772526 h 20088225"/>
            <a:gd name="connsiteX27" fmla="*/ 514350 w 771525"/>
            <a:gd name="connsiteY27" fmla="*/ 9115426 h 20088225"/>
            <a:gd name="connsiteX28" fmla="*/ 514350 w 771525"/>
            <a:gd name="connsiteY28" fmla="*/ 9458326 h 20088225"/>
            <a:gd name="connsiteX29" fmla="*/ 514350 w 771525"/>
            <a:gd name="connsiteY29" fmla="*/ 9801226 h 20088225"/>
            <a:gd name="connsiteX30" fmla="*/ 514350 w 771525"/>
            <a:gd name="connsiteY30" fmla="*/ 10144126 h 20088225"/>
            <a:gd name="connsiteX31" fmla="*/ 514350 w 771525"/>
            <a:gd name="connsiteY31" fmla="*/ 10487026 h 20088225"/>
            <a:gd name="connsiteX32" fmla="*/ 514350 w 771525"/>
            <a:gd name="connsiteY32" fmla="*/ 10829926 h 20088225"/>
            <a:gd name="connsiteX33" fmla="*/ 514350 w 771525"/>
            <a:gd name="connsiteY33" fmla="*/ 11172826 h 20088225"/>
            <a:gd name="connsiteX34" fmla="*/ 514350 w 771525"/>
            <a:gd name="connsiteY34" fmla="*/ 11515726 h 20088225"/>
            <a:gd name="connsiteX35" fmla="*/ 514350 w 771525"/>
            <a:gd name="connsiteY35" fmla="*/ 11858626 h 20088225"/>
            <a:gd name="connsiteX36" fmla="*/ 514350 w 771525"/>
            <a:gd name="connsiteY36" fmla="*/ 12201526 h 20088225"/>
            <a:gd name="connsiteX37" fmla="*/ 514350 w 771525"/>
            <a:gd name="connsiteY37" fmla="*/ 12544426 h 20088225"/>
            <a:gd name="connsiteX38" fmla="*/ 0 w 771525"/>
            <a:gd name="connsiteY38" fmla="*/ 12750165 h 20088225"/>
            <a:gd name="connsiteX39" fmla="*/ 514350 w 771525"/>
            <a:gd name="connsiteY39" fmla="*/ 12887326 h 20088225"/>
            <a:gd name="connsiteX40" fmla="*/ 514350 w 771525"/>
            <a:gd name="connsiteY40" fmla="*/ 13093065 h 20088225"/>
            <a:gd name="connsiteX41" fmla="*/ 514350 w 771525"/>
            <a:gd name="connsiteY41" fmla="*/ 13230226 h 20088225"/>
            <a:gd name="connsiteX42" fmla="*/ 514350 w 771525"/>
            <a:gd name="connsiteY42" fmla="*/ 13435965 h 20088225"/>
            <a:gd name="connsiteX43" fmla="*/ 514350 w 771525"/>
            <a:gd name="connsiteY43" fmla="*/ 13573126 h 20088225"/>
            <a:gd name="connsiteX44" fmla="*/ 514350 w 771525"/>
            <a:gd name="connsiteY44" fmla="*/ 13916026 h 20088225"/>
            <a:gd name="connsiteX45" fmla="*/ 514350 w 771525"/>
            <a:gd name="connsiteY45" fmla="*/ 14258926 h 20088225"/>
            <a:gd name="connsiteX46" fmla="*/ 514350 w 771525"/>
            <a:gd name="connsiteY46" fmla="*/ 14601826 h 20088225"/>
            <a:gd name="connsiteX47" fmla="*/ 514350 w 771525"/>
            <a:gd name="connsiteY47" fmla="*/ 14944726 h 20088225"/>
            <a:gd name="connsiteX48" fmla="*/ 514350 w 771525"/>
            <a:gd name="connsiteY48" fmla="*/ 15287626 h 20088225"/>
            <a:gd name="connsiteX49" fmla="*/ 514350 w 771525"/>
            <a:gd name="connsiteY49" fmla="*/ 15630526 h 20088225"/>
            <a:gd name="connsiteX50" fmla="*/ 514350 w 771525"/>
            <a:gd name="connsiteY50" fmla="*/ 15973426 h 20088225"/>
            <a:gd name="connsiteX51" fmla="*/ 514350 w 771525"/>
            <a:gd name="connsiteY51" fmla="*/ 16316326 h 20088225"/>
            <a:gd name="connsiteX52" fmla="*/ 720090 w 771525"/>
            <a:gd name="connsiteY52" fmla="*/ 16522065 h 20088225"/>
            <a:gd name="connsiteX53" fmla="*/ 514350 w 771525"/>
            <a:gd name="connsiteY53" fmla="*/ 16659226 h 20088225"/>
            <a:gd name="connsiteX54" fmla="*/ 771525 w 771525"/>
            <a:gd name="connsiteY54" fmla="*/ 16864965 h 20088225"/>
            <a:gd name="connsiteX55" fmla="*/ 514350 w 771525"/>
            <a:gd name="connsiteY55" fmla="*/ 17002126 h 20088225"/>
            <a:gd name="connsiteX56" fmla="*/ 514350 w 771525"/>
            <a:gd name="connsiteY56" fmla="*/ 17345026 h 20088225"/>
            <a:gd name="connsiteX57" fmla="*/ 514350 w 771525"/>
            <a:gd name="connsiteY57" fmla="*/ 17687926 h 20088225"/>
            <a:gd name="connsiteX58" fmla="*/ 514350 w 771525"/>
            <a:gd name="connsiteY58" fmla="*/ 18030826 h 20088225"/>
            <a:gd name="connsiteX59" fmla="*/ 514350 w 771525"/>
            <a:gd name="connsiteY59" fmla="*/ 18373726 h 20088225"/>
            <a:gd name="connsiteX60" fmla="*/ 514350 w 771525"/>
            <a:gd name="connsiteY60" fmla="*/ 18716626 h 20088225"/>
            <a:gd name="connsiteX61" fmla="*/ 514350 w 771525"/>
            <a:gd name="connsiteY61" fmla="*/ 20088225 h 20088225"/>
            <a:gd name="connsiteX0" fmla="*/ 514350 w 771525"/>
            <a:gd name="connsiteY0" fmla="*/ 0 h 20088225"/>
            <a:gd name="connsiteX1" fmla="*/ 514350 w 771525"/>
            <a:gd name="connsiteY1" fmla="*/ 200025 h 20088225"/>
            <a:gd name="connsiteX2" fmla="*/ 514350 w 771525"/>
            <a:gd name="connsiteY2" fmla="*/ 542926 h 20088225"/>
            <a:gd name="connsiteX3" fmla="*/ 514350 w 771525"/>
            <a:gd name="connsiteY3" fmla="*/ 885826 h 20088225"/>
            <a:gd name="connsiteX4" fmla="*/ 514350 w 771525"/>
            <a:gd name="connsiteY4" fmla="*/ 1228726 h 20088225"/>
            <a:gd name="connsiteX5" fmla="*/ 514350 w 771525"/>
            <a:gd name="connsiteY5" fmla="*/ 1571626 h 20088225"/>
            <a:gd name="connsiteX6" fmla="*/ 514350 w 771525"/>
            <a:gd name="connsiteY6" fmla="*/ 1914526 h 20088225"/>
            <a:gd name="connsiteX7" fmla="*/ 514350 w 771525"/>
            <a:gd name="connsiteY7" fmla="*/ 2257426 h 20088225"/>
            <a:gd name="connsiteX8" fmla="*/ 514350 w 771525"/>
            <a:gd name="connsiteY8" fmla="*/ 2600326 h 20088225"/>
            <a:gd name="connsiteX9" fmla="*/ 514350 w 771525"/>
            <a:gd name="connsiteY9" fmla="*/ 2943226 h 20088225"/>
            <a:gd name="connsiteX10" fmla="*/ 514350 w 771525"/>
            <a:gd name="connsiteY10" fmla="*/ 3286126 h 20088225"/>
            <a:gd name="connsiteX11" fmla="*/ 514350 w 771525"/>
            <a:gd name="connsiteY11" fmla="*/ 3629026 h 20088225"/>
            <a:gd name="connsiteX12" fmla="*/ 514350 w 771525"/>
            <a:gd name="connsiteY12" fmla="*/ 3971926 h 20088225"/>
            <a:gd name="connsiteX13" fmla="*/ 514350 w 771525"/>
            <a:gd name="connsiteY13" fmla="*/ 4314826 h 20088225"/>
            <a:gd name="connsiteX14" fmla="*/ 514350 w 771525"/>
            <a:gd name="connsiteY14" fmla="*/ 4657726 h 20088225"/>
            <a:gd name="connsiteX15" fmla="*/ 514350 w 771525"/>
            <a:gd name="connsiteY15" fmla="*/ 5000626 h 20088225"/>
            <a:gd name="connsiteX16" fmla="*/ 514350 w 771525"/>
            <a:gd name="connsiteY16" fmla="*/ 5343526 h 20088225"/>
            <a:gd name="connsiteX17" fmla="*/ 514350 w 771525"/>
            <a:gd name="connsiteY17" fmla="*/ 5686426 h 20088225"/>
            <a:gd name="connsiteX18" fmla="*/ 514350 w 771525"/>
            <a:gd name="connsiteY18" fmla="*/ 6029326 h 20088225"/>
            <a:gd name="connsiteX19" fmla="*/ 514350 w 771525"/>
            <a:gd name="connsiteY19" fmla="*/ 6372226 h 20088225"/>
            <a:gd name="connsiteX20" fmla="*/ 514350 w 771525"/>
            <a:gd name="connsiteY20" fmla="*/ 6715126 h 20088225"/>
            <a:gd name="connsiteX21" fmla="*/ 514350 w 771525"/>
            <a:gd name="connsiteY21" fmla="*/ 7058026 h 20088225"/>
            <a:gd name="connsiteX22" fmla="*/ 514350 w 771525"/>
            <a:gd name="connsiteY22" fmla="*/ 7400926 h 20088225"/>
            <a:gd name="connsiteX23" fmla="*/ 514350 w 771525"/>
            <a:gd name="connsiteY23" fmla="*/ 7743826 h 20088225"/>
            <a:gd name="connsiteX24" fmla="*/ 514350 w 771525"/>
            <a:gd name="connsiteY24" fmla="*/ 8086726 h 20088225"/>
            <a:gd name="connsiteX25" fmla="*/ 514350 w 771525"/>
            <a:gd name="connsiteY25" fmla="*/ 8429626 h 20088225"/>
            <a:gd name="connsiteX26" fmla="*/ 514350 w 771525"/>
            <a:gd name="connsiteY26" fmla="*/ 8772526 h 20088225"/>
            <a:gd name="connsiteX27" fmla="*/ 514350 w 771525"/>
            <a:gd name="connsiteY27" fmla="*/ 9115426 h 20088225"/>
            <a:gd name="connsiteX28" fmla="*/ 514350 w 771525"/>
            <a:gd name="connsiteY28" fmla="*/ 9458326 h 20088225"/>
            <a:gd name="connsiteX29" fmla="*/ 514350 w 771525"/>
            <a:gd name="connsiteY29" fmla="*/ 9801226 h 20088225"/>
            <a:gd name="connsiteX30" fmla="*/ 514350 w 771525"/>
            <a:gd name="connsiteY30" fmla="*/ 10144126 h 20088225"/>
            <a:gd name="connsiteX31" fmla="*/ 514350 w 771525"/>
            <a:gd name="connsiteY31" fmla="*/ 10487026 h 20088225"/>
            <a:gd name="connsiteX32" fmla="*/ 514350 w 771525"/>
            <a:gd name="connsiteY32" fmla="*/ 10829926 h 20088225"/>
            <a:gd name="connsiteX33" fmla="*/ 514350 w 771525"/>
            <a:gd name="connsiteY33" fmla="*/ 11172826 h 20088225"/>
            <a:gd name="connsiteX34" fmla="*/ 514350 w 771525"/>
            <a:gd name="connsiteY34" fmla="*/ 11515726 h 20088225"/>
            <a:gd name="connsiteX35" fmla="*/ 514350 w 771525"/>
            <a:gd name="connsiteY35" fmla="*/ 11858626 h 20088225"/>
            <a:gd name="connsiteX36" fmla="*/ 514350 w 771525"/>
            <a:gd name="connsiteY36" fmla="*/ 12201526 h 20088225"/>
            <a:gd name="connsiteX37" fmla="*/ 514350 w 771525"/>
            <a:gd name="connsiteY37" fmla="*/ 12544426 h 20088225"/>
            <a:gd name="connsiteX38" fmla="*/ 0 w 771525"/>
            <a:gd name="connsiteY38" fmla="*/ 12750165 h 20088225"/>
            <a:gd name="connsiteX39" fmla="*/ 514350 w 771525"/>
            <a:gd name="connsiteY39" fmla="*/ 12887326 h 20088225"/>
            <a:gd name="connsiteX40" fmla="*/ 514350 w 771525"/>
            <a:gd name="connsiteY40" fmla="*/ 13093065 h 20088225"/>
            <a:gd name="connsiteX41" fmla="*/ 514350 w 771525"/>
            <a:gd name="connsiteY41" fmla="*/ 13230226 h 20088225"/>
            <a:gd name="connsiteX42" fmla="*/ 514350 w 771525"/>
            <a:gd name="connsiteY42" fmla="*/ 13435965 h 20088225"/>
            <a:gd name="connsiteX43" fmla="*/ 514350 w 771525"/>
            <a:gd name="connsiteY43" fmla="*/ 13573126 h 20088225"/>
            <a:gd name="connsiteX44" fmla="*/ 514350 w 771525"/>
            <a:gd name="connsiteY44" fmla="*/ 13916026 h 20088225"/>
            <a:gd name="connsiteX45" fmla="*/ 514350 w 771525"/>
            <a:gd name="connsiteY45" fmla="*/ 14258926 h 20088225"/>
            <a:gd name="connsiteX46" fmla="*/ 514350 w 771525"/>
            <a:gd name="connsiteY46" fmla="*/ 14601826 h 20088225"/>
            <a:gd name="connsiteX47" fmla="*/ 514350 w 771525"/>
            <a:gd name="connsiteY47" fmla="*/ 14944726 h 20088225"/>
            <a:gd name="connsiteX48" fmla="*/ 514350 w 771525"/>
            <a:gd name="connsiteY48" fmla="*/ 15287626 h 20088225"/>
            <a:gd name="connsiteX49" fmla="*/ 514350 w 771525"/>
            <a:gd name="connsiteY49" fmla="*/ 15630526 h 20088225"/>
            <a:gd name="connsiteX50" fmla="*/ 514350 w 771525"/>
            <a:gd name="connsiteY50" fmla="*/ 15973426 h 20088225"/>
            <a:gd name="connsiteX51" fmla="*/ 514350 w 771525"/>
            <a:gd name="connsiteY51" fmla="*/ 16316326 h 20088225"/>
            <a:gd name="connsiteX52" fmla="*/ 720090 w 771525"/>
            <a:gd name="connsiteY52" fmla="*/ 16522065 h 20088225"/>
            <a:gd name="connsiteX53" fmla="*/ 514350 w 771525"/>
            <a:gd name="connsiteY53" fmla="*/ 16659226 h 20088225"/>
            <a:gd name="connsiteX54" fmla="*/ 771525 w 771525"/>
            <a:gd name="connsiteY54" fmla="*/ 16864965 h 20088225"/>
            <a:gd name="connsiteX55" fmla="*/ 514350 w 771525"/>
            <a:gd name="connsiteY55" fmla="*/ 17002126 h 20088225"/>
            <a:gd name="connsiteX56" fmla="*/ 514350 w 771525"/>
            <a:gd name="connsiteY56" fmla="*/ 17345026 h 20088225"/>
            <a:gd name="connsiteX57" fmla="*/ 514350 w 771525"/>
            <a:gd name="connsiteY57" fmla="*/ 17687926 h 20088225"/>
            <a:gd name="connsiteX58" fmla="*/ 514350 w 771525"/>
            <a:gd name="connsiteY58" fmla="*/ 18030826 h 20088225"/>
            <a:gd name="connsiteX59" fmla="*/ 514350 w 771525"/>
            <a:gd name="connsiteY59" fmla="*/ 18373726 h 20088225"/>
            <a:gd name="connsiteX60" fmla="*/ 514350 w 771525"/>
            <a:gd name="connsiteY60" fmla="*/ 18716626 h 20088225"/>
            <a:gd name="connsiteX61" fmla="*/ 514350 w 771525"/>
            <a:gd name="connsiteY61" fmla="*/ 19059526 h 20088225"/>
            <a:gd name="connsiteX62" fmla="*/ 514350 w 771525"/>
            <a:gd name="connsiteY62" fmla="*/ 20088225 h 20088225"/>
            <a:gd name="connsiteX0" fmla="*/ 514350 w 771525"/>
            <a:gd name="connsiteY0" fmla="*/ 0 h 20088225"/>
            <a:gd name="connsiteX1" fmla="*/ 514350 w 771525"/>
            <a:gd name="connsiteY1" fmla="*/ 200025 h 20088225"/>
            <a:gd name="connsiteX2" fmla="*/ 514350 w 771525"/>
            <a:gd name="connsiteY2" fmla="*/ 542926 h 20088225"/>
            <a:gd name="connsiteX3" fmla="*/ 514350 w 771525"/>
            <a:gd name="connsiteY3" fmla="*/ 885826 h 20088225"/>
            <a:gd name="connsiteX4" fmla="*/ 514350 w 771525"/>
            <a:gd name="connsiteY4" fmla="*/ 1228726 h 20088225"/>
            <a:gd name="connsiteX5" fmla="*/ 514350 w 771525"/>
            <a:gd name="connsiteY5" fmla="*/ 1571626 h 20088225"/>
            <a:gd name="connsiteX6" fmla="*/ 514350 w 771525"/>
            <a:gd name="connsiteY6" fmla="*/ 1914526 h 20088225"/>
            <a:gd name="connsiteX7" fmla="*/ 514350 w 771525"/>
            <a:gd name="connsiteY7" fmla="*/ 2257426 h 20088225"/>
            <a:gd name="connsiteX8" fmla="*/ 514350 w 771525"/>
            <a:gd name="connsiteY8" fmla="*/ 2600326 h 20088225"/>
            <a:gd name="connsiteX9" fmla="*/ 514350 w 771525"/>
            <a:gd name="connsiteY9" fmla="*/ 2943226 h 20088225"/>
            <a:gd name="connsiteX10" fmla="*/ 514350 w 771525"/>
            <a:gd name="connsiteY10" fmla="*/ 3286126 h 20088225"/>
            <a:gd name="connsiteX11" fmla="*/ 514350 w 771525"/>
            <a:gd name="connsiteY11" fmla="*/ 3629026 h 20088225"/>
            <a:gd name="connsiteX12" fmla="*/ 514350 w 771525"/>
            <a:gd name="connsiteY12" fmla="*/ 3971926 h 20088225"/>
            <a:gd name="connsiteX13" fmla="*/ 514350 w 771525"/>
            <a:gd name="connsiteY13" fmla="*/ 4314826 h 20088225"/>
            <a:gd name="connsiteX14" fmla="*/ 514350 w 771525"/>
            <a:gd name="connsiteY14" fmla="*/ 4657726 h 20088225"/>
            <a:gd name="connsiteX15" fmla="*/ 514350 w 771525"/>
            <a:gd name="connsiteY15" fmla="*/ 5000626 h 20088225"/>
            <a:gd name="connsiteX16" fmla="*/ 514350 w 771525"/>
            <a:gd name="connsiteY16" fmla="*/ 5343526 h 20088225"/>
            <a:gd name="connsiteX17" fmla="*/ 514350 w 771525"/>
            <a:gd name="connsiteY17" fmla="*/ 5686426 h 20088225"/>
            <a:gd name="connsiteX18" fmla="*/ 514350 w 771525"/>
            <a:gd name="connsiteY18" fmla="*/ 6029326 h 20088225"/>
            <a:gd name="connsiteX19" fmla="*/ 514350 w 771525"/>
            <a:gd name="connsiteY19" fmla="*/ 6372226 h 20088225"/>
            <a:gd name="connsiteX20" fmla="*/ 514350 w 771525"/>
            <a:gd name="connsiteY20" fmla="*/ 6715126 h 20088225"/>
            <a:gd name="connsiteX21" fmla="*/ 514350 w 771525"/>
            <a:gd name="connsiteY21" fmla="*/ 7058026 h 20088225"/>
            <a:gd name="connsiteX22" fmla="*/ 514350 w 771525"/>
            <a:gd name="connsiteY22" fmla="*/ 7400926 h 20088225"/>
            <a:gd name="connsiteX23" fmla="*/ 514350 w 771525"/>
            <a:gd name="connsiteY23" fmla="*/ 7743826 h 20088225"/>
            <a:gd name="connsiteX24" fmla="*/ 514350 w 771525"/>
            <a:gd name="connsiteY24" fmla="*/ 8086726 h 20088225"/>
            <a:gd name="connsiteX25" fmla="*/ 514350 w 771525"/>
            <a:gd name="connsiteY25" fmla="*/ 8429626 h 20088225"/>
            <a:gd name="connsiteX26" fmla="*/ 514350 w 771525"/>
            <a:gd name="connsiteY26" fmla="*/ 8772526 h 20088225"/>
            <a:gd name="connsiteX27" fmla="*/ 514350 w 771525"/>
            <a:gd name="connsiteY27" fmla="*/ 9115426 h 20088225"/>
            <a:gd name="connsiteX28" fmla="*/ 514350 w 771525"/>
            <a:gd name="connsiteY28" fmla="*/ 9458326 h 20088225"/>
            <a:gd name="connsiteX29" fmla="*/ 514350 w 771525"/>
            <a:gd name="connsiteY29" fmla="*/ 9801226 h 20088225"/>
            <a:gd name="connsiteX30" fmla="*/ 514350 w 771525"/>
            <a:gd name="connsiteY30" fmla="*/ 10144126 h 20088225"/>
            <a:gd name="connsiteX31" fmla="*/ 514350 w 771525"/>
            <a:gd name="connsiteY31" fmla="*/ 10487026 h 20088225"/>
            <a:gd name="connsiteX32" fmla="*/ 514350 w 771525"/>
            <a:gd name="connsiteY32" fmla="*/ 10829926 h 20088225"/>
            <a:gd name="connsiteX33" fmla="*/ 514350 w 771525"/>
            <a:gd name="connsiteY33" fmla="*/ 11172826 h 20088225"/>
            <a:gd name="connsiteX34" fmla="*/ 514350 w 771525"/>
            <a:gd name="connsiteY34" fmla="*/ 11515726 h 20088225"/>
            <a:gd name="connsiteX35" fmla="*/ 514350 w 771525"/>
            <a:gd name="connsiteY35" fmla="*/ 11858626 h 20088225"/>
            <a:gd name="connsiteX36" fmla="*/ 514350 w 771525"/>
            <a:gd name="connsiteY36" fmla="*/ 12201526 h 20088225"/>
            <a:gd name="connsiteX37" fmla="*/ 514350 w 771525"/>
            <a:gd name="connsiteY37" fmla="*/ 12544426 h 20088225"/>
            <a:gd name="connsiteX38" fmla="*/ 0 w 771525"/>
            <a:gd name="connsiteY38" fmla="*/ 12750165 h 20088225"/>
            <a:gd name="connsiteX39" fmla="*/ 514350 w 771525"/>
            <a:gd name="connsiteY39" fmla="*/ 12887326 h 20088225"/>
            <a:gd name="connsiteX40" fmla="*/ 514350 w 771525"/>
            <a:gd name="connsiteY40" fmla="*/ 13093065 h 20088225"/>
            <a:gd name="connsiteX41" fmla="*/ 514350 w 771525"/>
            <a:gd name="connsiteY41" fmla="*/ 13230226 h 20088225"/>
            <a:gd name="connsiteX42" fmla="*/ 514350 w 771525"/>
            <a:gd name="connsiteY42" fmla="*/ 13435965 h 20088225"/>
            <a:gd name="connsiteX43" fmla="*/ 514350 w 771525"/>
            <a:gd name="connsiteY43" fmla="*/ 13573126 h 20088225"/>
            <a:gd name="connsiteX44" fmla="*/ 514350 w 771525"/>
            <a:gd name="connsiteY44" fmla="*/ 13916026 h 20088225"/>
            <a:gd name="connsiteX45" fmla="*/ 514350 w 771525"/>
            <a:gd name="connsiteY45" fmla="*/ 14258926 h 20088225"/>
            <a:gd name="connsiteX46" fmla="*/ 514350 w 771525"/>
            <a:gd name="connsiteY46" fmla="*/ 14601826 h 20088225"/>
            <a:gd name="connsiteX47" fmla="*/ 514350 w 771525"/>
            <a:gd name="connsiteY47" fmla="*/ 14944726 h 20088225"/>
            <a:gd name="connsiteX48" fmla="*/ 514350 w 771525"/>
            <a:gd name="connsiteY48" fmla="*/ 15287626 h 20088225"/>
            <a:gd name="connsiteX49" fmla="*/ 514350 w 771525"/>
            <a:gd name="connsiteY49" fmla="*/ 15630526 h 20088225"/>
            <a:gd name="connsiteX50" fmla="*/ 514350 w 771525"/>
            <a:gd name="connsiteY50" fmla="*/ 15973426 h 20088225"/>
            <a:gd name="connsiteX51" fmla="*/ 514350 w 771525"/>
            <a:gd name="connsiteY51" fmla="*/ 16316326 h 20088225"/>
            <a:gd name="connsiteX52" fmla="*/ 720090 w 771525"/>
            <a:gd name="connsiteY52" fmla="*/ 16522065 h 20088225"/>
            <a:gd name="connsiteX53" fmla="*/ 514350 w 771525"/>
            <a:gd name="connsiteY53" fmla="*/ 16659226 h 20088225"/>
            <a:gd name="connsiteX54" fmla="*/ 771525 w 771525"/>
            <a:gd name="connsiteY54" fmla="*/ 16864965 h 20088225"/>
            <a:gd name="connsiteX55" fmla="*/ 514350 w 771525"/>
            <a:gd name="connsiteY55" fmla="*/ 17002126 h 20088225"/>
            <a:gd name="connsiteX56" fmla="*/ 514350 w 771525"/>
            <a:gd name="connsiteY56" fmla="*/ 17345026 h 20088225"/>
            <a:gd name="connsiteX57" fmla="*/ 514350 w 771525"/>
            <a:gd name="connsiteY57" fmla="*/ 17687926 h 20088225"/>
            <a:gd name="connsiteX58" fmla="*/ 514350 w 771525"/>
            <a:gd name="connsiteY58" fmla="*/ 18030826 h 20088225"/>
            <a:gd name="connsiteX59" fmla="*/ 514350 w 771525"/>
            <a:gd name="connsiteY59" fmla="*/ 18373726 h 20088225"/>
            <a:gd name="connsiteX60" fmla="*/ 514350 w 771525"/>
            <a:gd name="connsiteY60" fmla="*/ 18716626 h 20088225"/>
            <a:gd name="connsiteX61" fmla="*/ 514350 w 771525"/>
            <a:gd name="connsiteY61" fmla="*/ 19059526 h 20088225"/>
            <a:gd name="connsiteX62" fmla="*/ 514350 w 771525"/>
            <a:gd name="connsiteY62" fmla="*/ 19402426 h 20088225"/>
            <a:gd name="connsiteX63" fmla="*/ 514350 w 771525"/>
            <a:gd name="connsiteY63" fmla="*/ 20088225 h 20088225"/>
            <a:gd name="connsiteX0" fmla="*/ 514350 w 771525"/>
            <a:gd name="connsiteY0" fmla="*/ 0 h 20088225"/>
            <a:gd name="connsiteX1" fmla="*/ 514350 w 771525"/>
            <a:gd name="connsiteY1" fmla="*/ 200025 h 20088225"/>
            <a:gd name="connsiteX2" fmla="*/ 514350 w 771525"/>
            <a:gd name="connsiteY2" fmla="*/ 542926 h 20088225"/>
            <a:gd name="connsiteX3" fmla="*/ 514350 w 771525"/>
            <a:gd name="connsiteY3" fmla="*/ 885826 h 20088225"/>
            <a:gd name="connsiteX4" fmla="*/ 514350 w 771525"/>
            <a:gd name="connsiteY4" fmla="*/ 1228726 h 20088225"/>
            <a:gd name="connsiteX5" fmla="*/ 514350 w 771525"/>
            <a:gd name="connsiteY5" fmla="*/ 1571626 h 20088225"/>
            <a:gd name="connsiteX6" fmla="*/ 514350 w 771525"/>
            <a:gd name="connsiteY6" fmla="*/ 1914526 h 20088225"/>
            <a:gd name="connsiteX7" fmla="*/ 514350 w 771525"/>
            <a:gd name="connsiteY7" fmla="*/ 2257426 h 20088225"/>
            <a:gd name="connsiteX8" fmla="*/ 514350 w 771525"/>
            <a:gd name="connsiteY8" fmla="*/ 2600326 h 20088225"/>
            <a:gd name="connsiteX9" fmla="*/ 514350 w 771525"/>
            <a:gd name="connsiteY9" fmla="*/ 2943226 h 20088225"/>
            <a:gd name="connsiteX10" fmla="*/ 514350 w 771525"/>
            <a:gd name="connsiteY10" fmla="*/ 3286126 h 20088225"/>
            <a:gd name="connsiteX11" fmla="*/ 514350 w 771525"/>
            <a:gd name="connsiteY11" fmla="*/ 3629026 h 20088225"/>
            <a:gd name="connsiteX12" fmla="*/ 514350 w 771525"/>
            <a:gd name="connsiteY12" fmla="*/ 3971926 h 20088225"/>
            <a:gd name="connsiteX13" fmla="*/ 514350 w 771525"/>
            <a:gd name="connsiteY13" fmla="*/ 4314826 h 20088225"/>
            <a:gd name="connsiteX14" fmla="*/ 514350 w 771525"/>
            <a:gd name="connsiteY14" fmla="*/ 4657726 h 20088225"/>
            <a:gd name="connsiteX15" fmla="*/ 514350 w 771525"/>
            <a:gd name="connsiteY15" fmla="*/ 5000626 h 20088225"/>
            <a:gd name="connsiteX16" fmla="*/ 514350 w 771525"/>
            <a:gd name="connsiteY16" fmla="*/ 5343526 h 20088225"/>
            <a:gd name="connsiteX17" fmla="*/ 514350 w 771525"/>
            <a:gd name="connsiteY17" fmla="*/ 5686426 h 20088225"/>
            <a:gd name="connsiteX18" fmla="*/ 514350 w 771525"/>
            <a:gd name="connsiteY18" fmla="*/ 6029326 h 20088225"/>
            <a:gd name="connsiteX19" fmla="*/ 514350 w 771525"/>
            <a:gd name="connsiteY19" fmla="*/ 6372226 h 20088225"/>
            <a:gd name="connsiteX20" fmla="*/ 514350 w 771525"/>
            <a:gd name="connsiteY20" fmla="*/ 6715126 h 20088225"/>
            <a:gd name="connsiteX21" fmla="*/ 514350 w 771525"/>
            <a:gd name="connsiteY21" fmla="*/ 7058026 h 20088225"/>
            <a:gd name="connsiteX22" fmla="*/ 514350 w 771525"/>
            <a:gd name="connsiteY22" fmla="*/ 7400926 h 20088225"/>
            <a:gd name="connsiteX23" fmla="*/ 514350 w 771525"/>
            <a:gd name="connsiteY23" fmla="*/ 7743826 h 20088225"/>
            <a:gd name="connsiteX24" fmla="*/ 514350 w 771525"/>
            <a:gd name="connsiteY24" fmla="*/ 8086726 h 20088225"/>
            <a:gd name="connsiteX25" fmla="*/ 514350 w 771525"/>
            <a:gd name="connsiteY25" fmla="*/ 8429626 h 20088225"/>
            <a:gd name="connsiteX26" fmla="*/ 514350 w 771525"/>
            <a:gd name="connsiteY26" fmla="*/ 8772526 h 20088225"/>
            <a:gd name="connsiteX27" fmla="*/ 514350 w 771525"/>
            <a:gd name="connsiteY27" fmla="*/ 9115426 h 20088225"/>
            <a:gd name="connsiteX28" fmla="*/ 514350 w 771525"/>
            <a:gd name="connsiteY28" fmla="*/ 9458326 h 20088225"/>
            <a:gd name="connsiteX29" fmla="*/ 514350 w 771525"/>
            <a:gd name="connsiteY29" fmla="*/ 9801226 h 20088225"/>
            <a:gd name="connsiteX30" fmla="*/ 514350 w 771525"/>
            <a:gd name="connsiteY30" fmla="*/ 10144126 h 20088225"/>
            <a:gd name="connsiteX31" fmla="*/ 514350 w 771525"/>
            <a:gd name="connsiteY31" fmla="*/ 10487026 h 20088225"/>
            <a:gd name="connsiteX32" fmla="*/ 514350 w 771525"/>
            <a:gd name="connsiteY32" fmla="*/ 10829926 h 20088225"/>
            <a:gd name="connsiteX33" fmla="*/ 514350 w 771525"/>
            <a:gd name="connsiteY33" fmla="*/ 11172826 h 20088225"/>
            <a:gd name="connsiteX34" fmla="*/ 514350 w 771525"/>
            <a:gd name="connsiteY34" fmla="*/ 11515726 h 20088225"/>
            <a:gd name="connsiteX35" fmla="*/ 514350 w 771525"/>
            <a:gd name="connsiteY35" fmla="*/ 11858626 h 20088225"/>
            <a:gd name="connsiteX36" fmla="*/ 514350 w 771525"/>
            <a:gd name="connsiteY36" fmla="*/ 12201526 h 20088225"/>
            <a:gd name="connsiteX37" fmla="*/ 514350 w 771525"/>
            <a:gd name="connsiteY37" fmla="*/ 12544426 h 20088225"/>
            <a:gd name="connsiteX38" fmla="*/ 0 w 771525"/>
            <a:gd name="connsiteY38" fmla="*/ 12750165 h 20088225"/>
            <a:gd name="connsiteX39" fmla="*/ 514350 w 771525"/>
            <a:gd name="connsiteY39" fmla="*/ 12887326 h 20088225"/>
            <a:gd name="connsiteX40" fmla="*/ 514350 w 771525"/>
            <a:gd name="connsiteY40" fmla="*/ 13093065 h 20088225"/>
            <a:gd name="connsiteX41" fmla="*/ 514350 w 771525"/>
            <a:gd name="connsiteY41" fmla="*/ 13230226 h 20088225"/>
            <a:gd name="connsiteX42" fmla="*/ 514350 w 771525"/>
            <a:gd name="connsiteY42" fmla="*/ 13435965 h 20088225"/>
            <a:gd name="connsiteX43" fmla="*/ 514350 w 771525"/>
            <a:gd name="connsiteY43" fmla="*/ 13573126 h 20088225"/>
            <a:gd name="connsiteX44" fmla="*/ 514350 w 771525"/>
            <a:gd name="connsiteY44" fmla="*/ 13916026 h 20088225"/>
            <a:gd name="connsiteX45" fmla="*/ 514350 w 771525"/>
            <a:gd name="connsiteY45" fmla="*/ 14258926 h 20088225"/>
            <a:gd name="connsiteX46" fmla="*/ 514350 w 771525"/>
            <a:gd name="connsiteY46" fmla="*/ 14601826 h 20088225"/>
            <a:gd name="connsiteX47" fmla="*/ 514350 w 771525"/>
            <a:gd name="connsiteY47" fmla="*/ 14944726 h 20088225"/>
            <a:gd name="connsiteX48" fmla="*/ 514350 w 771525"/>
            <a:gd name="connsiteY48" fmla="*/ 15287626 h 20088225"/>
            <a:gd name="connsiteX49" fmla="*/ 514350 w 771525"/>
            <a:gd name="connsiteY49" fmla="*/ 15630526 h 20088225"/>
            <a:gd name="connsiteX50" fmla="*/ 514350 w 771525"/>
            <a:gd name="connsiteY50" fmla="*/ 15973426 h 20088225"/>
            <a:gd name="connsiteX51" fmla="*/ 514350 w 771525"/>
            <a:gd name="connsiteY51" fmla="*/ 16316326 h 20088225"/>
            <a:gd name="connsiteX52" fmla="*/ 720090 w 771525"/>
            <a:gd name="connsiteY52" fmla="*/ 16522065 h 20088225"/>
            <a:gd name="connsiteX53" fmla="*/ 514350 w 771525"/>
            <a:gd name="connsiteY53" fmla="*/ 16659226 h 20088225"/>
            <a:gd name="connsiteX54" fmla="*/ 771525 w 771525"/>
            <a:gd name="connsiteY54" fmla="*/ 16864965 h 20088225"/>
            <a:gd name="connsiteX55" fmla="*/ 514350 w 771525"/>
            <a:gd name="connsiteY55" fmla="*/ 17002126 h 20088225"/>
            <a:gd name="connsiteX56" fmla="*/ 514350 w 771525"/>
            <a:gd name="connsiteY56" fmla="*/ 17345026 h 20088225"/>
            <a:gd name="connsiteX57" fmla="*/ 514350 w 771525"/>
            <a:gd name="connsiteY57" fmla="*/ 17687926 h 20088225"/>
            <a:gd name="connsiteX58" fmla="*/ 514350 w 771525"/>
            <a:gd name="connsiteY58" fmla="*/ 18030826 h 20088225"/>
            <a:gd name="connsiteX59" fmla="*/ 514350 w 771525"/>
            <a:gd name="connsiteY59" fmla="*/ 18373726 h 20088225"/>
            <a:gd name="connsiteX60" fmla="*/ 514350 w 771525"/>
            <a:gd name="connsiteY60" fmla="*/ 18716626 h 20088225"/>
            <a:gd name="connsiteX61" fmla="*/ 514350 w 771525"/>
            <a:gd name="connsiteY61" fmla="*/ 19059526 h 20088225"/>
            <a:gd name="connsiteX62" fmla="*/ 514350 w 771525"/>
            <a:gd name="connsiteY62" fmla="*/ 19402426 h 20088225"/>
            <a:gd name="connsiteX63" fmla="*/ 514350 w 771525"/>
            <a:gd name="connsiteY63" fmla="*/ 19745326 h 20088225"/>
            <a:gd name="connsiteX64" fmla="*/ 514350 w 771525"/>
            <a:gd name="connsiteY64" fmla="*/ 20088225 h 200882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</a:cxnLst>
          <a:rect l="l" t="t" r="r" b="b"/>
          <a:pathLst>
            <a:path w="771525" h="20088225">
              <a:moveTo>
                <a:pt x="514350" y="0"/>
              </a:moveTo>
              <a:lnTo>
                <a:pt x="514350" y="200025"/>
              </a:lnTo>
              <a:lnTo>
                <a:pt x="514350" y="542926"/>
              </a:lnTo>
              <a:lnTo>
                <a:pt x="514350" y="885826"/>
              </a:lnTo>
              <a:lnTo>
                <a:pt x="514350" y="1228726"/>
              </a:lnTo>
              <a:lnTo>
                <a:pt x="514350" y="1571626"/>
              </a:lnTo>
              <a:lnTo>
                <a:pt x="514350" y="1914526"/>
              </a:lnTo>
              <a:lnTo>
                <a:pt x="514350" y="2257426"/>
              </a:lnTo>
              <a:lnTo>
                <a:pt x="514350" y="2600326"/>
              </a:lnTo>
              <a:lnTo>
                <a:pt x="514350" y="2943226"/>
              </a:lnTo>
              <a:lnTo>
                <a:pt x="514350" y="3286126"/>
              </a:lnTo>
              <a:lnTo>
                <a:pt x="514350" y="3629026"/>
              </a:lnTo>
              <a:lnTo>
                <a:pt x="514350" y="3971926"/>
              </a:lnTo>
              <a:lnTo>
                <a:pt x="514350" y="4314826"/>
              </a:lnTo>
              <a:lnTo>
                <a:pt x="514350" y="4657726"/>
              </a:lnTo>
              <a:lnTo>
                <a:pt x="514350" y="5000626"/>
              </a:lnTo>
              <a:lnTo>
                <a:pt x="514350" y="5343526"/>
              </a:lnTo>
              <a:lnTo>
                <a:pt x="514350" y="5686426"/>
              </a:lnTo>
              <a:lnTo>
                <a:pt x="514350" y="6029326"/>
              </a:lnTo>
              <a:lnTo>
                <a:pt x="514350" y="6372226"/>
              </a:lnTo>
              <a:lnTo>
                <a:pt x="514350" y="6715126"/>
              </a:lnTo>
              <a:lnTo>
                <a:pt x="514350" y="7058026"/>
              </a:lnTo>
              <a:lnTo>
                <a:pt x="514350" y="7400926"/>
              </a:lnTo>
              <a:lnTo>
                <a:pt x="514350" y="7743826"/>
              </a:lnTo>
              <a:lnTo>
                <a:pt x="514350" y="8086726"/>
              </a:lnTo>
              <a:lnTo>
                <a:pt x="514350" y="8429626"/>
              </a:lnTo>
              <a:lnTo>
                <a:pt x="514350" y="8772526"/>
              </a:lnTo>
              <a:lnTo>
                <a:pt x="514350" y="9115426"/>
              </a:lnTo>
              <a:lnTo>
                <a:pt x="514350" y="9458326"/>
              </a:lnTo>
              <a:lnTo>
                <a:pt x="514350" y="9801226"/>
              </a:lnTo>
              <a:lnTo>
                <a:pt x="514350" y="10144126"/>
              </a:lnTo>
              <a:lnTo>
                <a:pt x="514350" y="10487026"/>
              </a:lnTo>
              <a:lnTo>
                <a:pt x="514350" y="10829926"/>
              </a:lnTo>
              <a:lnTo>
                <a:pt x="514350" y="11172826"/>
              </a:lnTo>
              <a:lnTo>
                <a:pt x="514350" y="11515726"/>
              </a:lnTo>
              <a:lnTo>
                <a:pt x="514350" y="11858626"/>
              </a:lnTo>
              <a:lnTo>
                <a:pt x="514350" y="12201526"/>
              </a:lnTo>
              <a:lnTo>
                <a:pt x="514350" y="12544426"/>
              </a:lnTo>
              <a:lnTo>
                <a:pt x="0" y="12750165"/>
              </a:lnTo>
              <a:lnTo>
                <a:pt x="514350" y="12887326"/>
              </a:lnTo>
              <a:lnTo>
                <a:pt x="514350" y="13093065"/>
              </a:lnTo>
              <a:lnTo>
                <a:pt x="514350" y="13230226"/>
              </a:lnTo>
              <a:lnTo>
                <a:pt x="514350" y="13435965"/>
              </a:lnTo>
              <a:lnTo>
                <a:pt x="514350" y="13573126"/>
              </a:lnTo>
              <a:lnTo>
                <a:pt x="514350" y="13916026"/>
              </a:lnTo>
              <a:lnTo>
                <a:pt x="514350" y="14258926"/>
              </a:lnTo>
              <a:lnTo>
                <a:pt x="514350" y="14601826"/>
              </a:lnTo>
              <a:lnTo>
                <a:pt x="514350" y="14944726"/>
              </a:lnTo>
              <a:lnTo>
                <a:pt x="514350" y="15287626"/>
              </a:lnTo>
              <a:lnTo>
                <a:pt x="514350" y="15630526"/>
              </a:lnTo>
              <a:lnTo>
                <a:pt x="514350" y="15973426"/>
              </a:lnTo>
              <a:lnTo>
                <a:pt x="514350" y="16316326"/>
              </a:lnTo>
              <a:lnTo>
                <a:pt x="720090" y="16522065"/>
              </a:lnTo>
              <a:lnTo>
                <a:pt x="514350" y="16659226"/>
              </a:lnTo>
              <a:lnTo>
                <a:pt x="771525" y="16864965"/>
              </a:lnTo>
              <a:lnTo>
                <a:pt x="514350" y="17002126"/>
              </a:lnTo>
              <a:lnTo>
                <a:pt x="514350" y="17345026"/>
              </a:lnTo>
              <a:lnTo>
                <a:pt x="514350" y="17687926"/>
              </a:lnTo>
              <a:lnTo>
                <a:pt x="514350" y="18030826"/>
              </a:lnTo>
              <a:lnTo>
                <a:pt x="514350" y="18373726"/>
              </a:lnTo>
              <a:lnTo>
                <a:pt x="514350" y="18716626"/>
              </a:lnTo>
              <a:lnTo>
                <a:pt x="514350" y="19059526"/>
              </a:lnTo>
              <a:lnTo>
                <a:pt x="514350" y="19402426"/>
              </a:lnTo>
              <a:lnTo>
                <a:pt x="514350" y="19745326"/>
              </a:lnTo>
              <a:lnTo>
                <a:pt x="514350" y="200882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3</xdr:row>
      <xdr:rowOff>142874</xdr:rowOff>
    </xdr:from>
    <xdr:to>
      <xdr:col>26</xdr:col>
      <xdr:colOff>0</xdr:colOff>
      <xdr:row>66</xdr:row>
      <xdr:rowOff>342899</xdr:rowOff>
    </xdr:to>
    <xdr:sp macro="" textlink="">
      <xdr:nvSpPr>
        <xdr:cNvPr id="662" name="イナズマ線1023">
          <a:extLst>
            <a:ext uri="{FF2B5EF4-FFF2-40B4-BE49-F238E27FC236}">
              <a16:creationId xmlns:a16="http://schemas.microsoft.com/office/drawing/2014/main" id="{D81E039F-0BD3-4FA3-9672-231664B80EE0}"/>
            </a:ext>
          </a:extLst>
        </xdr:cNvPr>
        <xdr:cNvSpPr/>
      </xdr:nvSpPr>
      <xdr:spPr>
        <a:xfrm>
          <a:off x="9077325" y="657224"/>
          <a:ext cx="1028700" cy="20088225"/>
        </a:xfrm>
        <a:custGeom>
          <a:avLst/>
          <a:gdLst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20088225 h 20088225"/>
            <a:gd name="connsiteX0" fmla="*/ 1028700 w 1028700"/>
            <a:gd name="connsiteY0" fmla="*/ 0 h 20088225"/>
            <a:gd name="connsiteX1" fmla="*/ 1028700 w 1028700"/>
            <a:gd name="connsiteY1" fmla="*/ 200025 h 20088225"/>
            <a:gd name="connsiteX2" fmla="*/ 1028700 w 1028700"/>
            <a:gd name="connsiteY2" fmla="*/ 542926 h 20088225"/>
            <a:gd name="connsiteX3" fmla="*/ 1028700 w 1028700"/>
            <a:gd name="connsiteY3" fmla="*/ 885826 h 20088225"/>
            <a:gd name="connsiteX4" fmla="*/ 1028700 w 1028700"/>
            <a:gd name="connsiteY4" fmla="*/ 1228726 h 20088225"/>
            <a:gd name="connsiteX5" fmla="*/ 1028700 w 1028700"/>
            <a:gd name="connsiteY5" fmla="*/ 1571626 h 20088225"/>
            <a:gd name="connsiteX6" fmla="*/ 1028700 w 1028700"/>
            <a:gd name="connsiteY6" fmla="*/ 1914526 h 20088225"/>
            <a:gd name="connsiteX7" fmla="*/ 1028700 w 1028700"/>
            <a:gd name="connsiteY7" fmla="*/ 2257426 h 20088225"/>
            <a:gd name="connsiteX8" fmla="*/ 1028700 w 1028700"/>
            <a:gd name="connsiteY8" fmla="*/ 2600326 h 20088225"/>
            <a:gd name="connsiteX9" fmla="*/ 1028700 w 1028700"/>
            <a:gd name="connsiteY9" fmla="*/ 2943226 h 20088225"/>
            <a:gd name="connsiteX10" fmla="*/ 1028700 w 1028700"/>
            <a:gd name="connsiteY10" fmla="*/ 3286126 h 20088225"/>
            <a:gd name="connsiteX11" fmla="*/ 1028700 w 1028700"/>
            <a:gd name="connsiteY11" fmla="*/ 3629026 h 20088225"/>
            <a:gd name="connsiteX12" fmla="*/ 1028700 w 1028700"/>
            <a:gd name="connsiteY12" fmla="*/ 3971926 h 20088225"/>
            <a:gd name="connsiteX13" fmla="*/ 1028700 w 1028700"/>
            <a:gd name="connsiteY13" fmla="*/ 4314826 h 20088225"/>
            <a:gd name="connsiteX14" fmla="*/ 1028700 w 1028700"/>
            <a:gd name="connsiteY14" fmla="*/ 4657726 h 20088225"/>
            <a:gd name="connsiteX15" fmla="*/ 1028700 w 1028700"/>
            <a:gd name="connsiteY15" fmla="*/ 5000626 h 20088225"/>
            <a:gd name="connsiteX16" fmla="*/ 1028700 w 1028700"/>
            <a:gd name="connsiteY16" fmla="*/ 5343526 h 20088225"/>
            <a:gd name="connsiteX17" fmla="*/ 1028700 w 1028700"/>
            <a:gd name="connsiteY17" fmla="*/ 5686426 h 20088225"/>
            <a:gd name="connsiteX18" fmla="*/ 1028700 w 1028700"/>
            <a:gd name="connsiteY18" fmla="*/ 6029326 h 20088225"/>
            <a:gd name="connsiteX19" fmla="*/ 1028700 w 1028700"/>
            <a:gd name="connsiteY19" fmla="*/ 6372226 h 20088225"/>
            <a:gd name="connsiteX20" fmla="*/ 1028700 w 1028700"/>
            <a:gd name="connsiteY20" fmla="*/ 6715126 h 20088225"/>
            <a:gd name="connsiteX21" fmla="*/ 1028700 w 1028700"/>
            <a:gd name="connsiteY21" fmla="*/ 7058026 h 20088225"/>
            <a:gd name="connsiteX22" fmla="*/ 1028700 w 1028700"/>
            <a:gd name="connsiteY22" fmla="*/ 7400926 h 20088225"/>
            <a:gd name="connsiteX23" fmla="*/ 1028700 w 1028700"/>
            <a:gd name="connsiteY23" fmla="*/ 7743826 h 20088225"/>
            <a:gd name="connsiteX24" fmla="*/ 1028700 w 1028700"/>
            <a:gd name="connsiteY24" fmla="*/ 8086726 h 20088225"/>
            <a:gd name="connsiteX25" fmla="*/ 1028700 w 1028700"/>
            <a:gd name="connsiteY25" fmla="*/ 8429626 h 20088225"/>
            <a:gd name="connsiteX26" fmla="*/ 1028700 w 1028700"/>
            <a:gd name="connsiteY26" fmla="*/ 8772526 h 20088225"/>
            <a:gd name="connsiteX27" fmla="*/ 1028700 w 1028700"/>
            <a:gd name="connsiteY27" fmla="*/ 9115426 h 20088225"/>
            <a:gd name="connsiteX28" fmla="*/ 1028700 w 1028700"/>
            <a:gd name="connsiteY28" fmla="*/ 9458326 h 20088225"/>
            <a:gd name="connsiteX29" fmla="*/ 1028700 w 1028700"/>
            <a:gd name="connsiteY29" fmla="*/ 9801226 h 20088225"/>
            <a:gd name="connsiteX30" fmla="*/ 1028700 w 1028700"/>
            <a:gd name="connsiteY30" fmla="*/ 10144126 h 20088225"/>
            <a:gd name="connsiteX31" fmla="*/ 1028700 w 1028700"/>
            <a:gd name="connsiteY31" fmla="*/ 10487026 h 20088225"/>
            <a:gd name="connsiteX32" fmla="*/ 1028700 w 1028700"/>
            <a:gd name="connsiteY32" fmla="*/ 10829926 h 20088225"/>
            <a:gd name="connsiteX33" fmla="*/ 1028700 w 1028700"/>
            <a:gd name="connsiteY33" fmla="*/ 11172826 h 20088225"/>
            <a:gd name="connsiteX34" fmla="*/ 1028700 w 1028700"/>
            <a:gd name="connsiteY34" fmla="*/ 11515726 h 20088225"/>
            <a:gd name="connsiteX35" fmla="*/ 1028700 w 1028700"/>
            <a:gd name="connsiteY35" fmla="*/ 11858626 h 20088225"/>
            <a:gd name="connsiteX36" fmla="*/ 1028700 w 1028700"/>
            <a:gd name="connsiteY36" fmla="*/ 12201526 h 20088225"/>
            <a:gd name="connsiteX37" fmla="*/ 1028700 w 1028700"/>
            <a:gd name="connsiteY37" fmla="*/ 12544426 h 20088225"/>
            <a:gd name="connsiteX38" fmla="*/ 0 w 1028700"/>
            <a:gd name="connsiteY38" fmla="*/ 12750165 h 20088225"/>
            <a:gd name="connsiteX39" fmla="*/ 1028700 w 1028700"/>
            <a:gd name="connsiteY39" fmla="*/ 20088225 h 20088225"/>
            <a:gd name="connsiteX0" fmla="*/ 1028700 w 1028700"/>
            <a:gd name="connsiteY0" fmla="*/ 0 h 20088225"/>
            <a:gd name="connsiteX1" fmla="*/ 1028700 w 1028700"/>
            <a:gd name="connsiteY1" fmla="*/ 200025 h 20088225"/>
            <a:gd name="connsiteX2" fmla="*/ 1028700 w 1028700"/>
            <a:gd name="connsiteY2" fmla="*/ 542926 h 20088225"/>
            <a:gd name="connsiteX3" fmla="*/ 1028700 w 1028700"/>
            <a:gd name="connsiteY3" fmla="*/ 885826 h 20088225"/>
            <a:gd name="connsiteX4" fmla="*/ 1028700 w 1028700"/>
            <a:gd name="connsiteY4" fmla="*/ 1228726 h 20088225"/>
            <a:gd name="connsiteX5" fmla="*/ 1028700 w 1028700"/>
            <a:gd name="connsiteY5" fmla="*/ 1571626 h 20088225"/>
            <a:gd name="connsiteX6" fmla="*/ 1028700 w 1028700"/>
            <a:gd name="connsiteY6" fmla="*/ 1914526 h 20088225"/>
            <a:gd name="connsiteX7" fmla="*/ 1028700 w 1028700"/>
            <a:gd name="connsiteY7" fmla="*/ 2257426 h 20088225"/>
            <a:gd name="connsiteX8" fmla="*/ 1028700 w 1028700"/>
            <a:gd name="connsiteY8" fmla="*/ 2600326 h 20088225"/>
            <a:gd name="connsiteX9" fmla="*/ 1028700 w 1028700"/>
            <a:gd name="connsiteY9" fmla="*/ 2943226 h 20088225"/>
            <a:gd name="connsiteX10" fmla="*/ 1028700 w 1028700"/>
            <a:gd name="connsiteY10" fmla="*/ 3286126 h 20088225"/>
            <a:gd name="connsiteX11" fmla="*/ 1028700 w 1028700"/>
            <a:gd name="connsiteY11" fmla="*/ 3629026 h 20088225"/>
            <a:gd name="connsiteX12" fmla="*/ 1028700 w 1028700"/>
            <a:gd name="connsiteY12" fmla="*/ 3971926 h 20088225"/>
            <a:gd name="connsiteX13" fmla="*/ 1028700 w 1028700"/>
            <a:gd name="connsiteY13" fmla="*/ 4314826 h 20088225"/>
            <a:gd name="connsiteX14" fmla="*/ 1028700 w 1028700"/>
            <a:gd name="connsiteY14" fmla="*/ 4657726 h 20088225"/>
            <a:gd name="connsiteX15" fmla="*/ 1028700 w 1028700"/>
            <a:gd name="connsiteY15" fmla="*/ 5000626 h 20088225"/>
            <a:gd name="connsiteX16" fmla="*/ 1028700 w 1028700"/>
            <a:gd name="connsiteY16" fmla="*/ 5343526 h 20088225"/>
            <a:gd name="connsiteX17" fmla="*/ 1028700 w 1028700"/>
            <a:gd name="connsiteY17" fmla="*/ 5686426 h 20088225"/>
            <a:gd name="connsiteX18" fmla="*/ 1028700 w 1028700"/>
            <a:gd name="connsiteY18" fmla="*/ 6029326 h 20088225"/>
            <a:gd name="connsiteX19" fmla="*/ 1028700 w 1028700"/>
            <a:gd name="connsiteY19" fmla="*/ 6372226 h 20088225"/>
            <a:gd name="connsiteX20" fmla="*/ 1028700 w 1028700"/>
            <a:gd name="connsiteY20" fmla="*/ 6715126 h 20088225"/>
            <a:gd name="connsiteX21" fmla="*/ 1028700 w 1028700"/>
            <a:gd name="connsiteY21" fmla="*/ 7058026 h 20088225"/>
            <a:gd name="connsiteX22" fmla="*/ 1028700 w 1028700"/>
            <a:gd name="connsiteY22" fmla="*/ 7400926 h 20088225"/>
            <a:gd name="connsiteX23" fmla="*/ 1028700 w 1028700"/>
            <a:gd name="connsiteY23" fmla="*/ 7743826 h 20088225"/>
            <a:gd name="connsiteX24" fmla="*/ 1028700 w 1028700"/>
            <a:gd name="connsiteY24" fmla="*/ 8086726 h 20088225"/>
            <a:gd name="connsiteX25" fmla="*/ 1028700 w 1028700"/>
            <a:gd name="connsiteY25" fmla="*/ 8429626 h 20088225"/>
            <a:gd name="connsiteX26" fmla="*/ 1028700 w 1028700"/>
            <a:gd name="connsiteY26" fmla="*/ 8772526 h 20088225"/>
            <a:gd name="connsiteX27" fmla="*/ 1028700 w 1028700"/>
            <a:gd name="connsiteY27" fmla="*/ 9115426 h 20088225"/>
            <a:gd name="connsiteX28" fmla="*/ 1028700 w 1028700"/>
            <a:gd name="connsiteY28" fmla="*/ 9458326 h 20088225"/>
            <a:gd name="connsiteX29" fmla="*/ 1028700 w 1028700"/>
            <a:gd name="connsiteY29" fmla="*/ 9801226 h 20088225"/>
            <a:gd name="connsiteX30" fmla="*/ 1028700 w 1028700"/>
            <a:gd name="connsiteY30" fmla="*/ 10144126 h 20088225"/>
            <a:gd name="connsiteX31" fmla="*/ 1028700 w 1028700"/>
            <a:gd name="connsiteY31" fmla="*/ 10487026 h 20088225"/>
            <a:gd name="connsiteX32" fmla="*/ 1028700 w 1028700"/>
            <a:gd name="connsiteY32" fmla="*/ 10829926 h 20088225"/>
            <a:gd name="connsiteX33" fmla="*/ 1028700 w 1028700"/>
            <a:gd name="connsiteY33" fmla="*/ 11172826 h 20088225"/>
            <a:gd name="connsiteX34" fmla="*/ 1028700 w 1028700"/>
            <a:gd name="connsiteY34" fmla="*/ 11515726 h 20088225"/>
            <a:gd name="connsiteX35" fmla="*/ 1028700 w 1028700"/>
            <a:gd name="connsiteY35" fmla="*/ 11858626 h 20088225"/>
            <a:gd name="connsiteX36" fmla="*/ 1028700 w 1028700"/>
            <a:gd name="connsiteY36" fmla="*/ 12201526 h 20088225"/>
            <a:gd name="connsiteX37" fmla="*/ 1028700 w 1028700"/>
            <a:gd name="connsiteY37" fmla="*/ 12544426 h 20088225"/>
            <a:gd name="connsiteX38" fmla="*/ 0 w 1028700"/>
            <a:gd name="connsiteY38" fmla="*/ 12750165 h 20088225"/>
            <a:gd name="connsiteX39" fmla="*/ 1028700 w 1028700"/>
            <a:gd name="connsiteY39" fmla="*/ 12887326 h 20088225"/>
            <a:gd name="connsiteX40" fmla="*/ 1028700 w 1028700"/>
            <a:gd name="connsiteY40" fmla="*/ 20088225 h 20088225"/>
            <a:gd name="connsiteX0" fmla="*/ 1028700 w 1028700"/>
            <a:gd name="connsiteY0" fmla="*/ 0 h 20088225"/>
            <a:gd name="connsiteX1" fmla="*/ 1028700 w 1028700"/>
            <a:gd name="connsiteY1" fmla="*/ 200025 h 20088225"/>
            <a:gd name="connsiteX2" fmla="*/ 1028700 w 1028700"/>
            <a:gd name="connsiteY2" fmla="*/ 542926 h 20088225"/>
            <a:gd name="connsiteX3" fmla="*/ 1028700 w 1028700"/>
            <a:gd name="connsiteY3" fmla="*/ 885826 h 20088225"/>
            <a:gd name="connsiteX4" fmla="*/ 1028700 w 1028700"/>
            <a:gd name="connsiteY4" fmla="*/ 1228726 h 20088225"/>
            <a:gd name="connsiteX5" fmla="*/ 1028700 w 1028700"/>
            <a:gd name="connsiteY5" fmla="*/ 1571626 h 20088225"/>
            <a:gd name="connsiteX6" fmla="*/ 1028700 w 1028700"/>
            <a:gd name="connsiteY6" fmla="*/ 1914526 h 20088225"/>
            <a:gd name="connsiteX7" fmla="*/ 1028700 w 1028700"/>
            <a:gd name="connsiteY7" fmla="*/ 2257426 h 20088225"/>
            <a:gd name="connsiteX8" fmla="*/ 1028700 w 1028700"/>
            <a:gd name="connsiteY8" fmla="*/ 2600326 h 20088225"/>
            <a:gd name="connsiteX9" fmla="*/ 1028700 w 1028700"/>
            <a:gd name="connsiteY9" fmla="*/ 2943226 h 20088225"/>
            <a:gd name="connsiteX10" fmla="*/ 1028700 w 1028700"/>
            <a:gd name="connsiteY10" fmla="*/ 3286126 h 20088225"/>
            <a:gd name="connsiteX11" fmla="*/ 1028700 w 1028700"/>
            <a:gd name="connsiteY11" fmla="*/ 3629026 h 20088225"/>
            <a:gd name="connsiteX12" fmla="*/ 1028700 w 1028700"/>
            <a:gd name="connsiteY12" fmla="*/ 3971926 h 20088225"/>
            <a:gd name="connsiteX13" fmla="*/ 1028700 w 1028700"/>
            <a:gd name="connsiteY13" fmla="*/ 4314826 h 20088225"/>
            <a:gd name="connsiteX14" fmla="*/ 1028700 w 1028700"/>
            <a:gd name="connsiteY14" fmla="*/ 4657726 h 20088225"/>
            <a:gd name="connsiteX15" fmla="*/ 1028700 w 1028700"/>
            <a:gd name="connsiteY15" fmla="*/ 5000626 h 20088225"/>
            <a:gd name="connsiteX16" fmla="*/ 1028700 w 1028700"/>
            <a:gd name="connsiteY16" fmla="*/ 5343526 h 20088225"/>
            <a:gd name="connsiteX17" fmla="*/ 1028700 w 1028700"/>
            <a:gd name="connsiteY17" fmla="*/ 5686426 h 20088225"/>
            <a:gd name="connsiteX18" fmla="*/ 1028700 w 1028700"/>
            <a:gd name="connsiteY18" fmla="*/ 6029326 h 20088225"/>
            <a:gd name="connsiteX19" fmla="*/ 1028700 w 1028700"/>
            <a:gd name="connsiteY19" fmla="*/ 6372226 h 20088225"/>
            <a:gd name="connsiteX20" fmla="*/ 1028700 w 1028700"/>
            <a:gd name="connsiteY20" fmla="*/ 6715126 h 20088225"/>
            <a:gd name="connsiteX21" fmla="*/ 1028700 w 1028700"/>
            <a:gd name="connsiteY21" fmla="*/ 7058026 h 20088225"/>
            <a:gd name="connsiteX22" fmla="*/ 1028700 w 1028700"/>
            <a:gd name="connsiteY22" fmla="*/ 7400926 h 20088225"/>
            <a:gd name="connsiteX23" fmla="*/ 1028700 w 1028700"/>
            <a:gd name="connsiteY23" fmla="*/ 7743826 h 20088225"/>
            <a:gd name="connsiteX24" fmla="*/ 1028700 w 1028700"/>
            <a:gd name="connsiteY24" fmla="*/ 8086726 h 20088225"/>
            <a:gd name="connsiteX25" fmla="*/ 1028700 w 1028700"/>
            <a:gd name="connsiteY25" fmla="*/ 8429626 h 20088225"/>
            <a:gd name="connsiteX26" fmla="*/ 1028700 w 1028700"/>
            <a:gd name="connsiteY26" fmla="*/ 8772526 h 20088225"/>
            <a:gd name="connsiteX27" fmla="*/ 1028700 w 1028700"/>
            <a:gd name="connsiteY27" fmla="*/ 9115426 h 20088225"/>
            <a:gd name="connsiteX28" fmla="*/ 1028700 w 1028700"/>
            <a:gd name="connsiteY28" fmla="*/ 9458326 h 20088225"/>
            <a:gd name="connsiteX29" fmla="*/ 1028700 w 1028700"/>
            <a:gd name="connsiteY29" fmla="*/ 9801226 h 20088225"/>
            <a:gd name="connsiteX30" fmla="*/ 1028700 w 1028700"/>
            <a:gd name="connsiteY30" fmla="*/ 10144126 h 20088225"/>
            <a:gd name="connsiteX31" fmla="*/ 1028700 w 1028700"/>
            <a:gd name="connsiteY31" fmla="*/ 10487026 h 20088225"/>
            <a:gd name="connsiteX32" fmla="*/ 1028700 w 1028700"/>
            <a:gd name="connsiteY32" fmla="*/ 10829926 h 20088225"/>
            <a:gd name="connsiteX33" fmla="*/ 1028700 w 1028700"/>
            <a:gd name="connsiteY33" fmla="*/ 11172826 h 20088225"/>
            <a:gd name="connsiteX34" fmla="*/ 1028700 w 1028700"/>
            <a:gd name="connsiteY34" fmla="*/ 11515726 h 20088225"/>
            <a:gd name="connsiteX35" fmla="*/ 1028700 w 1028700"/>
            <a:gd name="connsiteY35" fmla="*/ 11858626 h 20088225"/>
            <a:gd name="connsiteX36" fmla="*/ 1028700 w 1028700"/>
            <a:gd name="connsiteY36" fmla="*/ 12201526 h 20088225"/>
            <a:gd name="connsiteX37" fmla="*/ 1028700 w 1028700"/>
            <a:gd name="connsiteY37" fmla="*/ 12544426 h 20088225"/>
            <a:gd name="connsiteX38" fmla="*/ 0 w 1028700"/>
            <a:gd name="connsiteY38" fmla="*/ 12750165 h 20088225"/>
            <a:gd name="connsiteX39" fmla="*/ 1028700 w 1028700"/>
            <a:gd name="connsiteY39" fmla="*/ 12887326 h 20088225"/>
            <a:gd name="connsiteX40" fmla="*/ 514350 w 1028700"/>
            <a:gd name="connsiteY40" fmla="*/ 13093065 h 20088225"/>
            <a:gd name="connsiteX41" fmla="*/ 1028700 w 1028700"/>
            <a:gd name="connsiteY41" fmla="*/ 20088225 h 20088225"/>
            <a:gd name="connsiteX0" fmla="*/ 1028700 w 1028700"/>
            <a:gd name="connsiteY0" fmla="*/ 0 h 20088225"/>
            <a:gd name="connsiteX1" fmla="*/ 1028700 w 1028700"/>
            <a:gd name="connsiteY1" fmla="*/ 200025 h 20088225"/>
            <a:gd name="connsiteX2" fmla="*/ 1028700 w 1028700"/>
            <a:gd name="connsiteY2" fmla="*/ 542926 h 20088225"/>
            <a:gd name="connsiteX3" fmla="*/ 1028700 w 1028700"/>
            <a:gd name="connsiteY3" fmla="*/ 885826 h 20088225"/>
            <a:gd name="connsiteX4" fmla="*/ 1028700 w 1028700"/>
            <a:gd name="connsiteY4" fmla="*/ 1228726 h 20088225"/>
            <a:gd name="connsiteX5" fmla="*/ 1028700 w 1028700"/>
            <a:gd name="connsiteY5" fmla="*/ 1571626 h 20088225"/>
            <a:gd name="connsiteX6" fmla="*/ 1028700 w 1028700"/>
            <a:gd name="connsiteY6" fmla="*/ 1914526 h 20088225"/>
            <a:gd name="connsiteX7" fmla="*/ 1028700 w 1028700"/>
            <a:gd name="connsiteY7" fmla="*/ 2257426 h 20088225"/>
            <a:gd name="connsiteX8" fmla="*/ 1028700 w 1028700"/>
            <a:gd name="connsiteY8" fmla="*/ 2600326 h 20088225"/>
            <a:gd name="connsiteX9" fmla="*/ 1028700 w 1028700"/>
            <a:gd name="connsiteY9" fmla="*/ 2943226 h 20088225"/>
            <a:gd name="connsiteX10" fmla="*/ 1028700 w 1028700"/>
            <a:gd name="connsiteY10" fmla="*/ 3286126 h 20088225"/>
            <a:gd name="connsiteX11" fmla="*/ 1028700 w 1028700"/>
            <a:gd name="connsiteY11" fmla="*/ 3629026 h 20088225"/>
            <a:gd name="connsiteX12" fmla="*/ 1028700 w 1028700"/>
            <a:gd name="connsiteY12" fmla="*/ 3971926 h 20088225"/>
            <a:gd name="connsiteX13" fmla="*/ 1028700 w 1028700"/>
            <a:gd name="connsiteY13" fmla="*/ 4314826 h 20088225"/>
            <a:gd name="connsiteX14" fmla="*/ 1028700 w 1028700"/>
            <a:gd name="connsiteY14" fmla="*/ 4657726 h 20088225"/>
            <a:gd name="connsiteX15" fmla="*/ 1028700 w 1028700"/>
            <a:gd name="connsiteY15" fmla="*/ 5000626 h 20088225"/>
            <a:gd name="connsiteX16" fmla="*/ 1028700 w 1028700"/>
            <a:gd name="connsiteY16" fmla="*/ 5343526 h 20088225"/>
            <a:gd name="connsiteX17" fmla="*/ 1028700 w 1028700"/>
            <a:gd name="connsiteY17" fmla="*/ 5686426 h 20088225"/>
            <a:gd name="connsiteX18" fmla="*/ 1028700 w 1028700"/>
            <a:gd name="connsiteY18" fmla="*/ 6029326 h 20088225"/>
            <a:gd name="connsiteX19" fmla="*/ 1028700 w 1028700"/>
            <a:gd name="connsiteY19" fmla="*/ 6372226 h 20088225"/>
            <a:gd name="connsiteX20" fmla="*/ 1028700 w 1028700"/>
            <a:gd name="connsiteY20" fmla="*/ 6715126 h 20088225"/>
            <a:gd name="connsiteX21" fmla="*/ 1028700 w 1028700"/>
            <a:gd name="connsiteY21" fmla="*/ 7058026 h 20088225"/>
            <a:gd name="connsiteX22" fmla="*/ 1028700 w 1028700"/>
            <a:gd name="connsiteY22" fmla="*/ 7400926 h 20088225"/>
            <a:gd name="connsiteX23" fmla="*/ 1028700 w 1028700"/>
            <a:gd name="connsiteY23" fmla="*/ 7743826 h 20088225"/>
            <a:gd name="connsiteX24" fmla="*/ 1028700 w 1028700"/>
            <a:gd name="connsiteY24" fmla="*/ 8086726 h 20088225"/>
            <a:gd name="connsiteX25" fmla="*/ 1028700 w 1028700"/>
            <a:gd name="connsiteY25" fmla="*/ 8429626 h 20088225"/>
            <a:gd name="connsiteX26" fmla="*/ 1028700 w 1028700"/>
            <a:gd name="connsiteY26" fmla="*/ 8772526 h 20088225"/>
            <a:gd name="connsiteX27" fmla="*/ 1028700 w 1028700"/>
            <a:gd name="connsiteY27" fmla="*/ 9115426 h 20088225"/>
            <a:gd name="connsiteX28" fmla="*/ 1028700 w 1028700"/>
            <a:gd name="connsiteY28" fmla="*/ 9458326 h 20088225"/>
            <a:gd name="connsiteX29" fmla="*/ 1028700 w 1028700"/>
            <a:gd name="connsiteY29" fmla="*/ 9801226 h 20088225"/>
            <a:gd name="connsiteX30" fmla="*/ 1028700 w 1028700"/>
            <a:gd name="connsiteY30" fmla="*/ 10144126 h 20088225"/>
            <a:gd name="connsiteX31" fmla="*/ 1028700 w 1028700"/>
            <a:gd name="connsiteY31" fmla="*/ 10487026 h 20088225"/>
            <a:gd name="connsiteX32" fmla="*/ 1028700 w 1028700"/>
            <a:gd name="connsiteY32" fmla="*/ 10829926 h 20088225"/>
            <a:gd name="connsiteX33" fmla="*/ 1028700 w 1028700"/>
            <a:gd name="connsiteY33" fmla="*/ 11172826 h 20088225"/>
            <a:gd name="connsiteX34" fmla="*/ 1028700 w 1028700"/>
            <a:gd name="connsiteY34" fmla="*/ 11515726 h 20088225"/>
            <a:gd name="connsiteX35" fmla="*/ 1028700 w 1028700"/>
            <a:gd name="connsiteY35" fmla="*/ 11858626 h 20088225"/>
            <a:gd name="connsiteX36" fmla="*/ 1028700 w 1028700"/>
            <a:gd name="connsiteY36" fmla="*/ 12201526 h 20088225"/>
            <a:gd name="connsiteX37" fmla="*/ 1028700 w 1028700"/>
            <a:gd name="connsiteY37" fmla="*/ 12544426 h 20088225"/>
            <a:gd name="connsiteX38" fmla="*/ 0 w 1028700"/>
            <a:gd name="connsiteY38" fmla="*/ 12750165 h 20088225"/>
            <a:gd name="connsiteX39" fmla="*/ 1028700 w 1028700"/>
            <a:gd name="connsiteY39" fmla="*/ 12887326 h 20088225"/>
            <a:gd name="connsiteX40" fmla="*/ 514350 w 1028700"/>
            <a:gd name="connsiteY40" fmla="*/ 13093065 h 20088225"/>
            <a:gd name="connsiteX41" fmla="*/ 1028700 w 1028700"/>
            <a:gd name="connsiteY41" fmla="*/ 13230226 h 20088225"/>
            <a:gd name="connsiteX42" fmla="*/ 1028700 w 1028700"/>
            <a:gd name="connsiteY42" fmla="*/ 20088225 h 20088225"/>
            <a:gd name="connsiteX0" fmla="*/ 1028700 w 1028700"/>
            <a:gd name="connsiteY0" fmla="*/ 0 h 20088225"/>
            <a:gd name="connsiteX1" fmla="*/ 1028700 w 1028700"/>
            <a:gd name="connsiteY1" fmla="*/ 200025 h 20088225"/>
            <a:gd name="connsiteX2" fmla="*/ 1028700 w 1028700"/>
            <a:gd name="connsiteY2" fmla="*/ 542926 h 20088225"/>
            <a:gd name="connsiteX3" fmla="*/ 1028700 w 1028700"/>
            <a:gd name="connsiteY3" fmla="*/ 885826 h 20088225"/>
            <a:gd name="connsiteX4" fmla="*/ 1028700 w 1028700"/>
            <a:gd name="connsiteY4" fmla="*/ 1228726 h 20088225"/>
            <a:gd name="connsiteX5" fmla="*/ 1028700 w 1028700"/>
            <a:gd name="connsiteY5" fmla="*/ 1571626 h 20088225"/>
            <a:gd name="connsiteX6" fmla="*/ 1028700 w 1028700"/>
            <a:gd name="connsiteY6" fmla="*/ 1914526 h 20088225"/>
            <a:gd name="connsiteX7" fmla="*/ 1028700 w 1028700"/>
            <a:gd name="connsiteY7" fmla="*/ 2257426 h 20088225"/>
            <a:gd name="connsiteX8" fmla="*/ 1028700 w 1028700"/>
            <a:gd name="connsiteY8" fmla="*/ 2600326 h 20088225"/>
            <a:gd name="connsiteX9" fmla="*/ 1028700 w 1028700"/>
            <a:gd name="connsiteY9" fmla="*/ 2943226 h 20088225"/>
            <a:gd name="connsiteX10" fmla="*/ 1028700 w 1028700"/>
            <a:gd name="connsiteY10" fmla="*/ 3286126 h 20088225"/>
            <a:gd name="connsiteX11" fmla="*/ 1028700 w 1028700"/>
            <a:gd name="connsiteY11" fmla="*/ 3629026 h 20088225"/>
            <a:gd name="connsiteX12" fmla="*/ 1028700 w 1028700"/>
            <a:gd name="connsiteY12" fmla="*/ 3971926 h 20088225"/>
            <a:gd name="connsiteX13" fmla="*/ 1028700 w 1028700"/>
            <a:gd name="connsiteY13" fmla="*/ 4314826 h 20088225"/>
            <a:gd name="connsiteX14" fmla="*/ 1028700 w 1028700"/>
            <a:gd name="connsiteY14" fmla="*/ 4657726 h 20088225"/>
            <a:gd name="connsiteX15" fmla="*/ 1028700 w 1028700"/>
            <a:gd name="connsiteY15" fmla="*/ 5000626 h 20088225"/>
            <a:gd name="connsiteX16" fmla="*/ 1028700 w 1028700"/>
            <a:gd name="connsiteY16" fmla="*/ 5343526 h 20088225"/>
            <a:gd name="connsiteX17" fmla="*/ 1028700 w 1028700"/>
            <a:gd name="connsiteY17" fmla="*/ 5686426 h 20088225"/>
            <a:gd name="connsiteX18" fmla="*/ 1028700 w 1028700"/>
            <a:gd name="connsiteY18" fmla="*/ 6029326 h 20088225"/>
            <a:gd name="connsiteX19" fmla="*/ 1028700 w 1028700"/>
            <a:gd name="connsiteY19" fmla="*/ 6372226 h 20088225"/>
            <a:gd name="connsiteX20" fmla="*/ 1028700 w 1028700"/>
            <a:gd name="connsiteY20" fmla="*/ 6715126 h 20088225"/>
            <a:gd name="connsiteX21" fmla="*/ 1028700 w 1028700"/>
            <a:gd name="connsiteY21" fmla="*/ 7058026 h 20088225"/>
            <a:gd name="connsiteX22" fmla="*/ 1028700 w 1028700"/>
            <a:gd name="connsiteY22" fmla="*/ 7400926 h 20088225"/>
            <a:gd name="connsiteX23" fmla="*/ 1028700 w 1028700"/>
            <a:gd name="connsiteY23" fmla="*/ 7743826 h 20088225"/>
            <a:gd name="connsiteX24" fmla="*/ 1028700 w 1028700"/>
            <a:gd name="connsiteY24" fmla="*/ 8086726 h 20088225"/>
            <a:gd name="connsiteX25" fmla="*/ 1028700 w 1028700"/>
            <a:gd name="connsiteY25" fmla="*/ 8429626 h 20088225"/>
            <a:gd name="connsiteX26" fmla="*/ 1028700 w 1028700"/>
            <a:gd name="connsiteY26" fmla="*/ 8772526 h 20088225"/>
            <a:gd name="connsiteX27" fmla="*/ 1028700 w 1028700"/>
            <a:gd name="connsiteY27" fmla="*/ 9115426 h 20088225"/>
            <a:gd name="connsiteX28" fmla="*/ 1028700 w 1028700"/>
            <a:gd name="connsiteY28" fmla="*/ 9458326 h 20088225"/>
            <a:gd name="connsiteX29" fmla="*/ 1028700 w 1028700"/>
            <a:gd name="connsiteY29" fmla="*/ 9801226 h 20088225"/>
            <a:gd name="connsiteX30" fmla="*/ 1028700 w 1028700"/>
            <a:gd name="connsiteY30" fmla="*/ 10144126 h 20088225"/>
            <a:gd name="connsiteX31" fmla="*/ 1028700 w 1028700"/>
            <a:gd name="connsiteY31" fmla="*/ 10487026 h 20088225"/>
            <a:gd name="connsiteX32" fmla="*/ 1028700 w 1028700"/>
            <a:gd name="connsiteY32" fmla="*/ 10829926 h 20088225"/>
            <a:gd name="connsiteX33" fmla="*/ 1028700 w 1028700"/>
            <a:gd name="connsiteY33" fmla="*/ 11172826 h 20088225"/>
            <a:gd name="connsiteX34" fmla="*/ 1028700 w 1028700"/>
            <a:gd name="connsiteY34" fmla="*/ 11515726 h 20088225"/>
            <a:gd name="connsiteX35" fmla="*/ 1028700 w 1028700"/>
            <a:gd name="connsiteY35" fmla="*/ 11858626 h 20088225"/>
            <a:gd name="connsiteX36" fmla="*/ 1028700 w 1028700"/>
            <a:gd name="connsiteY36" fmla="*/ 12201526 h 20088225"/>
            <a:gd name="connsiteX37" fmla="*/ 1028700 w 1028700"/>
            <a:gd name="connsiteY37" fmla="*/ 12544426 h 20088225"/>
            <a:gd name="connsiteX38" fmla="*/ 0 w 1028700"/>
            <a:gd name="connsiteY38" fmla="*/ 12750165 h 20088225"/>
            <a:gd name="connsiteX39" fmla="*/ 1028700 w 1028700"/>
            <a:gd name="connsiteY39" fmla="*/ 12887326 h 20088225"/>
            <a:gd name="connsiteX40" fmla="*/ 514350 w 1028700"/>
            <a:gd name="connsiteY40" fmla="*/ 13093065 h 20088225"/>
            <a:gd name="connsiteX41" fmla="*/ 1028700 w 1028700"/>
            <a:gd name="connsiteY41" fmla="*/ 13230226 h 20088225"/>
            <a:gd name="connsiteX42" fmla="*/ 514350 w 1028700"/>
            <a:gd name="connsiteY42" fmla="*/ 13435965 h 20088225"/>
            <a:gd name="connsiteX43" fmla="*/ 1028700 w 1028700"/>
            <a:gd name="connsiteY43" fmla="*/ 20088225 h 20088225"/>
            <a:gd name="connsiteX0" fmla="*/ 1028700 w 1028700"/>
            <a:gd name="connsiteY0" fmla="*/ 0 h 20088225"/>
            <a:gd name="connsiteX1" fmla="*/ 1028700 w 1028700"/>
            <a:gd name="connsiteY1" fmla="*/ 200025 h 20088225"/>
            <a:gd name="connsiteX2" fmla="*/ 1028700 w 1028700"/>
            <a:gd name="connsiteY2" fmla="*/ 542926 h 20088225"/>
            <a:gd name="connsiteX3" fmla="*/ 1028700 w 1028700"/>
            <a:gd name="connsiteY3" fmla="*/ 885826 h 20088225"/>
            <a:gd name="connsiteX4" fmla="*/ 1028700 w 1028700"/>
            <a:gd name="connsiteY4" fmla="*/ 1228726 h 20088225"/>
            <a:gd name="connsiteX5" fmla="*/ 1028700 w 1028700"/>
            <a:gd name="connsiteY5" fmla="*/ 1571626 h 20088225"/>
            <a:gd name="connsiteX6" fmla="*/ 1028700 w 1028700"/>
            <a:gd name="connsiteY6" fmla="*/ 1914526 h 20088225"/>
            <a:gd name="connsiteX7" fmla="*/ 1028700 w 1028700"/>
            <a:gd name="connsiteY7" fmla="*/ 2257426 h 20088225"/>
            <a:gd name="connsiteX8" fmla="*/ 1028700 w 1028700"/>
            <a:gd name="connsiteY8" fmla="*/ 2600326 h 20088225"/>
            <a:gd name="connsiteX9" fmla="*/ 1028700 w 1028700"/>
            <a:gd name="connsiteY9" fmla="*/ 2943226 h 20088225"/>
            <a:gd name="connsiteX10" fmla="*/ 1028700 w 1028700"/>
            <a:gd name="connsiteY10" fmla="*/ 3286126 h 20088225"/>
            <a:gd name="connsiteX11" fmla="*/ 1028700 w 1028700"/>
            <a:gd name="connsiteY11" fmla="*/ 3629026 h 20088225"/>
            <a:gd name="connsiteX12" fmla="*/ 1028700 w 1028700"/>
            <a:gd name="connsiteY12" fmla="*/ 3971926 h 20088225"/>
            <a:gd name="connsiteX13" fmla="*/ 1028700 w 1028700"/>
            <a:gd name="connsiteY13" fmla="*/ 4314826 h 20088225"/>
            <a:gd name="connsiteX14" fmla="*/ 1028700 w 1028700"/>
            <a:gd name="connsiteY14" fmla="*/ 4657726 h 20088225"/>
            <a:gd name="connsiteX15" fmla="*/ 1028700 w 1028700"/>
            <a:gd name="connsiteY15" fmla="*/ 5000626 h 20088225"/>
            <a:gd name="connsiteX16" fmla="*/ 1028700 w 1028700"/>
            <a:gd name="connsiteY16" fmla="*/ 5343526 h 20088225"/>
            <a:gd name="connsiteX17" fmla="*/ 1028700 w 1028700"/>
            <a:gd name="connsiteY17" fmla="*/ 5686426 h 20088225"/>
            <a:gd name="connsiteX18" fmla="*/ 1028700 w 1028700"/>
            <a:gd name="connsiteY18" fmla="*/ 6029326 h 20088225"/>
            <a:gd name="connsiteX19" fmla="*/ 1028700 w 1028700"/>
            <a:gd name="connsiteY19" fmla="*/ 6372226 h 20088225"/>
            <a:gd name="connsiteX20" fmla="*/ 1028700 w 1028700"/>
            <a:gd name="connsiteY20" fmla="*/ 6715126 h 20088225"/>
            <a:gd name="connsiteX21" fmla="*/ 1028700 w 1028700"/>
            <a:gd name="connsiteY21" fmla="*/ 7058026 h 20088225"/>
            <a:gd name="connsiteX22" fmla="*/ 1028700 w 1028700"/>
            <a:gd name="connsiteY22" fmla="*/ 7400926 h 20088225"/>
            <a:gd name="connsiteX23" fmla="*/ 1028700 w 1028700"/>
            <a:gd name="connsiteY23" fmla="*/ 7743826 h 20088225"/>
            <a:gd name="connsiteX24" fmla="*/ 1028700 w 1028700"/>
            <a:gd name="connsiteY24" fmla="*/ 8086726 h 20088225"/>
            <a:gd name="connsiteX25" fmla="*/ 1028700 w 1028700"/>
            <a:gd name="connsiteY25" fmla="*/ 8429626 h 20088225"/>
            <a:gd name="connsiteX26" fmla="*/ 1028700 w 1028700"/>
            <a:gd name="connsiteY26" fmla="*/ 8772526 h 20088225"/>
            <a:gd name="connsiteX27" fmla="*/ 1028700 w 1028700"/>
            <a:gd name="connsiteY27" fmla="*/ 9115426 h 20088225"/>
            <a:gd name="connsiteX28" fmla="*/ 1028700 w 1028700"/>
            <a:gd name="connsiteY28" fmla="*/ 9458326 h 20088225"/>
            <a:gd name="connsiteX29" fmla="*/ 1028700 w 1028700"/>
            <a:gd name="connsiteY29" fmla="*/ 9801226 h 20088225"/>
            <a:gd name="connsiteX30" fmla="*/ 1028700 w 1028700"/>
            <a:gd name="connsiteY30" fmla="*/ 10144126 h 20088225"/>
            <a:gd name="connsiteX31" fmla="*/ 1028700 w 1028700"/>
            <a:gd name="connsiteY31" fmla="*/ 10487026 h 20088225"/>
            <a:gd name="connsiteX32" fmla="*/ 1028700 w 1028700"/>
            <a:gd name="connsiteY32" fmla="*/ 10829926 h 20088225"/>
            <a:gd name="connsiteX33" fmla="*/ 1028700 w 1028700"/>
            <a:gd name="connsiteY33" fmla="*/ 11172826 h 20088225"/>
            <a:gd name="connsiteX34" fmla="*/ 1028700 w 1028700"/>
            <a:gd name="connsiteY34" fmla="*/ 11515726 h 20088225"/>
            <a:gd name="connsiteX35" fmla="*/ 1028700 w 1028700"/>
            <a:gd name="connsiteY35" fmla="*/ 11858626 h 20088225"/>
            <a:gd name="connsiteX36" fmla="*/ 1028700 w 1028700"/>
            <a:gd name="connsiteY36" fmla="*/ 12201526 h 20088225"/>
            <a:gd name="connsiteX37" fmla="*/ 1028700 w 1028700"/>
            <a:gd name="connsiteY37" fmla="*/ 12544426 h 20088225"/>
            <a:gd name="connsiteX38" fmla="*/ 0 w 1028700"/>
            <a:gd name="connsiteY38" fmla="*/ 12750165 h 20088225"/>
            <a:gd name="connsiteX39" fmla="*/ 1028700 w 1028700"/>
            <a:gd name="connsiteY39" fmla="*/ 12887326 h 20088225"/>
            <a:gd name="connsiteX40" fmla="*/ 514350 w 1028700"/>
            <a:gd name="connsiteY40" fmla="*/ 13093065 h 20088225"/>
            <a:gd name="connsiteX41" fmla="*/ 1028700 w 1028700"/>
            <a:gd name="connsiteY41" fmla="*/ 13230226 h 20088225"/>
            <a:gd name="connsiteX42" fmla="*/ 514350 w 1028700"/>
            <a:gd name="connsiteY42" fmla="*/ 13435965 h 20088225"/>
            <a:gd name="connsiteX43" fmla="*/ 1028700 w 1028700"/>
            <a:gd name="connsiteY43" fmla="*/ 13573126 h 20088225"/>
            <a:gd name="connsiteX44" fmla="*/ 1028700 w 1028700"/>
            <a:gd name="connsiteY44" fmla="*/ 20088225 h 20088225"/>
            <a:gd name="connsiteX0" fmla="*/ 1028700 w 1028700"/>
            <a:gd name="connsiteY0" fmla="*/ 0 h 20088225"/>
            <a:gd name="connsiteX1" fmla="*/ 1028700 w 1028700"/>
            <a:gd name="connsiteY1" fmla="*/ 200025 h 20088225"/>
            <a:gd name="connsiteX2" fmla="*/ 1028700 w 1028700"/>
            <a:gd name="connsiteY2" fmla="*/ 542926 h 20088225"/>
            <a:gd name="connsiteX3" fmla="*/ 1028700 w 1028700"/>
            <a:gd name="connsiteY3" fmla="*/ 885826 h 20088225"/>
            <a:gd name="connsiteX4" fmla="*/ 1028700 w 1028700"/>
            <a:gd name="connsiteY4" fmla="*/ 1228726 h 20088225"/>
            <a:gd name="connsiteX5" fmla="*/ 1028700 w 1028700"/>
            <a:gd name="connsiteY5" fmla="*/ 1571626 h 20088225"/>
            <a:gd name="connsiteX6" fmla="*/ 1028700 w 1028700"/>
            <a:gd name="connsiteY6" fmla="*/ 1914526 h 20088225"/>
            <a:gd name="connsiteX7" fmla="*/ 1028700 w 1028700"/>
            <a:gd name="connsiteY7" fmla="*/ 2257426 h 20088225"/>
            <a:gd name="connsiteX8" fmla="*/ 1028700 w 1028700"/>
            <a:gd name="connsiteY8" fmla="*/ 2600326 h 20088225"/>
            <a:gd name="connsiteX9" fmla="*/ 1028700 w 1028700"/>
            <a:gd name="connsiteY9" fmla="*/ 2943226 h 20088225"/>
            <a:gd name="connsiteX10" fmla="*/ 1028700 w 1028700"/>
            <a:gd name="connsiteY10" fmla="*/ 3286126 h 20088225"/>
            <a:gd name="connsiteX11" fmla="*/ 1028700 w 1028700"/>
            <a:gd name="connsiteY11" fmla="*/ 3629026 h 20088225"/>
            <a:gd name="connsiteX12" fmla="*/ 1028700 w 1028700"/>
            <a:gd name="connsiteY12" fmla="*/ 3971926 h 20088225"/>
            <a:gd name="connsiteX13" fmla="*/ 1028700 w 1028700"/>
            <a:gd name="connsiteY13" fmla="*/ 4314826 h 20088225"/>
            <a:gd name="connsiteX14" fmla="*/ 1028700 w 1028700"/>
            <a:gd name="connsiteY14" fmla="*/ 4657726 h 20088225"/>
            <a:gd name="connsiteX15" fmla="*/ 1028700 w 1028700"/>
            <a:gd name="connsiteY15" fmla="*/ 5000626 h 20088225"/>
            <a:gd name="connsiteX16" fmla="*/ 1028700 w 1028700"/>
            <a:gd name="connsiteY16" fmla="*/ 5343526 h 20088225"/>
            <a:gd name="connsiteX17" fmla="*/ 1028700 w 1028700"/>
            <a:gd name="connsiteY17" fmla="*/ 5686426 h 20088225"/>
            <a:gd name="connsiteX18" fmla="*/ 1028700 w 1028700"/>
            <a:gd name="connsiteY18" fmla="*/ 6029326 h 20088225"/>
            <a:gd name="connsiteX19" fmla="*/ 1028700 w 1028700"/>
            <a:gd name="connsiteY19" fmla="*/ 6372226 h 20088225"/>
            <a:gd name="connsiteX20" fmla="*/ 1028700 w 1028700"/>
            <a:gd name="connsiteY20" fmla="*/ 6715126 h 20088225"/>
            <a:gd name="connsiteX21" fmla="*/ 1028700 w 1028700"/>
            <a:gd name="connsiteY21" fmla="*/ 7058026 h 20088225"/>
            <a:gd name="connsiteX22" fmla="*/ 1028700 w 1028700"/>
            <a:gd name="connsiteY22" fmla="*/ 7400926 h 20088225"/>
            <a:gd name="connsiteX23" fmla="*/ 1028700 w 1028700"/>
            <a:gd name="connsiteY23" fmla="*/ 7743826 h 20088225"/>
            <a:gd name="connsiteX24" fmla="*/ 1028700 w 1028700"/>
            <a:gd name="connsiteY24" fmla="*/ 8086726 h 20088225"/>
            <a:gd name="connsiteX25" fmla="*/ 1028700 w 1028700"/>
            <a:gd name="connsiteY25" fmla="*/ 8429626 h 20088225"/>
            <a:gd name="connsiteX26" fmla="*/ 1028700 w 1028700"/>
            <a:gd name="connsiteY26" fmla="*/ 8772526 h 20088225"/>
            <a:gd name="connsiteX27" fmla="*/ 1028700 w 1028700"/>
            <a:gd name="connsiteY27" fmla="*/ 9115426 h 20088225"/>
            <a:gd name="connsiteX28" fmla="*/ 1028700 w 1028700"/>
            <a:gd name="connsiteY28" fmla="*/ 9458326 h 20088225"/>
            <a:gd name="connsiteX29" fmla="*/ 1028700 w 1028700"/>
            <a:gd name="connsiteY29" fmla="*/ 9801226 h 20088225"/>
            <a:gd name="connsiteX30" fmla="*/ 1028700 w 1028700"/>
            <a:gd name="connsiteY30" fmla="*/ 10144126 h 20088225"/>
            <a:gd name="connsiteX31" fmla="*/ 1028700 w 1028700"/>
            <a:gd name="connsiteY31" fmla="*/ 10487026 h 20088225"/>
            <a:gd name="connsiteX32" fmla="*/ 1028700 w 1028700"/>
            <a:gd name="connsiteY32" fmla="*/ 10829926 h 20088225"/>
            <a:gd name="connsiteX33" fmla="*/ 1028700 w 1028700"/>
            <a:gd name="connsiteY33" fmla="*/ 11172826 h 20088225"/>
            <a:gd name="connsiteX34" fmla="*/ 1028700 w 1028700"/>
            <a:gd name="connsiteY34" fmla="*/ 11515726 h 20088225"/>
            <a:gd name="connsiteX35" fmla="*/ 1028700 w 1028700"/>
            <a:gd name="connsiteY35" fmla="*/ 11858626 h 20088225"/>
            <a:gd name="connsiteX36" fmla="*/ 1028700 w 1028700"/>
            <a:gd name="connsiteY36" fmla="*/ 12201526 h 20088225"/>
            <a:gd name="connsiteX37" fmla="*/ 1028700 w 1028700"/>
            <a:gd name="connsiteY37" fmla="*/ 12544426 h 20088225"/>
            <a:gd name="connsiteX38" fmla="*/ 0 w 1028700"/>
            <a:gd name="connsiteY38" fmla="*/ 12750165 h 20088225"/>
            <a:gd name="connsiteX39" fmla="*/ 1028700 w 1028700"/>
            <a:gd name="connsiteY39" fmla="*/ 12887326 h 20088225"/>
            <a:gd name="connsiteX40" fmla="*/ 514350 w 1028700"/>
            <a:gd name="connsiteY40" fmla="*/ 13093065 h 20088225"/>
            <a:gd name="connsiteX41" fmla="*/ 1028700 w 1028700"/>
            <a:gd name="connsiteY41" fmla="*/ 13230226 h 20088225"/>
            <a:gd name="connsiteX42" fmla="*/ 514350 w 1028700"/>
            <a:gd name="connsiteY42" fmla="*/ 13435965 h 20088225"/>
            <a:gd name="connsiteX43" fmla="*/ 1028700 w 1028700"/>
            <a:gd name="connsiteY43" fmla="*/ 13573126 h 20088225"/>
            <a:gd name="connsiteX44" fmla="*/ 1028700 w 1028700"/>
            <a:gd name="connsiteY44" fmla="*/ 13916026 h 20088225"/>
            <a:gd name="connsiteX45" fmla="*/ 1028700 w 1028700"/>
            <a:gd name="connsiteY45" fmla="*/ 20088225 h 20088225"/>
            <a:gd name="connsiteX0" fmla="*/ 1028700 w 1028700"/>
            <a:gd name="connsiteY0" fmla="*/ 0 h 20088225"/>
            <a:gd name="connsiteX1" fmla="*/ 1028700 w 1028700"/>
            <a:gd name="connsiteY1" fmla="*/ 200025 h 20088225"/>
            <a:gd name="connsiteX2" fmla="*/ 1028700 w 1028700"/>
            <a:gd name="connsiteY2" fmla="*/ 542926 h 20088225"/>
            <a:gd name="connsiteX3" fmla="*/ 1028700 w 1028700"/>
            <a:gd name="connsiteY3" fmla="*/ 885826 h 20088225"/>
            <a:gd name="connsiteX4" fmla="*/ 1028700 w 1028700"/>
            <a:gd name="connsiteY4" fmla="*/ 1228726 h 20088225"/>
            <a:gd name="connsiteX5" fmla="*/ 1028700 w 1028700"/>
            <a:gd name="connsiteY5" fmla="*/ 1571626 h 20088225"/>
            <a:gd name="connsiteX6" fmla="*/ 1028700 w 1028700"/>
            <a:gd name="connsiteY6" fmla="*/ 1914526 h 20088225"/>
            <a:gd name="connsiteX7" fmla="*/ 1028700 w 1028700"/>
            <a:gd name="connsiteY7" fmla="*/ 2257426 h 20088225"/>
            <a:gd name="connsiteX8" fmla="*/ 1028700 w 1028700"/>
            <a:gd name="connsiteY8" fmla="*/ 2600326 h 20088225"/>
            <a:gd name="connsiteX9" fmla="*/ 1028700 w 1028700"/>
            <a:gd name="connsiteY9" fmla="*/ 2943226 h 20088225"/>
            <a:gd name="connsiteX10" fmla="*/ 1028700 w 1028700"/>
            <a:gd name="connsiteY10" fmla="*/ 3286126 h 20088225"/>
            <a:gd name="connsiteX11" fmla="*/ 1028700 w 1028700"/>
            <a:gd name="connsiteY11" fmla="*/ 3629026 h 20088225"/>
            <a:gd name="connsiteX12" fmla="*/ 1028700 w 1028700"/>
            <a:gd name="connsiteY12" fmla="*/ 3971926 h 20088225"/>
            <a:gd name="connsiteX13" fmla="*/ 1028700 w 1028700"/>
            <a:gd name="connsiteY13" fmla="*/ 4314826 h 20088225"/>
            <a:gd name="connsiteX14" fmla="*/ 1028700 w 1028700"/>
            <a:gd name="connsiteY14" fmla="*/ 4657726 h 20088225"/>
            <a:gd name="connsiteX15" fmla="*/ 1028700 w 1028700"/>
            <a:gd name="connsiteY15" fmla="*/ 5000626 h 20088225"/>
            <a:gd name="connsiteX16" fmla="*/ 1028700 w 1028700"/>
            <a:gd name="connsiteY16" fmla="*/ 5343526 h 20088225"/>
            <a:gd name="connsiteX17" fmla="*/ 1028700 w 1028700"/>
            <a:gd name="connsiteY17" fmla="*/ 5686426 h 20088225"/>
            <a:gd name="connsiteX18" fmla="*/ 1028700 w 1028700"/>
            <a:gd name="connsiteY18" fmla="*/ 6029326 h 20088225"/>
            <a:gd name="connsiteX19" fmla="*/ 1028700 w 1028700"/>
            <a:gd name="connsiteY19" fmla="*/ 6372226 h 20088225"/>
            <a:gd name="connsiteX20" fmla="*/ 1028700 w 1028700"/>
            <a:gd name="connsiteY20" fmla="*/ 6715126 h 20088225"/>
            <a:gd name="connsiteX21" fmla="*/ 1028700 w 1028700"/>
            <a:gd name="connsiteY21" fmla="*/ 7058026 h 20088225"/>
            <a:gd name="connsiteX22" fmla="*/ 1028700 w 1028700"/>
            <a:gd name="connsiteY22" fmla="*/ 7400926 h 20088225"/>
            <a:gd name="connsiteX23" fmla="*/ 1028700 w 1028700"/>
            <a:gd name="connsiteY23" fmla="*/ 7743826 h 20088225"/>
            <a:gd name="connsiteX24" fmla="*/ 1028700 w 1028700"/>
            <a:gd name="connsiteY24" fmla="*/ 8086726 h 20088225"/>
            <a:gd name="connsiteX25" fmla="*/ 1028700 w 1028700"/>
            <a:gd name="connsiteY25" fmla="*/ 8429626 h 20088225"/>
            <a:gd name="connsiteX26" fmla="*/ 1028700 w 1028700"/>
            <a:gd name="connsiteY26" fmla="*/ 8772526 h 20088225"/>
            <a:gd name="connsiteX27" fmla="*/ 1028700 w 1028700"/>
            <a:gd name="connsiteY27" fmla="*/ 9115426 h 20088225"/>
            <a:gd name="connsiteX28" fmla="*/ 1028700 w 1028700"/>
            <a:gd name="connsiteY28" fmla="*/ 9458326 h 20088225"/>
            <a:gd name="connsiteX29" fmla="*/ 1028700 w 1028700"/>
            <a:gd name="connsiteY29" fmla="*/ 9801226 h 20088225"/>
            <a:gd name="connsiteX30" fmla="*/ 1028700 w 1028700"/>
            <a:gd name="connsiteY30" fmla="*/ 10144126 h 20088225"/>
            <a:gd name="connsiteX31" fmla="*/ 1028700 w 1028700"/>
            <a:gd name="connsiteY31" fmla="*/ 10487026 h 20088225"/>
            <a:gd name="connsiteX32" fmla="*/ 1028700 w 1028700"/>
            <a:gd name="connsiteY32" fmla="*/ 10829926 h 20088225"/>
            <a:gd name="connsiteX33" fmla="*/ 1028700 w 1028700"/>
            <a:gd name="connsiteY33" fmla="*/ 11172826 h 20088225"/>
            <a:gd name="connsiteX34" fmla="*/ 1028700 w 1028700"/>
            <a:gd name="connsiteY34" fmla="*/ 11515726 h 20088225"/>
            <a:gd name="connsiteX35" fmla="*/ 1028700 w 1028700"/>
            <a:gd name="connsiteY35" fmla="*/ 11858626 h 20088225"/>
            <a:gd name="connsiteX36" fmla="*/ 1028700 w 1028700"/>
            <a:gd name="connsiteY36" fmla="*/ 12201526 h 20088225"/>
            <a:gd name="connsiteX37" fmla="*/ 1028700 w 1028700"/>
            <a:gd name="connsiteY37" fmla="*/ 12544426 h 20088225"/>
            <a:gd name="connsiteX38" fmla="*/ 0 w 1028700"/>
            <a:gd name="connsiteY38" fmla="*/ 12750165 h 20088225"/>
            <a:gd name="connsiteX39" fmla="*/ 1028700 w 1028700"/>
            <a:gd name="connsiteY39" fmla="*/ 12887326 h 20088225"/>
            <a:gd name="connsiteX40" fmla="*/ 514350 w 1028700"/>
            <a:gd name="connsiteY40" fmla="*/ 13093065 h 20088225"/>
            <a:gd name="connsiteX41" fmla="*/ 1028700 w 1028700"/>
            <a:gd name="connsiteY41" fmla="*/ 13230226 h 20088225"/>
            <a:gd name="connsiteX42" fmla="*/ 514350 w 1028700"/>
            <a:gd name="connsiteY42" fmla="*/ 13435965 h 20088225"/>
            <a:gd name="connsiteX43" fmla="*/ 1028700 w 1028700"/>
            <a:gd name="connsiteY43" fmla="*/ 13573126 h 20088225"/>
            <a:gd name="connsiteX44" fmla="*/ 1028700 w 1028700"/>
            <a:gd name="connsiteY44" fmla="*/ 13916026 h 20088225"/>
            <a:gd name="connsiteX45" fmla="*/ 1028700 w 1028700"/>
            <a:gd name="connsiteY45" fmla="*/ 14258926 h 20088225"/>
            <a:gd name="connsiteX46" fmla="*/ 1028700 w 1028700"/>
            <a:gd name="connsiteY46" fmla="*/ 20088225 h 20088225"/>
            <a:gd name="connsiteX0" fmla="*/ 1028700 w 1028700"/>
            <a:gd name="connsiteY0" fmla="*/ 0 h 20088225"/>
            <a:gd name="connsiteX1" fmla="*/ 1028700 w 1028700"/>
            <a:gd name="connsiteY1" fmla="*/ 200025 h 20088225"/>
            <a:gd name="connsiteX2" fmla="*/ 1028700 w 1028700"/>
            <a:gd name="connsiteY2" fmla="*/ 542926 h 20088225"/>
            <a:gd name="connsiteX3" fmla="*/ 1028700 w 1028700"/>
            <a:gd name="connsiteY3" fmla="*/ 885826 h 20088225"/>
            <a:gd name="connsiteX4" fmla="*/ 1028700 w 1028700"/>
            <a:gd name="connsiteY4" fmla="*/ 1228726 h 20088225"/>
            <a:gd name="connsiteX5" fmla="*/ 1028700 w 1028700"/>
            <a:gd name="connsiteY5" fmla="*/ 1571626 h 20088225"/>
            <a:gd name="connsiteX6" fmla="*/ 1028700 w 1028700"/>
            <a:gd name="connsiteY6" fmla="*/ 1914526 h 20088225"/>
            <a:gd name="connsiteX7" fmla="*/ 1028700 w 1028700"/>
            <a:gd name="connsiteY7" fmla="*/ 2257426 h 20088225"/>
            <a:gd name="connsiteX8" fmla="*/ 1028700 w 1028700"/>
            <a:gd name="connsiteY8" fmla="*/ 2600326 h 20088225"/>
            <a:gd name="connsiteX9" fmla="*/ 1028700 w 1028700"/>
            <a:gd name="connsiteY9" fmla="*/ 2943226 h 20088225"/>
            <a:gd name="connsiteX10" fmla="*/ 1028700 w 1028700"/>
            <a:gd name="connsiteY10" fmla="*/ 3286126 h 20088225"/>
            <a:gd name="connsiteX11" fmla="*/ 1028700 w 1028700"/>
            <a:gd name="connsiteY11" fmla="*/ 3629026 h 20088225"/>
            <a:gd name="connsiteX12" fmla="*/ 1028700 w 1028700"/>
            <a:gd name="connsiteY12" fmla="*/ 3971926 h 20088225"/>
            <a:gd name="connsiteX13" fmla="*/ 1028700 w 1028700"/>
            <a:gd name="connsiteY13" fmla="*/ 4314826 h 20088225"/>
            <a:gd name="connsiteX14" fmla="*/ 1028700 w 1028700"/>
            <a:gd name="connsiteY14" fmla="*/ 4657726 h 20088225"/>
            <a:gd name="connsiteX15" fmla="*/ 1028700 w 1028700"/>
            <a:gd name="connsiteY15" fmla="*/ 5000626 h 20088225"/>
            <a:gd name="connsiteX16" fmla="*/ 1028700 w 1028700"/>
            <a:gd name="connsiteY16" fmla="*/ 5343526 h 20088225"/>
            <a:gd name="connsiteX17" fmla="*/ 1028700 w 1028700"/>
            <a:gd name="connsiteY17" fmla="*/ 5686426 h 20088225"/>
            <a:gd name="connsiteX18" fmla="*/ 1028700 w 1028700"/>
            <a:gd name="connsiteY18" fmla="*/ 6029326 h 20088225"/>
            <a:gd name="connsiteX19" fmla="*/ 1028700 w 1028700"/>
            <a:gd name="connsiteY19" fmla="*/ 6372226 h 20088225"/>
            <a:gd name="connsiteX20" fmla="*/ 1028700 w 1028700"/>
            <a:gd name="connsiteY20" fmla="*/ 6715126 h 20088225"/>
            <a:gd name="connsiteX21" fmla="*/ 1028700 w 1028700"/>
            <a:gd name="connsiteY21" fmla="*/ 7058026 h 20088225"/>
            <a:gd name="connsiteX22" fmla="*/ 1028700 w 1028700"/>
            <a:gd name="connsiteY22" fmla="*/ 7400926 h 20088225"/>
            <a:gd name="connsiteX23" fmla="*/ 1028700 w 1028700"/>
            <a:gd name="connsiteY23" fmla="*/ 7743826 h 20088225"/>
            <a:gd name="connsiteX24" fmla="*/ 1028700 w 1028700"/>
            <a:gd name="connsiteY24" fmla="*/ 8086726 h 20088225"/>
            <a:gd name="connsiteX25" fmla="*/ 1028700 w 1028700"/>
            <a:gd name="connsiteY25" fmla="*/ 8429626 h 20088225"/>
            <a:gd name="connsiteX26" fmla="*/ 1028700 w 1028700"/>
            <a:gd name="connsiteY26" fmla="*/ 8772526 h 20088225"/>
            <a:gd name="connsiteX27" fmla="*/ 1028700 w 1028700"/>
            <a:gd name="connsiteY27" fmla="*/ 9115426 h 20088225"/>
            <a:gd name="connsiteX28" fmla="*/ 1028700 w 1028700"/>
            <a:gd name="connsiteY28" fmla="*/ 9458326 h 20088225"/>
            <a:gd name="connsiteX29" fmla="*/ 1028700 w 1028700"/>
            <a:gd name="connsiteY29" fmla="*/ 9801226 h 20088225"/>
            <a:gd name="connsiteX30" fmla="*/ 1028700 w 1028700"/>
            <a:gd name="connsiteY30" fmla="*/ 10144126 h 20088225"/>
            <a:gd name="connsiteX31" fmla="*/ 1028700 w 1028700"/>
            <a:gd name="connsiteY31" fmla="*/ 10487026 h 20088225"/>
            <a:gd name="connsiteX32" fmla="*/ 1028700 w 1028700"/>
            <a:gd name="connsiteY32" fmla="*/ 10829926 h 20088225"/>
            <a:gd name="connsiteX33" fmla="*/ 1028700 w 1028700"/>
            <a:gd name="connsiteY33" fmla="*/ 11172826 h 20088225"/>
            <a:gd name="connsiteX34" fmla="*/ 1028700 w 1028700"/>
            <a:gd name="connsiteY34" fmla="*/ 11515726 h 20088225"/>
            <a:gd name="connsiteX35" fmla="*/ 1028700 w 1028700"/>
            <a:gd name="connsiteY35" fmla="*/ 11858626 h 20088225"/>
            <a:gd name="connsiteX36" fmla="*/ 1028700 w 1028700"/>
            <a:gd name="connsiteY36" fmla="*/ 12201526 h 20088225"/>
            <a:gd name="connsiteX37" fmla="*/ 1028700 w 1028700"/>
            <a:gd name="connsiteY37" fmla="*/ 12544426 h 20088225"/>
            <a:gd name="connsiteX38" fmla="*/ 0 w 1028700"/>
            <a:gd name="connsiteY38" fmla="*/ 12750165 h 20088225"/>
            <a:gd name="connsiteX39" fmla="*/ 1028700 w 1028700"/>
            <a:gd name="connsiteY39" fmla="*/ 12887326 h 20088225"/>
            <a:gd name="connsiteX40" fmla="*/ 514350 w 1028700"/>
            <a:gd name="connsiteY40" fmla="*/ 13093065 h 20088225"/>
            <a:gd name="connsiteX41" fmla="*/ 1028700 w 1028700"/>
            <a:gd name="connsiteY41" fmla="*/ 13230226 h 20088225"/>
            <a:gd name="connsiteX42" fmla="*/ 514350 w 1028700"/>
            <a:gd name="connsiteY42" fmla="*/ 13435965 h 20088225"/>
            <a:gd name="connsiteX43" fmla="*/ 1028700 w 1028700"/>
            <a:gd name="connsiteY43" fmla="*/ 13573126 h 20088225"/>
            <a:gd name="connsiteX44" fmla="*/ 1028700 w 1028700"/>
            <a:gd name="connsiteY44" fmla="*/ 13916026 h 20088225"/>
            <a:gd name="connsiteX45" fmla="*/ 1028700 w 1028700"/>
            <a:gd name="connsiteY45" fmla="*/ 14258926 h 20088225"/>
            <a:gd name="connsiteX46" fmla="*/ 1028700 w 1028700"/>
            <a:gd name="connsiteY46" fmla="*/ 14601826 h 20088225"/>
            <a:gd name="connsiteX47" fmla="*/ 1028700 w 1028700"/>
            <a:gd name="connsiteY47" fmla="*/ 20088225 h 20088225"/>
            <a:gd name="connsiteX0" fmla="*/ 1028700 w 1028700"/>
            <a:gd name="connsiteY0" fmla="*/ 0 h 20088225"/>
            <a:gd name="connsiteX1" fmla="*/ 1028700 w 1028700"/>
            <a:gd name="connsiteY1" fmla="*/ 200025 h 20088225"/>
            <a:gd name="connsiteX2" fmla="*/ 1028700 w 1028700"/>
            <a:gd name="connsiteY2" fmla="*/ 542926 h 20088225"/>
            <a:gd name="connsiteX3" fmla="*/ 1028700 w 1028700"/>
            <a:gd name="connsiteY3" fmla="*/ 885826 h 20088225"/>
            <a:gd name="connsiteX4" fmla="*/ 1028700 w 1028700"/>
            <a:gd name="connsiteY4" fmla="*/ 1228726 h 20088225"/>
            <a:gd name="connsiteX5" fmla="*/ 1028700 w 1028700"/>
            <a:gd name="connsiteY5" fmla="*/ 1571626 h 20088225"/>
            <a:gd name="connsiteX6" fmla="*/ 1028700 w 1028700"/>
            <a:gd name="connsiteY6" fmla="*/ 1914526 h 20088225"/>
            <a:gd name="connsiteX7" fmla="*/ 1028700 w 1028700"/>
            <a:gd name="connsiteY7" fmla="*/ 2257426 h 20088225"/>
            <a:gd name="connsiteX8" fmla="*/ 1028700 w 1028700"/>
            <a:gd name="connsiteY8" fmla="*/ 2600326 h 20088225"/>
            <a:gd name="connsiteX9" fmla="*/ 1028700 w 1028700"/>
            <a:gd name="connsiteY9" fmla="*/ 2943226 h 20088225"/>
            <a:gd name="connsiteX10" fmla="*/ 1028700 w 1028700"/>
            <a:gd name="connsiteY10" fmla="*/ 3286126 h 20088225"/>
            <a:gd name="connsiteX11" fmla="*/ 1028700 w 1028700"/>
            <a:gd name="connsiteY11" fmla="*/ 3629026 h 20088225"/>
            <a:gd name="connsiteX12" fmla="*/ 1028700 w 1028700"/>
            <a:gd name="connsiteY12" fmla="*/ 3971926 h 20088225"/>
            <a:gd name="connsiteX13" fmla="*/ 1028700 w 1028700"/>
            <a:gd name="connsiteY13" fmla="*/ 4314826 h 20088225"/>
            <a:gd name="connsiteX14" fmla="*/ 1028700 w 1028700"/>
            <a:gd name="connsiteY14" fmla="*/ 4657726 h 20088225"/>
            <a:gd name="connsiteX15" fmla="*/ 1028700 w 1028700"/>
            <a:gd name="connsiteY15" fmla="*/ 5000626 h 20088225"/>
            <a:gd name="connsiteX16" fmla="*/ 1028700 w 1028700"/>
            <a:gd name="connsiteY16" fmla="*/ 5343526 h 20088225"/>
            <a:gd name="connsiteX17" fmla="*/ 1028700 w 1028700"/>
            <a:gd name="connsiteY17" fmla="*/ 5686426 h 20088225"/>
            <a:gd name="connsiteX18" fmla="*/ 1028700 w 1028700"/>
            <a:gd name="connsiteY18" fmla="*/ 6029326 h 20088225"/>
            <a:gd name="connsiteX19" fmla="*/ 1028700 w 1028700"/>
            <a:gd name="connsiteY19" fmla="*/ 6372226 h 20088225"/>
            <a:gd name="connsiteX20" fmla="*/ 1028700 w 1028700"/>
            <a:gd name="connsiteY20" fmla="*/ 6715126 h 20088225"/>
            <a:gd name="connsiteX21" fmla="*/ 1028700 w 1028700"/>
            <a:gd name="connsiteY21" fmla="*/ 7058026 h 20088225"/>
            <a:gd name="connsiteX22" fmla="*/ 1028700 w 1028700"/>
            <a:gd name="connsiteY22" fmla="*/ 7400926 h 20088225"/>
            <a:gd name="connsiteX23" fmla="*/ 1028700 w 1028700"/>
            <a:gd name="connsiteY23" fmla="*/ 7743826 h 20088225"/>
            <a:gd name="connsiteX24" fmla="*/ 1028700 w 1028700"/>
            <a:gd name="connsiteY24" fmla="*/ 8086726 h 20088225"/>
            <a:gd name="connsiteX25" fmla="*/ 1028700 w 1028700"/>
            <a:gd name="connsiteY25" fmla="*/ 8429626 h 20088225"/>
            <a:gd name="connsiteX26" fmla="*/ 1028700 w 1028700"/>
            <a:gd name="connsiteY26" fmla="*/ 8772526 h 20088225"/>
            <a:gd name="connsiteX27" fmla="*/ 1028700 w 1028700"/>
            <a:gd name="connsiteY27" fmla="*/ 9115426 h 20088225"/>
            <a:gd name="connsiteX28" fmla="*/ 1028700 w 1028700"/>
            <a:gd name="connsiteY28" fmla="*/ 9458326 h 20088225"/>
            <a:gd name="connsiteX29" fmla="*/ 1028700 w 1028700"/>
            <a:gd name="connsiteY29" fmla="*/ 9801226 h 20088225"/>
            <a:gd name="connsiteX30" fmla="*/ 1028700 w 1028700"/>
            <a:gd name="connsiteY30" fmla="*/ 10144126 h 20088225"/>
            <a:gd name="connsiteX31" fmla="*/ 1028700 w 1028700"/>
            <a:gd name="connsiteY31" fmla="*/ 10487026 h 20088225"/>
            <a:gd name="connsiteX32" fmla="*/ 1028700 w 1028700"/>
            <a:gd name="connsiteY32" fmla="*/ 10829926 h 20088225"/>
            <a:gd name="connsiteX33" fmla="*/ 1028700 w 1028700"/>
            <a:gd name="connsiteY33" fmla="*/ 11172826 h 20088225"/>
            <a:gd name="connsiteX34" fmla="*/ 1028700 w 1028700"/>
            <a:gd name="connsiteY34" fmla="*/ 11515726 h 20088225"/>
            <a:gd name="connsiteX35" fmla="*/ 1028700 w 1028700"/>
            <a:gd name="connsiteY35" fmla="*/ 11858626 h 20088225"/>
            <a:gd name="connsiteX36" fmla="*/ 1028700 w 1028700"/>
            <a:gd name="connsiteY36" fmla="*/ 12201526 h 20088225"/>
            <a:gd name="connsiteX37" fmla="*/ 1028700 w 1028700"/>
            <a:gd name="connsiteY37" fmla="*/ 12544426 h 20088225"/>
            <a:gd name="connsiteX38" fmla="*/ 0 w 1028700"/>
            <a:gd name="connsiteY38" fmla="*/ 12750165 h 20088225"/>
            <a:gd name="connsiteX39" fmla="*/ 1028700 w 1028700"/>
            <a:gd name="connsiteY39" fmla="*/ 12887326 h 20088225"/>
            <a:gd name="connsiteX40" fmla="*/ 514350 w 1028700"/>
            <a:gd name="connsiteY40" fmla="*/ 13093065 h 20088225"/>
            <a:gd name="connsiteX41" fmla="*/ 1028700 w 1028700"/>
            <a:gd name="connsiteY41" fmla="*/ 13230226 h 20088225"/>
            <a:gd name="connsiteX42" fmla="*/ 514350 w 1028700"/>
            <a:gd name="connsiteY42" fmla="*/ 13435965 h 20088225"/>
            <a:gd name="connsiteX43" fmla="*/ 1028700 w 1028700"/>
            <a:gd name="connsiteY43" fmla="*/ 13573126 h 20088225"/>
            <a:gd name="connsiteX44" fmla="*/ 1028700 w 1028700"/>
            <a:gd name="connsiteY44" fmla="*/ 13916026 h 20088225"/>
            <a:gd name="connsiteX45" fmla="*/ 1028700 w 1028700"/>
            <a:gd name="connsiteY45" fmla="*/ 14258926 h 20088225"/>
            <a:gd name="connsiteX46" fmla="*/ 1028700 w 1028700"/>
            <a:gd name="connsiteY46" fmla="*/ 14601826 h 20088225"/>
            <a:gd name="connsiteX47" fmla="*/ 1028700 w 1028700"/>
            <a:gd name="connsiteY47" fmla="*/ 14944726 h 20088225"/>
            <a:gd name="connsiteX48" fmla="*/ 1028700 w 1028700"/>
            <a:gd name="connsiteY48" fmla="*/ 20088225 h 20088225"/>
            <a:gd name="connsiteX0" fmla="*/ 1028700 w 1028700"/>
            <a:gd name="connsiteY0" fmla="*/ 0 h 20088225"/>
            <a:gd name="connsiteX1" fmla="*/ 1028700 w 1028700"/>
            <a:gd name="connsiteY1" fmla="*/ 200025 h 20088225"/>
            <a:gd name="connsiteX2" fmla="*/ 1028700 w 1028700"/>
            <a:gd name="connsiteY2" fmla="*/ 542926 h 20088225"/>
            <a:gd name="connsiteX3" fmla="*/ 1028700 w 1028700"/>
            <a:gd name="connsiteY3" fmla="*/ 885826 h 20088225"/>
            <a:gd name="connsiteX4" fmla="*/ 1028700 w 1028700"/>
            <a:gd name="connsiteY4" fmla="*/ 1228726 h 20088225"/>
            <a:gd name="connsiteX5" fmla="*/ 1028700 w 1028700"/>
            <a:gd name="connsiteY5" fmla="*/ 1571626 h 20088225"/>
            <a:gd name="connsiteX6" fmla="*/ 1028700 w 1028700"/>
            <a:gd name="connsiteY6" fmla="*/ 1914526 h 20088225"/>
            <a:gd name="connsiteX7" fmla="*/ 1028700 w 1028700"/>
            <a:gd name="connsiteY7" fmla="*/ 2257426 h 20088225"/>
            <a:gd name="connsiteX8" fmla="*/ 1028700 w 1028700"/>
            <a:gd name="connsiteY8" fmla="*/ 2600326 h 20088225"/>
            <a:gd name="connsiteX9" fmla="*/ 1028700 w 1028700"/>
            <a:gd name="connsiteY9" fmla="*/ 2943226 h 20088225"/>
            <a:gd name="connsiteX10" fmla="*/ 1028700 w 1028700"/>
            <a:gd name="connsiteY10" fmla="*/ 3286126 h 20088225"/>
            <a:gd name="connsiteX11" fmla="*/ 1028700 w 1028700"/>
            <a:gd name="connsiteY11" fmla="*/ 3629026 h 20088225"/>
            <a:gd name="connsiteX12" fmla="*/ 1028700 w 1028700"/>
            <a:gd name="connsiteY12" fmla="*/ 3971926 h 20088225"/>
            <a:gd name="connsiteX13" fmla="*/ 1028700 w 1028700"/>
            <a:gd name="connsiteY13" fmla="*/ 4314826 h 20088225"/>
            <a:gd name="connsiteX14" fmla="*/ 1028700 w 1028700"/>
            <a:gd name="connsiteY14" fmla="*/ 4657726 h 20088225"/>
            <a:gd name="connsiteX15" fmla="*/ 1028700 w 1028700"/>
            <a:gd name="connsiteY15" fmla="*/ 5000626 h 20088225"/>
            <a:gd name="connsiteX16" fmla="*/ 1028700 w 1028700"/>
            <a:gd name="connsiteY16" fmla="*/ 5343526 h 20088225"/>
            <a:gd name="connsiteX17" fmla="*/ 1028700 w 1028700"/>
            <a:gd name="connsiteY17" fmla="*/ 5686426 h 20088225"/>
            <a:gd name="connsiteX18" fmla="*/ 1028700 w 1028700"/>
            <a:gd name="connsiteY18" fmla="*/ 6029326 h 20088225"/>
            <a:gd name="connsiteX19" fmla="*/ 1028700 w 1028700"/>
            <a:gd name="connsiteY19" fmla="*/ 6372226 h 20088225"/>
            <a:gd name="connsiteX20" fmla="*/ 1028700 w 1028700"/>
            <a:gd name="connsiteY20" fmla="*/ 6715126 h 20088225"/>
            <a:gd name="connsiteX21" fmla="*/ 1028700 w 1028700"/>
            <a:gd name="connsiteY21" fmla="*/ 7058026 h 20088225"/>
            <a:gd name="connsiteX22" fmla="*/ 1028700 w 1028700"/>
            <a:gd name="connsiteY22" fmla="*/ 7400926 h 20088225"/>
            <a:gd name="connsiteX23" fmla="*/ 1028700 w 1028700"/>
            <a:gd name="connsiteY23" fmla="*/ 7743826 h 20088225"/>
            <a:gd name="connsiteX24" fmla="*/ 1028700 w 1028700"/>
            <a:gd name="connsiteY24" fmla="*/ 8086726 h 20088225"/>
            <a:gd name="connsiteX25" fmla="*/ 1028700 w 1028700"/>
            <a:gd name="connsiteY25" fmla="*/ 8429626 h 20088225"/>
            <a:gd name="connsiteX26" fmla="*/ 1028700 w 1028700"/>
            <a:gd name="connsiteY26" fmla="*/ 8772526 h 20088225"/>
            <a:gd name="connsiteX27" fmla="*/ 1028700 w 1028700"/>
            <a:gd name="connsiteY27" fmla="*/ 9115426 h 20088225"/>
            <a:gd name="connsiteX28" fmla="*/ 1028700 w 1028700"/>
            <a:gd name="connsiteY28" fmla="*/ 9458326 h 20088225"/>
            <a:gd name="connsiteX29" fmla="*/ 1028700 w 1028700"/>
            <a:gd name="connsiteY29" fmla="*/ 9801226 h 20088225"/>
            <a:gd name="connsiteX30" fmla="*/ 1028700 w 1028700"/>
            <a:gd name="connsiteY30" fmla="*/ 10144126 h 20088225"/>
            <a:gd name="connsiteX31" fmla="*/ 1028700 w 1028700"/>
            <a:gd name="connsiteY31" fmla="*/ 10487026 h 20088225"/>
            <a:gd name="connsiteX32" fmla="*/ 1028700 w 1028700"/>
            <a:gd name="connsiteY32" fmla="*/ 10829926 h 20088225"/>
            <a:gd name="connsiteX33" fmla="*/ 1028700 w 1028700"/>
            <a:gd name="connsiteY33" fmla="*/ 11172826 h 20088225"/>
            <a:gd name="connsiteX34" fmla="*/ 1028700 w 1028700"/>
            <a:gd name="connsiteY34" fmla="*/ 11515726 h 20088225"/>
            <a:gd name="connsiteX35" fmla="*/ 1028700 w 1028700"/>
            <a:gd name="connsiteY35" fmla="*/ 11858626 h 20088225"/>
            <a:gd name="connsiteX36" fmla="*/ 1028700 w 1028700"/>
            <a:gd name="connsiteY36" fmla="*/ 12201526 h 20088225"/>
            <a:gd name="connsiteX37" fmla="*/ 1028700 w 1028700"/>
            <a:gd name="connsiteY37" fmla="*/ 12544426 h 20088225"/>
            <a:gd name="connsiteX38" fmla="*/ 0 w 1028700"/>
            <a:gd name="connsiteY38" fmla="*/ 12750165 h 20088225"/>
            <a:gd name="connsiteX39" fmla="*/ 1028700 w 1028700"/>
            <a:gd name="connsiteY39" fmla="*/ 12887326 h 20088225"/>
            <a:gd name="connsiteX40" fmla="*/ 514350 w 1028700"/>
            <a:gd name="connsiteY40" fmla="*/ 13093065 h 20088225"/>
            <a:gd name="connsiteX41" fmla="*/ 1028700 w 1028700"/>
            <a:gd name="connsiteY41" fmla="*/ 13230226 h 20088225"/>
            <a:gd name="connsiteX42" fmla="*/ 514350 w 1028700"/>
            <a:gd name="connsiteY42" fmla="*/ 13435965 h 20088225"/>
            <a:gd name="connsiteX43" fmla="*/ 1028700 w 1028700"/>
            <a:gd name="connsiteY43" fmla="*/ 13573126 h 20088225"/>
            <a:gd name="connsiteX44" fmla="*/ 1028700 w 1028700"/>
            <a:gd name="connsiteY44" fmla="*/ 13916026 h 20088225"/>
            <a:gd name="connsiteX45" fmla="*/ 1028700 w 1028700"/>
            <a:gd name="connsiteY45" fmla="*/ 14258926 h 20088225"/>
            <a:gd name="connsiteX46" fmla="*/ 1028700 w 1028700"/>
            <a:gd name="connsiteY46" fmla="*/ 14601826 h 20088225"/>
            <a:gd name="connsiteX47" fmla="*/ 1028700 w 1028700"/>
            <a:gd name="connsiteY47" fmla="*/ 14944726 h 20088225"/>
            <a:gd name="connsiteX48" fmla="*/ 1028700 w 1028700"/>
            <a:gd name="connsiteY48" fmla="*/ 15287626 h 20088225"/>
            <a:gd name="connsiteX49" fmla="*/ 1028700 w 1028700"/>
            <a:gd name="connsiteY49" fmla="*/ 20088225 h 20088225"/>
            <a:gd name="connsiteX0" fmla="*/ 1028700 w 1028700"/>
            <a:gd name="connsiteY0" fmla="*/ 0 h 20088225"/>
            <a:gd name="connsiteX1" fmla="*/ 1028700 w 1028700"/>
            <a:gd name="connsiteY1" fmla="*/ 200025 h 20088225"/>
            <a:gd name="connsiteX2" fmla="*/ 1028700 w 1028700"/>
            <a:gd name="connsiteY2" fmla="*/ 542926 h 20088225"/>
            <a:gd name="connsiteX3" fmla="*/ 1028700 w 1028700"/>
            <a:gd name="connsiteY3" fmla="*/ 885826 h 20088225"/>
            <a:gd name="connsiteX4" fmla="*/ 1028700 w 1028700"/>
            <a:gd name="connsiteY4" fmla="*/ 1228726 h 20088225"/>
            <a:gd name="connsiteX5" fmla="*/ 1028700 w 1028700"/>
            <a:gd name="connsiteY5" fmla="*/ 1571626 h 20088225"/>
            <a:gd name="connsiteX6" fmla="*/ 1028700 w 1028700"/>
            <a:gd name="connsiteY6" fmla="*/ 1914526 h 20088225"/>
            <a:gd name="connsiteX7" fmla="*/ 1028700 w 1028700"/>
            <a:gd name="connsiteY7" fmla="*/ 2257426 h 20088225"/>
            <a:gd name="connsiteX8" fmla="*/ 1028700 w 1028700"/>
            <a:gd name="connsiteY8" fmla="*/ 2600326 h 20088225"/>
            <a:gd name="connsiteX9" fmla="*/ 1028700 w 1028700"/>
            <a:gd name="connsiteY9" fmla="*/ 2943226 h 20088225"/>
            <a:gd name="connsiteX10" fmla="*/ 1028700 w 1028700"/>
            <a:gd name="connsiteY10" fmla="*/ 3286126 h 20088225"/>
            <a:gd name="connsiteX11" fmla="*/ 1028700 w 1028700"/>
            <a:gd name="connsiteY11" fmla="*/ 3629026 h 20088225"/>
            <a:gd name="connsiteX12" fmla="*/ 1028700 w 1028700"/>
            <a:gd name="connsiteY12" fmla="*/ 3971926 h 20088225"/>
            <a:gd name="connsiteX13" fmla="*/ 1028700 w 1028700"/>
            <a:gd name="connsiteY13" fmla="*/ 4314826 h 20088225"/>
            <a:gd name="connsiteX14" fmla="*/ 1028700 w 1028700"/>
            <a:gd name="connsiteY14" fmla="*/ 4657726 h 20088225"/>
            <a:gd name="connsiteX15" fmla="*/ 1028700 w 1028700"/>
            <a:gd name="connsiteY15" fmla="*/ 5000626 h 20088225"/>
            <a:gd name="connsiteX16" fmla="*/ 1028700 w 1028700"/>
            <a:gd name="connsiteY16" fmla="*/ 5343526 h 20088225"/>
            <a:gd name="connsiteX17" fmla="*/ 1028700 w 1028700"/>
            <a:gd name="connsiteY17" fmla="*/ 5686426 h 20088225"/>
            <a:gd name="connsiteX18" fmla="*/ 1028700 w 1028700"/>
            <a:gd name="connsiteY18" fmla="*/ 6029326 h 20088225"/>
            <a:gd name="connsiteX19" fmla="*/ 1028700 w 1028700"/>
            <a:gd name="connsiteY19" fmla="*/ 6372226 h 20088225"/>
            <a:gd name="connsiteX20" fmla="*/ 1028700 w 1028700"/>
            <a:gd name="connsiteY20" fmla="*/ 6715126 h 20088225"/>
            <a:gd name="connsiteX21" fmla="*/ 1028700 w 1028700"/>
            <a:gd name="connsiteY21" fmla="*/ 7058026 h 20088225"/>
            <a:gd name="connsiteX22" fmla="*/ 1028700 w 1028700"/>
            <a:gd name="connsiteY22" fmla="*/ 7400926 h 20088225"/>
            <a:gd name="connsiteX23" fmla="*/ 1028700 w 1028700"/>
            <a:gd name="connsiteY23" fmla="*/ 7743826 h 20088225"/>
            <a:gd name="connsiteX24" fmla="*/ 1028700 w 1028700"/>
            <a:gd name="connsiteY24" fmla="*/ 8086726 h 20088225"/>
            <a:gd name="connsiteX25" fmla="*/ 1028700 w 1028700"/>
            <a:gd name="connsiteY25" fmla="*/ 8429626 h 20088225"/>
            <a:gd name="connsiteX26" fmla="*/ 1028700 w 1028700"/>
            <a:gd name="connsiteY26" fmla="*/ 8772526 h 20088225"/>
            <a:gd name="connsiteX27" fmla="*/ 1028700 w 1028700"/>
            <a:gd name="connsiteY27" fmla="*/ 9115426 h 20088225"/>
            <a:gd name="connsiteX28" fmla="*/ 1028700 w 1028700"/>
            <a:gd name="connsiteY28" fmla="*/ 9458326 h 20088225"/>
            <a:gd name="connsiteX29" fmla="*/ 1028700 w 1028700"/>
            <a:gd name="connsiteY29" fmla="*/ 9801226 h 20088225"/>
            <a:gd name="connsiteX30" fmla="*/ 1028700 w 1028700"/>
            <a:gd name="connsiteY30" fmla="*/ 10144126 h 20088225"/>
            <a:gd name="connsiteX31" fmla="*/ 1028700 w 1028700"/>
            <a:gd name="connsiteY31" fmla="*/ 10487026 h 20088225"/>
            <a:gd name="connsiteX32" fmla="*/ 1028700 w 1028700"/>
            <a:gd name="connsiteY32" fmla="*/ 10829926 h 20088225"/>
            <a:gd name="connsiteX33" fmla="*/ 1028700 w 1028700"/>
            <a:gd name="connsiteY33" fmla="*/ 11172826 h 20088225"/>
            <a:gd name="connsiteX34" fmla="*/ 1028700 w 1028700"/>
            <a:gd name="connsiteY34" fmla="*/ 11515726 h 20088225"/>
            <a:gd name="connsiteX35" fmla="*/ 1028700 w 1028700"/>
            <a:gd name="connsiteY35" fmla="*/ 11858626 h 20088225"/>
            <a:gd name="connsiteX36" fmla="*/ 1028700 w 1028700"/>
            <a:gd name="connsiteY36" fmla="*/ 12201526 h 20088225"/>
            <a:gd name="connsiteX37" fmla="*/ 1028700 w 1028700"/>
            <a:gd name="connsiteY37" fmla="*/ 12544426 h 20088225"/>
            <a:gd name="connsiteX38" fmla="*/ 0 w 1028700"/>
            <a:gd name="connsiteY38" fmla="*/ 12750165 h 20088225"/>
            <a:gd name="connsiteX39" fmla="*/ 1028700 w 1028700"/>
            <a:gd name="connsiteY39" fmla="*/ 12887326 h 20088225"/>
            <a:gd name="connsiteX40" fmla="*/ 514350 w 1028700"/>
            <a:gd name="connsiteY40" fmla="*/ 13093065 h 20088225"/>
            <a:gd name="connsiteX41" fmla="*/ 1028700 w 1028700"/>
            <a:gd name="connsiteY41" fmla="*/ 13230226 h 20088225"/>
            <a:gd name="connsiteX42" fmla="*/ 514350 w 1028700"/>
            <a:gd name="connsiteY42" fmla="*/ 13435965 h 20088225"/>
            <a:gd name="connsiteX43" fmla="*/ 1028700 w 1028700"/>
            <a:gd name="connsiteY43" fmla="*/ 13573126 h 20088225"/>
            <a:gd name="connsiteX44" fmla="*/ 1028700 w 1028700"/>
            <a:gd name="connsiteY44" fmla="*/ 13916026 h 20088225"/>
            <a:gd name="connsiteX45" fmla="*/ 1028700 w 1028700"/>
            <a:gd name="connsiteY45" fmla="*/ 14258926 h 20088225"/>
            <a:gd name="connsiteX46" fmla="*/ 1028700 w 1028700"/>
            <a:gd name="connsiteY46" fmla="*/ 14601826 h 20088225"/>
            <a:gd name="connsiteX47" fmla="*/ 1028700 w 1028700"/>
            <a:gd name="connsiteY47" fmla="*/ 14944726 h 20088225"/>
            <a:gd name="connsiteX48" fmla="*/ 1028700 w 1028700"/>
            <a:gd name="connsiteY48" fmla="*/ 15287626 h 20088225"/>
            <a:gd name="connsiteX49" fmla="*/ 1028700 w 1028700"/>
            <a:gd name="connsiteY49" fmla="*/ 15630526 h 20088225"/>
            <a:gd name="connsiteX50" fmla="*/ 1028700 w 1028700"/>
            <a:gd name="connsiteY50" fmla="*/ 20088225 h 20088225"/>
            <a:gd name="connsiteX0" fmla="*/ 1028700 w 1028700"/>
            <a:gd name="connsiteY0" fmla="*/ 0 h 20088225"/>
            <a:gd name="connsiteX1" fmla="*/ 1028700 w 1028700"/>
            <a:gd name="connsiteY1" fmla="*/ 200025 h 20088225"/>
            <a:gd name="connsiteX2" fmla="*/ 1028700 w 1028700"/>
            <a:gd name="connsiteY2" fmla="*/ 542926 h 20088225"/>
            <a:gd name="connsiteX3" fmla="*/ 1028700 w 1028700"/>
            <a:gd name="connsiteY3" fmla="*/ 885826 h 20088225"/>
            <a:gd name="connsiteX4" fmla="*/ 1028700 w 1028700"/>
            <a:gd name="connsiteY4" fmla="*/ 1228726 h 20088225"/>
            <a:gd name="connsiteX5" fmla="*/ 1028700 w 1028700"/>
            <a:gd name="connsiteY5" fmla="*/ 1571626 h 20088225"/>
            <a:gd name="connsiteX6" fmla="*/ 1028700 w 1028700"/>
            <a:gd name="connsiteY6" fmla="*/ 1914526 h 20088225"/>
            <a:gd name="connsiteX7" fmla="*/ 1028700 w 1028700"/>
            <a:gd name="connsiteY7" fmla="*/ 2257426 h 20088225"/>
            <a:gd name="connsiteX8" fmla="*/ 1028700 w 1028700"/>
            <a:gd name="connsiteY8" fmla="*/ 2600326 h 20088225"/>
            <a:gd name="connsiteX9" fmla="*/ 1028700 w 1028700"/>
            <a:gd name="connsiteY9" fmla="*/ 2943226 h 20088225"/>
            <a:gd name="connsiteX10" fmla="*/ 1028700 w 1028700"/>
            <a:gd name="connsiteY10" fmla="*/ 3286126 h 20088225"/>
            <a:gd name="connsiteX11" fmla="*/ 1028700 w 1028700"/>
            <a:gd name="connsiteY11" fmla="*/ 3629026 h 20088225"/>
            <a:gd name="connsiteX12" fmla="*/ 1028700 w 1028700"/>
            <a:gd name="connsiteY12" fmla="*/ 3971926 h 20088225"/>
            <a:gd name="connsiteX13" fmla="*/ 1028700 w 1028700"/>
            <a:gd name="connsiteY13" fmla="*/ 4314826 h 20088225"/>
            <a:gd name="connsiteX14" fmla="*/ 1028700 w 1028700"/>
            <a:gd name="connsiteY14" fmla="*/ 4657726 h 20088225"/>
            <a:gd name="connsiteX15" fmla="*/ 1028700 w 1028700"/>
            <a:gd name="connsiteY15" fmla="*/ 5000626 h 20088225"/>
            <a:gd name="connsiteX16" fmla="*/ 1028700 w 1028700"/>
            <a:gd name="connsiteY16" fmla="*/ 5343526 h 20088225"/>
            <a:gd name="connsiteX17" fmla="*/ 1028700 w 1028700"/>
            <a:gd name="connsiteY17" fmla="*/ 5686426 h 20088225"/>
            <a:gd name="connsiteX18" fmla="*/ 1028700 w 1028700"/>
            <a:gd name="connsiteY18" fmla="*/ 6029326 h 20088225"/>
            <a:gd name="connsiteX19" fmla="*/ 1028700 w 1028700"/>
            <a:gd name="connsiteY19" fmla="*/ 6372226 h 20088225"/>
            <a:gd name="connsiteX20" fmla="*/ 1028700 w 1028700"/>
            <a:gd name="connsiteY20" fmla="*/ 6715126 h 20088225"/>
            <a:gd name="connsiteX21" fmla="*/ 1028700 w 1028700"/>
            <a:gd name="connsiteY21" fmla="*/ 7058026 h 20088225"/>
            <a:gd name="connsiteX22" fmla="*/ 1028700 w 1028700"/>
            <a:gd name="connsiteY22" fmla="*/ 7400926 h 20088225"/>
            <a:gd name="connsiteX23" fmla="*/ 1028700 w 1028700"/>
            <a:gd name="connsiteY23" fmla="*/ 7743826 h 20088225"/>
            <a:gd name="connsiteX24" fmla="*/ 1028700 w 1028700"/>
            <a:gd name="connsiteY24" fmla="*/ 8086726 h 20088225"/>
            <a:gd name="connsiteX25" fmla="*/ 1028700 w 1028700"/>
            <a:gd name="connsiteY25" fmla="*/ 8429626 h 20088225"/>
            <a:gd name="connsiteX26" fmla="*/ 1028700 w 1028700"/>
            <a:gd name="connsiteY26" fmla="*/ 8772526 h 20088225"/>
            <a:gd name="connsiteX27" fmla="*/ 1028700 w 1028700"/>
            <a:gd name="connsiteY27" fmla="*/ 9115426 h 20088225"/>
            <a:gd name="connsiteX28" fmla="*/ 1028700 w 1028700"/>
            <a:gd name="connsiteY28" fmla="*/ 9458326 h 20088225"/>
            <a:gd name="connsiteX29" fmla="*/ 1028700 w 1028700"/>
            <a:gd name="connsiteY29" fmla="*/ 9801226 h 20088225"/>
            <a:gd name="connsiteX30" fmla="*/ 1028700 w 1028700"/>
            <a:gd name="connsiteY30" fmla="*/ 10144126 h 20088225"/>
            <a:gd name="connsiteX31" fmla="*/ 1028700 w 1028700"/>
            <a:gd name="connsiteY31" fmla="*/ 10487026 h 20088225"/>
            <a:gd name="connsiteX32" fmla="*/ 1028700 w 1028700"/>
            <a:gd name="connsiteY32" fmla="*/ 10829926 h 20088225"/>
            <a:gd name="connsiteX33" fmla="*/ 1028700 w 1028700"/>
            <a:gd name="connsiteY33" fmla="*/ 11172826 h 20088225"/>
            <a:gd name="connsiteX34" fmla="*/ 1028700 w 1028700"/>
            <a:gd name="connsiteY34" fmla="*/ 11515726 h 20088225"/>
            <a:gd name="connsiteX35" fmla="*/ 1028700 w 1028700"/>
            <a:gd name="connsiteY35" fmla="*/ 11858626 h 20088225"/>
            <a:gd name="connsiteX36" fmla="*/ 1028700 w 1028700"/>
            <a:gd name="connsiteY36" fmla="*/ 12201526 h 20088225"/>
            <a:gd name="connsiteX37" fmla="*/ 1028700 w 1028700"/>
            <a:gd name="connsiteY37" fmla="*/ 12544426 h 20088225"/>
            <a:gd name="connsiteX38" fmla="*/ 0 w 1028700"/>
            <a:gd name="connsiteY38" fmla="*/ 12750165 h 20088225"/>
            <a:gd name="connsiteX39" fmla="*/ 1028700 w 1028700"/>
            <a:gd name="connsiteY39" fmla="*/ 12887326 h 20088225"/>
            <a:gd name="connsiteX40" fmla="*/ 514350 w 1028700"/>
            <a:gd name="connsiteY40" fmla="*/ 13093065 h 20088225"/>
            <a:gd name="connsiteX41" fmla="*/ 1028700 w 1028700"/>
            <a:gd name="connsiteY41" fmla="*/ 13230226 h 20088225"/>
            <a:gd name="connsiteX42" fmla="*/ 514350 w 1028700"/>
            <a:gd name="connsiteY42" fmla="*/ 13435965 h 20088225"/>
            <a:gd name="connsiteX43" fmla="*/ 1028700 w 1028700"/>
            <a:gd name="connsiteY43" fmla="*/ 13573126 h 20088225"/>
            <a:gd name="connsiteX44" fmla="*/ 1028700 w 1028700"/>
            <a:gd name="connsiteY44" fmla="*/ 13916026 h 20088225"/>
            <a:gd name="connsiteX45" fmla="*/ 1028700 w 1028700"/>
            <a:gd name="connsiteY45" fmla="*/ 14258926 h 20088225"/>
            <a:gd name="connsiteX46" fmla="*/ 1028700 w 1028700"/>
            <a:gd name="connsiteY46" fmla="*/ 14601826 h 20088225"/>
            <a:gd name="connsiteX47" fmla="*/ 1028700 w 1028700"/>
            <a:gd name="connsiteY47" fmla="*/ 14944726 h 20088225"/>
            <a:gd name="connsiteX48" fmla="*/ 1028700 w 1028700"/>
            <a:gd name="connsiteY48" fmla="*/ 15287626 h 20088225"/>
            <a:gd name="connsiteX49" fmla="*/ 1028700 w 1028700"/>
            <a:gd name="connsiteY49" fmla="*/ 15630526 h 20088225"/>
            <a:gd name="connsiteX50" fmla="*/ 1028700 w 1028700"/>
            <a:gd name="connsiteY50" fmla="*/ 15973426 h 20088225"/>
            <a:gd name="connsiteX51" fmla="*/ 1028700 w 1028700"/>
            <a:gd name="connsiteY51" fmla="*/ 20088225 h 20088225"/>
            <a:gd name="connsiteX0" fmla="*/ 1028700 w 1028700"/>
            <a:gd name="connsiteY0" fmla="*/ 0 h 20088225"/>
            <a:gd name="connsiteX1" fmla="*/ 1028700 w 1028700"/>
            <a:gd name="connsiteY1" fmla="*/ 200025 h 20088225"/>
            <a:gd name="connsiteX2" fmla="*/ 1028700 w 1028700"/>
            <a:gd name="connsiteY2" fmla="*/ 542926 h 20088225"/>
            <a:gd name="connsiteX3" fmla="*/ 1028700 w 1028700"/>
            <a:gd name="connsiteY3" fmla="*/ 885826 h 20088225"/>
            <a:gd name="connsiteX4" fmla="*/ 1028700 w 1028700"/>
            <a:gd name="connsiteY4" fmla="*/ 1228726 h 20088225"/>
            <a:gd name="connsiteX5" fmla="*/ 1028700 w 1028700"/>
            <a:gd name="connsiteY5" fmla="*/ 1571626 h 20088225"/>
            <a:gd name="connsiteX6" fmla="*/ 1028700 w 1028700"/>
            <a:gd name="connsiteY6" fmla="*/ 1914526 h 20088225"/>
            <a:gd name="connsiteX7" fmla="*/ 1028700 w 1028700"/>
            <a:gd name="connsiteY7" fmla="*/ 2257426 h 20088225"/>
            <a:gd name="connsiteX8" fmla="*/ 1028700 w 1028700"/>
            <a:gd name="connsiteY8" fmla="*/ 2600326 h 20088225"/>
            <a:gd name="connsiteX9" fmla="*/ 1028700 w 1028700"/>
            <a:gd name="connsiteY9" fmla="*/ 2943226 h 20088225"/>
            <a:gd name="connsiteX10" fmla="*/ 1028700 w 1028700"/>
            <a:gd name="connsiteY10" fmla="*/ 3286126 h 20088225"/>
            <a:gd name="connsiteX11" fmla="*/ 1028700 w 1028700"/>
            <a:gd name="connsiteY11" fmla="*/ 3629026 h 20088225"/>
            <a:gd name="connsiteX12" fmla="*/ 1028700 w 1028700"/>
            <a:gd name="connsiteY12" fmla="*/ 3971926 h 20088225"/>
            <a:gd name="connsiteX13" fmla="*/ 1028700 w 1028700"/>
            <a:gd name="connsiteY13" fmla="*/ 4314826 h 20088225"/>
            <a:gd name="connsiteX14" fmla="*/ 1028700 w 1028700"/>
            <a:gd name="connsiteY14" fmla="*/ 4657726 h 20088225"/>
            <a:gd name="connsiteX15" fmla="*/ 1028700 w 1028700"/>
            <a:gd name="connsiteY15" fmla="*/ 5000626 h 20088225"/>
            <a:gd name="connsiteX16" fmla="*/ 1028700 w 1028700"/>
            <a:gd name="connsiteY16" fmla="*/ 5343526 h 20088225"/>
            <a:gd name="connsiteX17" fmla="*/ 1028700 w 1028700"/>
            <a:gd name="connsiteY17" fmla="*/ 5686426 h 20088225"/>
            <a:gd name="connsiteX18" fmla="*/ 1028700 w 1028700"/>
            <a:gd name="connsiteY18" fmla="*/ 6029326 h 20088225"/>
            <a:gd name="connsiteX19" fmla="*/ 1028700 w 1028700"/>
            <a:gd name="connsiteY19" fmla="*/ 6372226 h 20088225"/>
            <a:gd name="connsiteX20" fmla="*/ 1028700 w 1028700"/>
            <a:gd name="connsiteY20" fmla="*/ 6715126 h 20088225"/>
            <a:gd name="connsiteX21" fmla="*/ 1028700 w 1028700"/>
            <a:gd name="connsiteY21" fmla="*/ 7058026 h 20088225"/>
            <a:gd name="connsiteX22" fmla="*/ 1028700 w 1028700"/>
            <a:gd name="connsiteY22" fmla="*/ 7400926 h 20088225"/>
            <a:gd name="connsiteX23" fmla="*/ 1028700 w 1028700"/>
            <a:gd name="connsiteY23" fmla="*/ 7743826 h 20088225"/>
            <a:gd name="connsiteX24" fmla="*/ 1028700 w 1028700"/>
            <a:gd name="connsiteY24" fmla="*/ 8086726 h 20088225"/>
            <a:gd name="connsiteX25" fmla="*/ 1028700 w 1028700"/>
            <a:gd name="connsiteY25" fmla="*/ 8429626 h 20088225"/>
            <a:gd name="connsiteX26" fmla="*/ 1028700 w 1028700"/>
            <a:gd name="connsiteY26" fmla="*/ 8772526 h 20088225"/>
            <a:gd name="connsiteX27" fmla="*/ 1028700 w 1028700"/>
            <a:gd name="connsiteY27" fmla="*/ 9115426 h 20088225"/>
            <a:gd name="connsiteX28" fmla="*/ 1028700 w 1028700"/>
            <a:gd name="connsiteY28" fmla="*/ 9458326 h 20088225"/>
            <a:gd name="connsiteX29" fmla="*/ 1028700 w 1028700"/>
            <a:gd name="connsiteY29" fmla="*/ 9801226 h 20088225"/>
            <a:gd name="connsiteX30" fmla="*/ 1028700 w 1028700"/>
            <a:gd name="connsiteY30" fmla="*/ 10144126 h 20088225"/>
            <a:gd name="connsiteX31" fmla="*/ 1028700 w 1028700"/>
            <a:gd name="connsiteY31" fmla="*/ 10487026 h 20088225"/>
            <a:gd name="connsiteX32" fmla="*/ 1028700 w 1028700"/>
            <a:gd name="connsiteY32" fmla="*/ 10829926 h 20088225"/>
            <a:gd name="connsiteX33" fmla="*/ 1028700 w 1028700"/>
            <a:gd name="connsiteY33" fmla="*/ 11172826 h 20088225"/>
            <a:gd name="connsiteX34" fmla="*/ 1028700 w 1028700"/>
            <a:gd name="connsiteY34" fmla="*/ 11515726 h 20088225"/>
            <a:gd name="connsiteX35" fmla="*/ 1028700 w 1028700"/>
            <a:gd name="connsiteY35" fmla="*/ 11858626 h 20088225"/>
            <a:gd name="connsiteX36" fmla="*/ 1028700 w 1028700"/>
            <a:gd name="connsiteY36" fmla="*/ 12201526 h 20088225"/>
            <a:gd name="connsiteX37" fmla="*/ 1028700 w 1028700"/>
            <a:gd name="connsiteY37" fmla="*/ 12544426 h 20088225"/>
            <a:gd name="connsiteX38" fmla="*/ 0 w 1028700"/>
            <a:gd name="connsiteY38" fmla="*/ 12750165 h 20088225"/>
            <a:gd name="connsiteX39" fmla="*/ 1028700 w 1028700"/>
            <a:gd name="connsiteY39" fmla="*/ 12887326 h 20088225"/>
            <a:gd name="connsiteX40" fmla="*/ 514350 w 1028700"/>
            <a:gd name="connsiteY40" fmla="*/ 13093065 h 20088225"/>
            <a:gd name="connsiteX41" fmla="*/ 1028700 w 1028700"/>
            <a:gd name="connsiteY41" fmla="*/ 13230226 h 20088225"/>
            <a:gd name="connsiteX42" fmla="*/ 514350 w 1028700"/>
            <a:gd name="connsiteY42" fmla="*/ 13435965 h 20088225"/>
            <a:gd name="connsiteX43" fmla="*/ 1028700 w 1028700"/>
            <a:gd name="connsiteY43" fmla="*/ 13573126 h 20088225"/>
            <a:gd name="connsiteX44" fmla="*/ 1028700 w 1028700"/>
            <a:gd name="connsiteY44" fmla="*/ 13916026 h 20088225"/>
            <a:gd name="connsiteX45" fmla="*/ 1028700 w 1028700"/>
            <a:gd name="connsiteY45" fmla="*/ 14258926 h 20088225"/>
            <a:gd name="connsiteX46" fmla="*/ 1028700 w 1028700"/>
            <a:gd name="connsiteY46" fmla="*/ 14601826 h 20088225"/>
            <a:gd name="connsiteX47" fmla="*/ 1028700 w 1028700"/>
            <a:gd name="connsiteY47" fmla="*/ 14944726 h 20088225"/>
            <a:gd name="connsiteX48" fmla="*/ 1028700 w 1028700"/>
            <a:gd name="connsiteY48" fmla="*/ 15287626 h 20088225"/>
            <a:gd name="connsiteX49" fmla="*/ 1028700 w 1028700"/>
            <a:gd name="connsiteY49" fmla="*/ 15630526 h 20088225"/>
            <a:gd name="connsiteX50" fmla="*/ 1028700 w 1028700"/>
            <a:gd name="connsiteY50" fmla="*/ 15973426 h 20088225"/>
            <a:gd name="connsiteX51" fmla="*/ 1028700 w 1028700"/>
            <a:gd name="connsiteY51" fmla="*/ 16316326 h 20088225"/>
            <a:gd name="connsiteX52" fmla="*/ 1028700 w 1028700"/>
            <a:gd name="connsiteY52" fmla="*/ 20088225 h 20088225"/>
            <a:gd name="connsiteX0" fmla="*/ 1028700 w 1028700"/>
            <a:gd name="connsiteY0" fmla="*/ 0 h 20088225"/>
            <a:gd name="connsiteX1" fmla="*/ 1028700 w 1028700"/>
            <a:gd name="connsiteY1" fmla="*/ 200025 h 20088225"/>
            <a:gd name="connsiteX2" fmla="*/ 1028700 w 1028700"/>
            <a:gd name="connsiteY2" fmla="*/ 542926 h 20088225"/>
            <a:gd name="connsiteX3" fmla="*/ 1028700 w 1028700"/>
            <a:gd name="connsiteY3" fmla="*/ 885826 h 20088225"/>
            <a:gd name="connsiteX4" fmla="*/ 1028700 w 1028700"/>
            <a:gd name="connsiteY4" fmla="*/ 1228726 h 20088225"/>
            <a:gd name="connsiteX5" fmla="*/ 1028700 w 1028700"/>
            <a:gd name="connsiteY5" fmla="*/ 1571626 h 20088225"/>
            <a:gd name="connsiteX6" fmla="*/ 1028700 w 1028700"/>
            <a:gd name="connsiteY6" fmla="*/ 1914526 h 20088225"/>
            <a:gd name="connsiteX7" fmla="*/ 1028700 w 1028700"/>
            <a:gd name="connsiteY7" fmla="*/ 2257426 h 20088225"/>
            <a:gd name="connsiteX8" fmla="*/ 1028700 w 1028700"/>
            <a:gd name="connsiteY8" fmla="*/ 2600326 h 20088225"/>
            <a:gd name="connsiteX9" fmla="*/ 1028700 w 1028700"/>
            <a:gd name="connsiteY9" fmla="*/ 2943226 h 20088225"/>
            <a:gd name="connsiteX10" fmla="*/ 1028700 w 1028700"/>
            <a:gd name="connsiteY10" fmla="*/ 3286126 h 20088225"/>
            <a:gd name="connsiteX11" fmla="*/ 1028700 w 1028700"/>
            <a:gd name="connsiteY11" fmla="*/ 3629026 h 20088225"/>
            <a:gd name="connsiteX12" fmla="*/ 1028700 w 1028700"/>
            <a:gd name="connsiteY12" fmla="*/ 3971926 h 20088225"/>
            <a:gd name="connsiteX13" fmla="*/ 1028700 w 1028700"/>
            <a:gd name="connsiteY13" fmla="*/ 4314826 h 20088225"/>
            <a:gd name="connsiteX14" fmla="*/ 1028700 w 1028700"/>
            <a:gd name="connsiteY14" fmla="*/ 4657726 h 20088225"/>
            <a:gd name="connsiteX15" fmla="*/ 1028700 w 1028700"/>
            <a:gd name="connsiteY15" fmla="*/ 5000626 h 20088225"/>
            <a:gd name="connsiteX16" fmla="*/ 1028700 w 1028700"/>
            <a:gd name="connsiteY16" fmla="*/ 5343526 h 20088225"/>
            <a:gd name="connsiteX17" fmla="*/ 1028700 w 1028700"/>
            <a:gd name="connsiteY17" fmla="*/ 5686426 h 20088225"/>
            <a:gd name="connsiteX18" fmla="*/ 1028700 w 1028700"/>
            <a:gd name="connsiteY18" fmla="*/ 6029326 h 20088225"/>
            <a:gd name="connsiteX19" fmla="*/ 1028700 w 1028700"/>
            <a:gd name="connsiteY19" fmla="*/ 6372226 h 20088225"/>
            <a:gd name="connsiteX20" fmla="*/ 1028700 w 1028700"/>
            <a:gd name="connsiteY20" fmla="*/ 6715126 h 20088225"/>
            <a:gd name="connsiteX21" fmla="*/ 1028700 w 1028700"/>
            <a:gd name="connsiteY21" fmla="*/ 7058026 h 20088225"/>
            <a:gd name="connsiteX22" fmla="*/ 1028700 w 1028700"/>
            <a:gd name="connsiteY22" fmla="*/ 7400926 h 20088225"/>
            <a:gd name="connsiteX23" fmla="*/ 1028700 w 1028700"/>
            <a:gd name="connsiteY23" fmla="*/ 7743826 h 20088225"/>
            <a:gd name="connsiteX24" fmla="*/ 1028700 w 1028700"/>
            <a:gd name="connsiteY24" fmla="*/ 8086726 h 20088225"/>
            <a:gd name="connsiteX25" fmla="*/ 1028700 w 1028700"/>
            <a:gd name="connsiteY25" fmla="*/ 8429626 h 20088225"/>
            <a:gd name="connsiteX26" fmla="*/ 1028700 w 1028700"/>
            <a:gd name="connsiteY26" fmla="*/ 8772526 h 20088225"/>
            <a:gd name="connsiteX27" fmla="*/ 1028700 w 1028700"/>
            <a:gd name="connsiteY27" fmla="*/ 9115426 h 20088225"/>
            <a:gd name="connsiteX28" fmla="*/ 1028700 w 1028700"/>
            <a:gd name="connsiteY28" fmla="*/ 9458326 h 20088225"/>
            <a:gd name="connsiteX29" fmla="*/ 1028700 w 1028700"/>
            <a:gd name="connsiteY29" fmla="*/ 9801226 h 20088225"/>
            <a:gd name="connsiteX30" fmla="*/ 1028700 w 1028700"/>
            <a:gd name="connsiteY30" fmla="*/ 10144126 h 20088225"/>
            <a:gd name="connsiteX31" fmla="*/ 1028700 w 1028700"/>
            <a:gd name="connsiteY31" fmla="*/ 10487026 h 20088225"/>
            <a:gd name="connsiteX32" fmla="*/ 1028700 w 1028700"/>
            <a:gd name="connsiteY32" fmla="*/ 10829926 h 20088225"/>
            <a:gd name="connsiteX33" fmla="*/ 1028700 w 1028700"/>
            <a:gd name="connsiteY33" fmla="*/ 11172826 h 20088225"/>
            <a:gd name="connsiteX34" fmla="*/ 1028700 w 1028700"/>
            <a:gd name="connsiteY34" fmla="*/ 11515726 h 20088225"/>
            <a:gd name="connsiteX35" fmla="*/ 1028700 w 1028700"/>
            <a:gd name="connsiteY35" fmla="*/ 11858626 h 20088225"/>
            <a:gd name="connsiteX36" fmla="*/ 1028700 w 1028700"/>
            <a:gd name="connsiteY36" fmla="*/ 12201526 h 20088225"/>
            <a:gd name="connsiteX37" fmla="*/ 1028700 w 1028700"/>
            <a:gd name="connsiteY37" fmla="*/ 12544426 h 20088225"/>
            <a:gd name="connsiteX38" fmla="*/ 0 w 1028700"/>
            <a:gd name="connsiteY38" fmla="*/ 12750165 h 20088225"/>
            <a:gd name="connsiteX39" fmla="*/ 1028700 w 1028700"/>
            <a:gd name="connsiteY39" fmla="*/ 12887326 h 20088225"/>
            <a:gd name="connsiteX40" fmla="*/ 514350 w 1028700"/>
            <a:gd name="connsiteY40" fmla="*/ 13093065 h 20088225"/>
            <a:gd name="connsiteX41" fmla="*/ 1028700 w 1028700"/>
            <a:gd name="connsiteY41" fmla="*/ 13230226 h 20088225"/>
            <a:gd name="connsiteX42" fmla="*/ 514350 w 1028700"/>
            <a:gd name="connsiteY42" fmla="*/ 13435965 h 20088225"/>
            <a:gd name="connsiteX43" fmla="*/ 1028700 w 1028700"/>
            <a:gd name="connsiteY43" fmla="*/ 13573126 h 20088225"/>
            <a:gd name="connsiteX44" fmla="*/ 1028700 w 1028700"/>
            <a:gd name="connsiteY44" fmla="*/ 13916026 h 20088225"/>
            <a:gd name="connsiteX45" fmla="*/ 1028700 w 1028700"/>
            <a:gd name="connsiteY45" fmla="*/ 14258926 h 20088225"/>
            <a:gd name="connsiteX46" fmla="*/ 1028700 w 1028700"/>
            <a:gd name="connsiteY46" fmla="*/ 14601826 h 20088225"/>
            <a:gd name="connsiteX47" fmla="*/ 1028700 w 1028700"/>
            <a:gd name="connsiteY47" fmla="*/ 14944726 h 20088225"/>
            <a:gd name="connsiteX48" fmla="*/ 1028700 w 1028700"/>
            <a:gd name="connsiteY48" fmla="*/ 15287626 h 20088225"/>
            <a:gd name="connsiteX49" fmla="*/ 1028700 w 1028700"/>
            <a:gd name="connsiteY49" fmla="*/ 15630526 h 20088225"/>
            <a:gd name="connsiteX50" fmla="*/ 1028700 w 1028700"/>
            <a:gd name="connsiteY50" fmla="*/ 15973426 h 20088225"/>
            <a:gd name="connsiteX51" fmla="*/ 1028700 w 1028700"/>
            <a:gd name="connsiteY51" fmla="*/ 16316326 h 20088225"/>
            <a:gd name="connsiteX52" fmla="*/ 1028700 w 1028700"/>
            <a:gd name="connsiteY52" fmla="*/ 16659226 h 20088225"/>
            <a:gd name="connsiteX53" fmla="*/ 1028700 w 1028700"/>
            <a:gd name="connsiteY53" fmla="*/ 20088225 h 20088225"/>
            <a:gd name="connsiteX0" fmla="*/ 1028700 w 1028700"/>
            <a:gd name="connsiteY0" fmla="*/ 0 h 20088225"/>
            <a:gd name="connsiteX1" fmla="*/ 1028700 w 1028700"/>
            <a:gd name="connsiteY1" fmla="*/ 200025 h 20088225"/>
            <a:gd name="connsiteX2" fmla="*/ 1028700 w 1028700"/>
            <a:gd name="connsiteY2" fmla="*/ 542926 h 20088225"/>
            <a:gd name="connsiteX3" fmla="*/ 1028700 w 1028700"/>
            <a:gd name="connsiteY3" fmla="*/ 885826 h 20088225"/>
            <a:gd name="connsiteX4" fmla="*/ 1028700 w 1028700"/>
            <a:gd name="connsiteY4" fmla="*/ 1228726 h 20088225"/>
            <a:gd name="connsiteX5" fmla="*/ 1028700 w 1028700"/>
            <a:gd name="connsiteY5" fmla="*/ 1571626 h 20088225"/>
            <a:gd name="connsiteX6" fmla="*/ 1028700 w 1028700"/>
            <a:gd name="connsiteY6" fmla="*/ 1914526 h 20088225"/>
            <a:gd name="connsiteX7" fmla="*/ 1028700 w 1028700"/>
            <a:gd name="connsiteY7" fmla="*/ 2257426 h 20088225"/>
            <a:gd name="connsiteX8" fmla="*/ 1028700 w 1028700"/>
            <a:gd name="connsiteY8" fmla="*/ 2600326 h 20088225"/>
            <a:gd name="connsiteX9" fmla="*/ 1028700 w 1028700"/>
            <a:gd name="connsiteY9" fmla="*/ 2943226 h 20088225"/>
            <a:gd name="connsiteX10" fmla="*/ 1028700 w 1028700"/>
            <a:gd name="connsiteY10" fmla="*/ 3286126 h 20088225"/>
            <a:gd name="connsiteX11" fmla="*/ 1028700 w 1028700"/>
            <a:gd name="connsiteY11" fmla="*/ 3629026 h 20088225"/>
            <a:gd name="connsiteX12" fmla="*/ 1028700 w 1028700"/>
            <a:gd name="connsiteY12" fmla="*/ 3971926 h 20088225"/>
            <a:gd name="connsiteX13" fmla="*/ 1028700 w 1028700"/>
            <a:gd name="connsiteY13" fmla="*/ 4314826 h 20088225"/>
            <a:gd name="connsiteX14" fmla="*/ 1028700 w 1028700"/>
            <a:gd name="connsiteY14" fmla="*/ 4657726 h 20088225"/>
            <a:gd name="connsiteX15" fmla="*/ 1028700 w 1028700"/>
            <a:gd name="connsiteY15" fmla="*/ 5000626 h 20088225"/>
            <a:gd name="connsiteX16" fmla="*/ 1028700 w 1028700"/>
            <a:gd name="connsiteY16" fmla="*/ 5343526 h 20088225"/>
            <a:gd name="connsiteX17" fmla="*/ 1028700 w 1028700"/>
            <a:gd name="connsiteY17" fmla="*/ 5686426 h 20088225"/>
            <a:gd name="connsiteX18" fmla="*/ 1028700 w 1028700"/>
            <a:gd name="connsiteY18" fmla="*/ 6029326 h 20088225"/>
            <a:gd name="connsiteX19" fmla="*/ 1028700 w 1028700"/>
            <a:gd name="connsiteY19" fmla="*/ 6372226 h 20088225"/>
            <a:gd name="connsiteX20" fmla="*/ 1028700 w 1028700"/>
            <a:gd name="connsiteY20" fmla="*/ 6715126 h 20088225"/>
            <a:gd name="connsiteX21" fmla="*/ 1028700 w 1028700"/>
            <a:gd name="connsiteY21" fmla="*/ 7058026 h 20088225"/>
            <a:gd name="connsiteX22" fmla="*/ 1028700 w 1028700"/>
            <a:gd name="connsiteY22" fmla="*/ 7400926 h 20088225"/>
            <a:gd name="connsiteX23" fmla="*/ 1028700 w 1028700"/>
            <a:gd name="connsiteY23" fmla="*/ 7743826 h 20088225"/>
            <a:gd name="connsiteX24" fmla="*/ 1028700 w 1028700"/>
            <a:gd name="connsiteY24" fmla="*/ 8086726 h 20088225"/>
            <a:gd name="connsiteX25" fmla="*/ 1028700 w 1028700"/>
            <a:gd name="connsiteY25" fmla="*/ 8429626 h 20088225"/>
            <a:gd name="connsiteX26" fmla="*/ 1028700 w 1028700"/>
            <a:gd name="connsiteY26" fmla="*/ 8772526 h 20088225"/>
            <a:gd name="connsiteX27" fmla="*/ 1028700 w 1028700"/>
            <a:gd name="connsiteY27" fmla="*/ 9115426 h 20088225"/>
            <a:gd name="connsiteX28" fmla="*/ 1028700 w 1028700"/>
            <a:gd name="connsiteY28" fmla="*/ 9458326 h 20088225"/>
            <a:gd name="connsiteX29" fmla="*/ 1028700 w 1028700"/>
            <a:gd name="connsiteY29" fmla="*/ 9801226 h 20088225"/>
            <a:gd name="connsiteX30" fmla="*/ 1028700 w 1028700"/>
            <a:gd name="connsiteY30" fmla="*/ 10144126 h 20088225"/>
            <a:gd name="connsiteX31" fmla="*/ 1028700 w 1028700"/>
            <a:gd name="connsiteY31" fmla="*/ 10487026 h 20088225"/>
            <a:gd name="connsiteX32" fmla="*/ 1028700 w 1028700"/>
            <a:gd name="connsiteY32" fmla="*/ 10829926 h 20088225"/>
            <a:gd name="connsiteX33" fmla="*/ 1028700 w 1028700"/>
            <a:gd name="connsiteY33" fmla="*/ 11172826 h 20088225"/>
            <a:gd name="connsiteX34" fmla="*/ 1028700 w 1028700"/>
            <a:gd name="connsiteY34" fmla="*/ 11515726 h 20088225"/>
            <a:gd name="connsiteX35" fmla="*/ 1028700 w 1028700"/>
            <a:gd name="connsiteY35" fmla="*/ 11858626 h 20088225"/>
            <a:gd name="connsiteX36" fmla="*/ 1028700 w 1028700"/>
            <a:gd name="connsiteY36" fmla="*/ 12201526 h 20088225"/>
            <a:gd name="connsiteX37" fmla="*/ 1028700 w 1028700"/>
            <a:gd name="connsiteY37" fmla="*/ 12544426 h 20088225"/>
            <a:gd name="connsiteX38" fmla="*/ 0 w 1028700"/>
            <a:gd name="connsiteY38" fmla="*/ 12750165 h 20088225"/>
            <a:gd name="connsiteX39" fmla="*/ 1028700 w 1028700"/>
            <a:gd name="connsiteY39" fmla="*/ 12887326 h 20088225"/>
            <a:gd name="connsiteX40" fmla="*/ 514350 w 1028700"/>
            <a:gd name="connsiteY40" fmla="*/ 13093065 h 20088225"/>
            <a:gd name="connsiteX41" fmla="*/ 1028700 w 1028700"/>
            <a:gd name="connsiteY41" fmla="*/ 13230226 h 20088225"/>
            <a:gd name="connsiteX42" fmla="*/ 514350 w 1028700"/>
            <a:gd name="connsiteY42" fmla="*/ 13435965 h 20088225"/>
            <a:gd name="connsiteX43" fmla="*/ 1028700 w 1028700"/>
            <a:gd name="connsiteY43" fmla="*/ 13573126 h 20088225"/>
            <a:gd name="connsiteX44" fmla="*/ 1028700 w 1028700"/>
            <a:gd name="connsiteY44" fmla="*/ 13916026 h 20088225"/>
            <a:gd name="connsiteX45" fmla="*/ 1028700 w 1028700"/>
            <a:gd name="connsiteY45" fmla="*/ 14258926 h 20088225"/>
            <a:gd name="connsiteX46" fmla="*/ 1028700 w 1028700"/>
            <a:gd name="connsiteY46" fmla="*/ 14601826 h 20088225"/>
            <a:gd name="connsiteX47" fmla="*/ 1028700 w 1028700"/>
            <a:gd name="connsiteY47" fmla="*/ 14944726 h 20088225"/>
            <a:gd name="connsiteX48" fmla="*/ 1028700 w 1028700"/>
            <a:gd name="connsiteY48" fmla="*/ 15287626 h 20088225"/>
            <a:gd name="connsiteX49" fmla="*/ 1028700 w 1028700"/>
            <a:gd name="connsiteY49" fmla="*/ 15630526 h 20088225"/>
            <a:gd name="connsiteX50" fmla="*/ 1028700 w 1028700"/>
            <a:gd name="connsiteY50" fmla="*/ 15973426 h 20088225"/>
            <a:gd name="connsiteX51" fmla="*/ 1028700 w 1028700"/>
            <a:gd name="connsiteY51" fmla="*/ 16316326 h 20088225"/>
            <a:gd name="connsiteX52" fmla="*/ 1028700 w 1028700"/>
            <a:gd name="connsiteY52" fmla="*/ 16659226 h 20088225"/>
            <a:gd name="connsiteX53" fmla="*/ 1028700 w 1028700"/>
            <a:gd name="connsiteY53" fmla="*/ 17002126 h 20088225"/>
            <a:gd name="connsiteX54" fmla="*/ 1028700 w 1028700"/>
            <a:gd name="connsiteY54" fmla="*/ 20088225 h 20088225"/>
            <a:gd name="connsiteX0" fmla="*/ 1028700 w 1028700"/>
            <a:gd name="connsiteY0" fmla="*/ 0 h 20088225"/>
            <a:gd name="connsiteX1" fmla="*/ 1028700 w 1028700"/>
            <a:gd name="connsiteY1" fmla="*/ 200025 h 20088225"/>
            <a:gd name="connsiteX2" fmla="*/ 1028700 w 1028700"/>
            <a:gd name="connsiteY2" fmla="*/ 542926 h 20088225"/>
            <a:gd name="connsiteX3" fmla="*/ 1028700 w 1028700"/>
            <a:gd name="connsiteY3" fmla="*/ 885826 h 20088225"/>
            <a:gd name="connsiteX4" fmla="*/ 1028700 w 1028700"/>
            <a:gd name="connsiteY4" fmla="*/ 1228726 h 20088225"/>
            <a:gd name="connsiteX5" fmla="*/ 1028700 w 1028700"/>
            <a:gd name="connsiteY5" fmla="*/ 1571626 h 20088225"/>
            <a:gd name="connsiteX6" fmla="*/ 1028700 w 1028700"/>
            <a:gd name="connsiteY6" fmla="*/ 1914526 h 20088225"/>
            <a:gd name="connsiteX7" fmla="*/ 1028700 w 1028700"/>
            <a:gd name="connsiteY7" fmla="*/ 2257426 h 20088225"/>
            <a:gd name="connsiteX8" fmla="*/ 1028700 w 1028700"/>
            <a:gd name="connsiteY8" fmla="*/ 2600326 h 20088225"/>
            <a:gd name="connsiteX9" fmla="*/ 1028700 w 1028700"/>
            <a:gd name="connsiteY9" fmla="*/ 2943226 h 20088225"/>
            <a:gd name="connsiteX10" fmla="*/ 1028700 w 1028700"/>
            <a:gd name="connsiteY10" fmla="*/ 3286126 h 20088225"/>
            <a:gd name="connsiteX11" fmla="*/ 1028700 w 1028700"/>
            <a:gd name="connsiteY11" fmla="*/ 3629026 h 20088225"/>
            <a:gd name="connsiteX12" fmla="*/ 1028700 w 1028700"/>
            <a:gd name="connsiteY12" fmla="*/ 3971926 h 20088225"/>
            <a:gd name="connsiteX13" fmla="*/ 1028700 w 1028700"/>
            <a:gd name="connsiteY13" fmla="*/ 4314826 h 20088225"/>
            <a:gd name="connsiteX14" fmla="*/ 1028700 w 1028700"/>
            <a:gd name="connsiteY14" fmla="*/ 4657726 h 20088225"/>
            <a:gd name="connsiteX15" fmla="*/ 1028700 w 1028700"/>
            <a:gd name="connsiteY15" fmla="*/ 5000626 h 20088225"/>
            <a:gd name="connsiteX16" fmla="*/ 1028700 w 1028700"/>
            <a:gd name="connsiteY16" fmla="*/ 5343526 h 20088225"/>
            <a:gd name="connsiteX17" fmla="*/ 1028700 w 1028700"/>
            <a:gd name="connsiteY17" fmla="*/ 5686426 h 20088225"/>
            <a:gd name="connsiteX18" fmla="*/ 1028700 w 1028700"/>
            <a:gd name="connsiteY18" fmla="*/ 6029326 h 20088225"/>
            <a:gd name="connsiteX19" fmla="*/ 1028700 w 1028700"/>
            <a:gd name="connsiteY19" fmla="*/ 6372226 h 20088225"/>
            <a:gd name="connsiteX20" fmla="*/ 1028700 w 1028700"/>
            <a:gd name="connsiteY20" fmla="*/ 6715126 h 20088225"/>
            <a:gd name="connsiteX21" fmla="*/ 1028700 w 1028700"/>
            <a:gd name="connsiteY21" fmla="*/ 7058026 h 20088225"/>
            <a:gd name="connsiteX22" fmla="*/ 1028700 w 1028700"/>
            <a:gd name="connsiteY22" fmla="*/ 7400926 h 20088225"/>
            <a:gd name="connsiteX23" fmla="*/ 1028700 w 1028700"/>
            <a:gd name="connsiteY23" fmla="*/ 7743826 h 20088225"/>
            <a:gd name="connsiteX24" fmla="*/ 1028700 w 1028700"/>
            <a:gd name="connsiteY24" fmla="*/ 8086726 h 20088225"/>
            <a:gd name="connsiteX25" fmla="*/ 1028700 w 1028700"/>
            <a:gd name="connsiteY25" fmla="*/ 8429626 h 20088225"/>
            <a:gd name="connsiteX26" fmla="*/ 1028700 w 1028700"/>
            <a:gd name="connsiteY26" fmla="*/ 8772526 h 20088225"/>
            <a:gd name="connsiteX27" fmla="*/ 1028700 w 1028700"/>
            <a:gd name="connsiteY27" fmla="*/ 9115426 h 20088225"/>
            <a:gd name="connsiteX28" fmla="*/ 1028700 w 1028700"/>
            <a:gd name="connsiteY28" fmla="*/ 9458326 h 20088225"/>
            <a:gd name="connsiteX29" fmla="*/ 1028700 w 1028700"/>
            <a:gd name="connsiteY29" fmla="*/ 9801226 h 20088225"/>
            <a:gd name="connsiteX30" fmla="*/ 1028700 w 1028700"/>
            <a:gd name="connsiteY30" fmla="*/ 10144126 h 20088225"/>
            <a:gd name="connsiteX31" fmla="*/ 1028700 w 1028700"/>
            <a:gd name="connsiteY31" fmla="*/ 10487026 h 20088225"/>
            <a:gd name="connsiteX32" fmla="*/ 1028700 w 1028700"/>
            <a:gd name="connsiteY32" fmla="*/ 10829926 h 20088225"/>
            <a:gd name="connsiteX33" fmla="*/ 1028700 w 1028700"/>
            <a:gd name="connsiteY33" fmla="*/ 11172826 h 20088225"/>
            <a:gd name="connsiteX34" fmla="*/ 1028700 w 1028700"/>
            <a:gd name="connsiteY34" fmla="*/ 11515726 h 20088225"/>
            <a:gd name="connsiteX35" fmla="*/ 1028700 w 1028700"/>
            <a:gd name="connsiteY35" fmla="*/ 11858626 h 20088225"/>
            <a:gd name="connsiteX36" fmla="*/ 1028700 w 1028700"/>
            <a:gd name="connsiteY36" fmla="*/ 12201526 h 20088225"/>
            <a:gd name="connsiteX37" fmla="*/ 1028700 w 1028700"/>
            <a:gd name="connsiteY37" fmla="*/ 12544426 h 20088225"/>
            <a:gd name="connsiteX38" fmla="*/ 0 w 1028700"/>
            <a:gd name="connsiteY38" fmla="*/ 12750165 h 20088225"/>
            <a:gd name="connsiteX39" fmla="*/ 1028700 w 1028700"/>
            <a:gd name="connsiteY39" fmla="*/ 12887326 h 20088225"/>
            <a:gd name="connsiteX40" fmla="*/ 514350 w 1028700"/>
            <a:gd name="connsiteY40" fmla="*/ 13093065 h 20088225"/>
            <a:gd name="connsiteX41" fmla="*/ 1028700 w 1028700"/>
            <a:gd name="connsiteY41" fmla="*/ 13230226 h 20088225"/>
            <a:gd name="connsiteX42" fmla="*/ 514350 w 1028700"/>
            <a:gd name="connsiteY42" fmla="*/ 13435965 h 20088225"/>
            <a:gd name="connsiteX43" fmla="*/ 1028700 w 1028700"/>
            <a:gd name="connsiteY43" fmla="*/ 13573126 h 20088225"/>
            <a:gd name="connsiteX44" fmla="*/ 1028700 w 1028700"/>
            <a:gd name="connsiteY44" fmla="*/ 13916026 h 20088225"/>
            <a:gd name="connsiteX45" fmla="*/ 1028700 w 1028700"/>
            <a:gd name="connsiteY45" fmla="*/ 14258926 h 20088225"/>
            <a:gd name="connsiteX46" fmla="*/ 1028700 w 1028700"/>
            <a:gd name="connsiteY46" fmla="*/ 14601826 h 20088225"/>
            <a:gd name="connsiteX47" fmla="*/ 1028700 w 1028700"/>
            <a:gd name="connsiteY47" fmla="*/ 14944726 h 20088225"/>
            <a:gd name="connsiteX48" fmla="*/ 1028700 w 1028700"/>
            <a:gd name="connsiteY48" fmla="*/ 15287626 h 20088225"/>
            <a:gd name="connsiteX49" fmla="*/ 1028700 w 1028700"/>
            <a:gd name="connsiteY49" fmla="*/ 15630526 h 20088225"/>
            <a:gd name="connsiteX50" fmla="*/ 1028700 w 1028700"/>
            <a:gd name="connsiteY50" fmla="*/ 15973426 h 20088225"/>
            <a:gd name="connsiteX51" fmla="*/ 1028700 w 1028700"/>
            <a:gd name="connsiteY51" fmla="*/ 16316326 h 20088225"/>
            <a:gd name="connsiteX52" fmla="*/ 1028700 w 1028700"/>
            <a:gd name="connsiteY52" fmla="*/ 16659226 h 20088225"/>
            <a:gd name="connsiteX53" fmla="*/ 1028700 w 1028700"/>
            <a:gd name="connsiteY53" fmla="*/ 17002126 h 20088225"/>
            <a:gd name="connsiteX54" fmla="*/ 1028700 w 1028700"/>
            <a:gd name="connsiteY54" fmla="*/ 17345026 h 20088225"/>
            <a:gd name="connsiteX55" fmla="*/ 1028700 w 1028700"/>
            <a:gd name="connsiteY55" fmla="*/ 20088225 h 20088225"/>
            <a:gd name="connsiteX0" fmla="*/ 1028700 w 1028700"/>
            <a:gd name="connsiteY0" fmla="*/ 0 h 20088225"/>
            <a:gd name="connsiteX1" fmla="*/ 1028700 w 1028700"/>
            <a:gd name="connsiteY1" fmla="*/ 200025 h 20088225"/>
            <a:gd name="connsiteX2" fmla="*/ 1028700 w 1028700"/>
            <a:gd name="connsiteY2" fmla="*/ 542926 h 20088225"/>
            <a:gd name="connsiteX3" fmla="*/ 1028700 w 1028700"/>
            <a:gd name="connsiteY3" fmla="*/ 885826 h 20088225"/>
            <a:gd name="connsiteX4" fmla="*/ 1028700 w 1028700"/>
            <a:gd name="connsiteY4" fmla="*/ 1228726 h 20088225"/>
            <a:gd name="connsiteX5" fmla="*/ 1028700 w 1028700"/>
            <a:gd name="connsiteY5" fmla="*/ 1571626 h 20088225"/>
            <a:gd name="connsiteX6" fmla="*/ 1028700 w 1028700"/>
            <a:gd name="connsiteY6" fmla="*/ 1914526 h 20088225"/>
            <a:gd name="connsiteX7" fmla="*/ 1028700 w 1028700"/>
            <a:gd name="connsiteY7" fmla="*/ 2257426 h 20088225"/>
            <a:gd name="connsiteX8" fmla="*/ 1028700 w 1028700"/>
            <a:gd name="connsiteY8" fmla="*/ 2600326 h 20088225"/>
            <a:gd name="connsiteX9" fmla="*/ 1028700 w 1028700"/>
            <a:gd name="connsiteY9" fmla="*/ 2943226 h 20088225"/>
            <a:gd name="connsiteX10" fmla="*/ 1028700 w 1028700"/>
            <a:gd name="connsiteY10" fmla="*/ 3286126 h 20088225"/>
            <a:gd name="connsiteX11" fmla="*/ 1028700 w 1028700"/>
            <a:gd name="connsiteY11" fmla="*/ 3629026 h 20088225"/>
            <a:gd name="connsiteX12" fmla="*/ 1028700 w 1028700"/>
            <a:gd name="connsiteY12" fmla="*/ 3971926 h 20088225"/>
            <a:gd name="connsiteX13" fmla="*/ 1028700 w 1028700"/>
            <a:gd name="connsiteY13" fmla="*/ 4314826 h 20088225"/>
            <a:gd name="connsiteX14" fmla="*/ 1028700 w 1028700"/>
            <a:gd name="connsiteY14" fmla="*/ 4657726 h 20088225"/>
            <a:gd name="connsiteX15" fmla="*/ 1028700 w 1028700"/>
            <a:gd name="connsiteY15" fmla="*/ 5000626 h 20088225"/>
            <a:gd name="connsiteX16" fmla="*/ 1028700 w 1028700"/>
            <a:gd name="connsiteY16" fmla="*/ 5343526 h 20088225"/>
            <a:gd name="connsiteX17" fmla="*/ 1028700 w 1028700"/>
            <a:gd name="connsiteY17" fmla="*/ 5686426 h 20088225"/>
            <a:gd name="connsiteX18" fmla="*/ 1028700 w 1028700"/>
            <a:gd name="connsiteY18" fmla="*/ 6029326 h 20088225"/>
            <a:gd name="connsiteX19" fmla="*/ 1028700 w 1028700"/>
            <a:gd name="connsiteY19" fmla="*/ 6372226 h 20088225"/>
            <a:gd name="connsiteX20" fmla="*/ 1028700 w 1028700"/>
            <a:gd name="connsiteY20" fmla="*/ 6715126 h 20088225"/>
            <a:gd name="connsiteX21" fmla="*/ 1028700 w 1028700"/>
            <a:gd name="connsiteY21" fmla="*/ 7058026 h 20088225"/>
            <a:gd name="connsiteX22" fmla="*/ 1028700 w 1028700"/>
            <a:gd name="connsiteY22" fmla="*/ 7400926 h 20088225"/>
            <a:gd name="connsiteX23" fmla="*/ 1028700 w 1028700"/>
            <a:gd name="connsiteY23" fmla="*/ 7743826 h 20088225"/>
            <a:gd name="connsiteX24" fmla="*/ 1028700 w 1028700"/>
            <a:gd name="connsiteY24" fmla="*/ 8086726 h 20088225"/>
            <a:gd name="connsiteX25" fmla="*/ 1028700 w 1028700"/>
            <a:gd name="connsiteY25" fmla="*/ 8429626 h 20088225"/>
            <a:gd name="connsiteX26" fmla="*/ 1028700 w 1028700"/>
            <a:gd name="connsiteY26" fmla="*/ 8772526 h 20088225"/>
            <a:gd name="connsiteX27" fmla="*/ 1028700 w 1028700"/>
            <a:gd name="connsiteY27" fmla="*/ 9115426 h 20088225"/>
            <a:gd name="connsiteX28" fmla="*/ 1028700 w 1028700"/>
            <a:gd name="connsiteY28" fmla="*/ 9458326 h 20088225"/>
            <a:gd name="connsiteX29" fmla="*/ 1028700 w 1028700"/>
            <a:gd name="connsiteY29" fmla="*/ 9801226 h 20088225"/>
            <a:gd name="connsiteX30" fmla="*/ 1028700 w 1028700"/>
            <a:gd name="connsiteY30" fmla="*/ 10144126 h 20088225"/>
            <a:gd name="connsiteX31" fmla="*/ 1028700 w 1028700"/>
            <a:gd name="connsiteY31" fmla="*/ 10487026 h 20088225"/>
            <a:gd name="connsiteX32" fmla="*/ 1028700 w 1028700"/>
            <a:gd name="connsiteY32" fmla="*/ 10829926 h 20088225"/>
            <a:gd name="connsiteX33" fmla="*/ 1028700 w 1028700"/>
            <a:gd name="connsiteY33" fmla="*/ 11172826 h 20088225"/>
            <a:gd name="connsiteX34" fmla="*/ 1028700 w 1028700"/>
            <a:gd name="connsiteY34" fmla="*/ 11515726 h 20088225"/>
            <a:gd name="connsiteX35" fmla="*/ 1028700 w 1028700"/>
            <a:gd name="connsiteY35" fmla="*/ 11858626 h 20088225"/>
            <a:gd name="connsiteX36" fmla="*/ 1028700 w 1028700"/>
            <a:gd name="connsiteY36" fmla="*/ 12201526 h 20088225"/>
            <a:gd name="connsiteX37" fmla="*/ 1028700 w 1028700"/>
            <a:gd name="connsiteY37" fmla="*/ 12544426 h 20088225"/>
            <a:gd name="connsiteX38" fmla="*/ 0 w 1028700"/>
            <a:gd name="connsiteY38" fmla="*/ 12750165 h 20088225"/>
            <a:gd name="connsiteX39" fmla="*/ 1028700 w 1028700"/>
            <a:gd name="connsiteY39" fmla="*/ 12887326 h 20088225"/>
            <a:gd name="connsiteX40" fmla="*/ 514350 w 1028700"/>
            <a:gd name="connsiteY40" fmla="*/ 13093065 h 20088225"/>
            <a:gd name="connsiteX41" fmla="*/ 1028700 w 1028700"/>
            <a:gd name="connsiteY41" fmla="*/ 13230226 h 20088225"/>
            <a:gd name="connsiteX42" fmla="*/ 514350 w 1028700"/>
            <a:gd name="connsiteY42" fmla="*/ 13435965 h 20088225"/>
            <a:gd name="connsiteX43" fmla="*/ 1028700 w 1028700"/>
            <a:gd name="connsiteY43" fmla="*/ 13573126 h 20088225"/>
            <a:gd name="connsiteX44" fmla="*/ 1028700 w 1028700"/>
            <a:gd name="connsiteY44" fmla="*/ 13916026 h 20088225"/>
            <a:gd name="connsiteX45" fmla="*/ 1028700 w 1028700"/>
            <a:gd name="connsiteY45" fmla="*/ 14258926 h 20088225"/>
            <a:gd name="connsiteX46" fmla="*/ 1028700 w 1028700"/>
            <a:gd name="connsiteY46" fmla="*/ 14601826 h 20088225"/>
            <a:gd name="connsiteX47" fmla="*/ 1028700 w 1028700"/>
            <a:gd name="connsiteY47" fmla="*/ 14944726 h 20088225"/>
            <a:gd name="connsiteX48" fmla="*/ 1028700 w 1028700"/>
            <a:gd name="connsiteY48" fmla="*/ 15287626 h 20088225"/>
            <a:gd name="connsiteX49" fmla="*/ 1028700 w 1028700"/>
            <a:gd name="connsiteY49" fmla="*/ 15630526 h 20088225"/>
            <a:gd name="connsiteX50" fmla="*/ 1028700 w 1028700"/>
            <a:gd name="connsiteY50" fmla="*/ 15973426 h 20088225"/>
            <a:gd name="connsiteX51" fmla="*/ 1028700 w 1028700"/>
            <a:gd name="connsiteY51" fmla="*/ 16316326 h 20088225"/>
            <a:gd name="connsiteX52" fmla="*/ 1028700 w 1028700"/>
            <a:gd name="connsiteY52" fmla="*/ 16659226 h 20088225"/>
            <a:gd name="connsiteX53" fmla="*/ 1028700 w 1028700"/>
            <a:gd name="connsiteY53" fmla="*/ 17002126 h 20088225"/>
            <a:gd name="connsiteX54" fmla="*/ 1028700 w 1028700"/>
            <a:gd name="connsiteY54" fmla="*/ 17345026 h 20088225"/>
            <a:gd name="connsiteX55" fmla="*/ 1028700 w 1028700"/>
            <a:gd name="connsiteY55" fmla="*/ 17687926 h 20088225"/>
            <a:gd name="connsiteX56" fmla="*/ 1028700 w 1028700"/>
            <a:gd name="connsiteY56" fmla="*/ 20088225 h 20088225"/>
            <a:gd name="connsiteX0" fmla="*/ 1028700 w 1028700"/>
            <a:gd name="connsiteY0" fmla="*/ 0 h 20088225"/>
            <a:gd name="connsiteX1" fmla="*/ 1028700 w 1028700"/>
            <a:gd name="connsiteY1" fmla="*/ 200025 h 20088225"/>
            <a:gd name="connsiteX2" fmla="*/ 1028700 w 1028700"/>
            <a:gd name="connsiteY2" fmla="*/ 542926 h 20088225"/>
            <a:gd name="connsiteX3" fmla="*/ 1028700 w 1028700"/>
            <a:gd name="connsiteY3" fmla="*/ 885826 h 20088225"/>
            <a:gd name="connsiteX4" fmla="*/ 1028700 w 1028700"/>
            <a:gd name="connsiteY4" fmla="*/ 1228726 h 20088225"/>
            <a:gd name="connsiteX5" fmla="*/ 1028700 w 1028700"/>
            <a:gd name="connsiteY5" fmla="*/ 1571626 h 20088225"/>
            <a:gd name="connsiteX6" fmla="*/ 1028700 w 1028700"/>
            <a:gd name="connsiteY6" fmla="*/ 1914526 h 20088225"/>
            <a:gd name="connsiteX7" fmla="*/ 1028700 w 1028700"/>
            <a:gd name="connsiteY7" fmla="*/ 2257426 h 20088225"/>
            <a:gd name="connsiteX8" fmla="*/ 1028700 w 1028700"/>
            <a:gd name="connsiteY8" fmla="*/ 2600326 h 20088225"/>
            <a:gd name="connsiteX9" fmla="*/ 1028700 w 1028700"/>
            <a:gd name="connsiteY9" fmla="*/ 2943226 h 20088225"/>
            <a:gd name="connsiteX10" fmla="*/ 1028700 w 1028700"/>
            <a:gd name="connsiteY10" fmla="*/ 3286126 h 20088225"/>
            <a:gd name="connsiteX11" fmla="*/ 1028700 w 1028700"/>
            <a:gd name="connsiteY11" fmla="*/ 3629026 h 20088225"/>
            <a:gd name="connsiteX12" fmla="*/ 1028700 w 1028700"/>
            <a:gd name="connsiteY12" fmla="*/ 3971926 h 20088225"/>
            <a:gd name="connsiteX13" fmla="*/ 1028700 w 1028700"/>
            <a:gd name="connsiteY13" fmla="*/ 4314826 h 20088225"/>
            <a:gd name="connsiteX14" fmla="*/ 1028700 w 1028700"/>
            <a:gd name="connsiteY14" fmla="*/ 4657726 h 20088225"/>
            <a:gd name="connsiteX15" fmla="*/ 1028700 w 1028700"/>
            <a:gd name="connsiteY15" fmla="*/ 5000626 h 20088225"/>
            <a:gd name="connsiteX16" fmla="*/ 1028700 w 1028700"/>
            <a:gd name="connsiteY16" fmla="*/ 5343526 h 20088225"/>
            <a:gd name="connsiteX17" fmla="*/ 1028700 w 1028700"/>
            <a:gd name="connsiteY17" fmla="*/ 5686426 h 20088225"/>
            <a:gd name="connsiteX18" fmla="*/ 1028700 w 1028700"/>
            <a:gd name="connsiteY18" fmla="*/ 6029326 h 20088225"/>
            <a:gd name="connsiteX19" fmla="*/ 1028700 w 1028700"/>
            <a:gd name="connsiteY19" fmla="*/ 6372226 h 20088225"/>
            <a:gd name="connsiteX20" fmla="*/ 1028700 w 1028700"/>
            <a:gd name="connsiteY20" fmla="*/ 6715126 h 20088225"/>
            <a:gd name="connsiteX21" fmla="*/ 1028700 w 1028700"/>
            <a:gd name="connsiteY21" fmla="*/ 7058026 h 20088225"/>
            <a:gd name="connsiteX22" fmla="*/ 1028700 w 1028700"/>
            <a:gd name="connsiteY22" fmla="*/ 7400926 h 20088225"/>
            <a:gd name="connsiteX23" fmla="*/ 1028700 w 1028700"/>
            <a:gd name="connsiteY23" fmla="*/ 7743826 h 20088225"/>
            <a:gd name="connsiteX24" fmla="*/ 1028700 w 1028700"/>
            <a:gd name="connsiteY24" fmla="*/ 8086726 h 20088225"/>
            <a:gd name="connsiteX25" fmla="*/ 1028700 w 1028700"/>
            <a:gd name="connsiteY25" fmla="*/ 8429626 h 20088225"/>
            <a:gd name="connsiteX26" fmla="*/ 1028700 w 1028700"/>
            <a:gd name="connsiteY26" fmla="*/ 8772526 h 20088225"/>
            <a:gd name="connsiteX27" fmla="*/ 1028700 w 1028700"/>
            <a:gd name="connsiteY27" fmla="*/ 9115426 h 20088225"/>
            <a:gd name="connsiteX28" fmla="*/ 1028700 w 1028700"/>
            <a:gd name="connsiteY28" fmla="*/ 9458326 h 20088225"/>
            <a:gd name="connsiteX29" fmla="*/ 1028700 w 1028700"/>
            <a:gd name="connsiteY29" fmla="*/ 9801226 h 20088225"/>
            <a:gd name="connsiteX30" fmla="*/ 1028700 w 1028700"/>
            <a:gd name="connsiteY30" fmla="*/ 10144126 h 20088225"/>
            <a:gd name="connsiteX31" fmla="*/ 1028700 w 1028700"/>
            <a:gd name="connsiteY31" fmla="*/ 10487026 h 20088225"/>
            <a:gd name="connsiteX32" fmla="*/ 1028700 w 1028700"/>
            <a:gd name="connsiteY32" fmla="*/ 10829926 h 20088225"/>
            <a:gd name="connsiteX33" fmla="*/ 1028700 w 1028700"/>
            <a:gd name="connsiteY33" fmla="*/ 11172826 h 20088225"/>
            <a:gd name="connsiteX34" fmla="*/ 1028700 w 1028700"/>
            <a:gd name="connsiteY34" fmla="*/ 11515726 h 20088225"/>
            <a:gd name="connsiteX35" fmla="*/ 1028700 w 1028700"/>
            <a:gd name="connsiteY35" fmla="*/ 11858626 h 20088225"/>
            <a:gd name="connsiteX36" fmla="*/ 1028700 w 1028700"/>
            <a:gd name="connsiteY36" fmla="*/ 12201526 h 20088225"/>
            <a:gd name="connsiteX37" fmla="*/ 1028700 w 1028700"/>
            <a:gd name="connsiteY37" fmla="*/ 12544426 h 20088225"/>
            <a:gd name="connsiteX38" fmla="*/ 0 w 1028700"/>
            <a:gd name="connsiteY38" fmla="*/ 12750165 h 20088225"/>
            <a:gd name="connsiteX39" fmla="*/ 1028700 w 1028700"/>
            <a:gd name="connsiteY39" fmla="*/ 12887326 h 20088225"/>
            <a:gd name="connsiteX40" fmla="*/ 514350 w 1028700"/>
            <a:gd name="connsiteY40" fmla="*/ 13093065 h 20088225"/>
            <a:gd name="connsiteX41" fmla="*/ 1028700 w 1028700"/>
            <a:gd name="connsiteY41" fmla="*/ 13230226 h 20088225"/>
            <a:gd name="connsiteX42" fmla="*/ 514350 w 1028700"/>
            <a:gd name="connsiteY42" fmla="*/ 13435965 h 20088225"/>
            <a:gd name="connsiteX43" fmla="*/ 1028700 w 1028700"/>
            <a:gd name="connsiteY43" fmla="*/ 13573126 h 20088225"/>
            <a:gd name="connsiteX44" fmla="*/ 1028700 w 1028700"/>
            <a:gd name="connsiteY44" fmla="*/ 13916026 h 20088225"/>
            <a:gd name="connsiteX45" fmla="*/ 1028700 w 1028700"/>
            <a:gd name="connsiteY45" fmla="*/ 14258926 h 20088225"/>
            <a:gd name="connsiteX46" fmla="*/ 1028700 w 1028700"/>
            <a:gd name="connsiteY46" fmla="*/ 14601826 h 20088225"/>
            <a:gd name="connsiteX47" fmla="*/ 1028700 w 1028700"/>
            <a:gd name="connsiteY47" fmla="*/ 14944726 h 20088225"/>
            <a:gd name="connsiteX48" fmla="*/ 1028700 w 1028700"/>
            <a:gd name="connsiteY48" fmla="*/ 15287626 h 20088225"/>
            <a:gd name="connsiteX49" fmla="*/ 1028700 w 1028700"/>
            <a:gd name="connsiteY49" fmla="*/ 15630526 h 20088225"/>
            <a:gd name="connsiteX50" fmla="*/ 1028700 w 1028700"/>
            <a:gd name="connsiteY50" fmla="*/ 15973426 h 20088225"/>
            <a:gd name="connsiteX51" fmla="*/ 1028700 w 1028700"/>
            <a:gd name="connsiteY51" fmla="*/ 16316326 h 20088225"/>
            <a:gd name="connsiteX52" fmla="*/ 1028700 w 1028700"/>
            <a:gd name="connsiteY52" fmla="*/ 16659226 h 20088225"/>
            <a:gd name="connsiteX53" fmla="*/ 1028700 w 1028700"/>
            <a:gd name="connsiteY53" fmla="*/ 17002126 h 20088225"/>
            <a:gd name="connsiteX54" fmla="*/ 1028700 w 1028700"/>
            <a:gd name="connsiteY54" fmla="*/ 17345026 h 20088225"/>
            <a:gd name="connsiteX55" fmla="*/ 1028700 w 1028700"/>
            <a:gd name="connsiteY55" fmla="*/ 17687926 h 20088225"/>
            <a:gd name="connsiteX56" fmla="*/ 1028700 w 1028700"/>
            <a:gd name="connsiteY56" fmla="*/ 18030826 h 20088225"/>
            <a:gd name="connsiteX57" fmla="*/ 1028700 w 1028700"/>
            <a:gd name="connsiteY57" fmla="*/ 20088225 h 20088225"/>
            <a:gd name="connsiteX0" fmla="*/ 1028700 w 1028700"/>
            <a:gd name="connsiteY0" fmla="*/ 0 h 20088225"/>
            <a:gd name="connsiteX1" fmla="*/ 1028700 w 1028700"/>
            <a:gd name="connsiteY1" fmla="*/ 200025 h 20088225"/>
            <a:gd name="connsiteX2" fmla="*/ 1028700 w 1028700"/>
            <a:gd name="connsiteY2" fmla="*/ 542926 h 20088225"/>
            <a:gd name="connsiteX3" fmla="*/ 1028700 w 1028700"/>
            <a:gd name="connsiteY3" fmla="*/ 885826 h 20088225"/>
            <a:gd name="connsiteX4" fmla="*/ 1028700 w 1028700"/>
            <a:gd name="connsiteY4" fmla="*/ 1228726 h 20088225"/>
            <a:gd name="connsiteX5" fmla="*/ 1028700 w 1028700"/>
            <a:gd name="connsiteY5" fmla="*/ 1571626 h 20088225"/>
            <a:gd name="connsiteX6" fmla="*/ 1028700 w 1028700"/>
            <a:gd name="connsiteY6" fmla="*/ 1914526 h 20088225"/>
            <a:gd name="connsiteX7" fmla="*/ 1028700 w 1028700"/>
            <a:gd name="connsiteY7" fmla="*/ 2257426 h 20088225"/>
            <a:gd name="connsiteX8" fmla="*/ 1028700 w 1028700"/>
            <a:gd name="connsiteY8" fmla="*/ 2600326 h 20088225"/>
            <a:gd name="connsiteX9" fmla="*/ 1028700 w 1028700"/>
            <a:gd name="connsiteY9" fmla="*/ 2943226 h 20088225"/>
            <a:gd name="connsiteX10" fmla="*/ 1028700 w 1028700"/>
            <a:gd name="connsiteY10" fmla="*/ 3286126 h 20088225"/>
            <a:gd name="connsiteX11" fmla="*/ 1028700 w 1028700"/>
            <a:gd name="connsiteY11" fmla="*/ 3629026 h 20088225"/>
            <a:gd name="connsiteX12" fmla="*/ 1028700 w 1028700"/>
            <a:gd name="connsiteY12" fmla="*/ 3971926 h 20088225"/>
            <a:gd name="connsiteX13" fmla="*/ 1028700 w 1028700"/>
            <a:gd name="connsiteY13" fmla="*/ 4314826 h 20088225"/>
            <a:gd name="connsiteX14" fmla="*/ 1028700 w 1028700"/>
            <a:gd name="connsiteY14" fmla="*/ 4657726 h 20088225"/>
            <a:gd name="connsiteX15" fmla="*/ 1028700 w 1028700"/>
            <a:gd name="connsiteY15" fmla="*/ 5000626 h 20088225"/>
            <a:gd name="connsiteX16" fmla="*/ 1028700 w 1028700"/>
            <a:gd name="connsiteY16" fmla="*/ 5343526 h 20088225"/>
            <a:gd name="connsiteX17" fmla="*/ 1028700 w 1028700"/>
            <a:gd name="connsiteY17" fmla="*/ 5686426 h 20088225"/>
            <a:gd name="connsiteX18" fmla="*/ 1028700 w 1028700"/>
            <a:gd name="connsiteY18" fmla="*/ 6029326 h 20088225"/>
            <a:gd name="connsiteX19" fmla="*/ 1028700 w 1028700"/>
            <a:gd name="connsiteY19" fmla="*/ 6372226 h 20088225"/>
            <a:gd name="connsiteX20" fmla="*/ 1028700 w 1028700"/>
            <a:gd name="connsiteY20" fmla="*/ 6715126 h 20088225"/>
            <a:gd name="connsiteX21" fmla="*/ 1028700 w 1028700"/>
            <a:gd name="connsiteY21" fmla="*/ 7058026 h 20088225"/>
            <a:gd name="connsiteX22" fmla="*/ 1028700 w 1028700"/>
            <a:gd name="connsiteY22" fmla="*/ 7400926 h 20088225"/>
            <a:gd name="connsiteX23" fmla="*/ 1028700 w 1028700"/>
            <a:gd name="connsiteY23" fmla="*/ 7743826 h 20088225"/>
            <a:gd name="connsiteX24" fmla="*/ 1028700 w 1028700"/>
            <a:gd name="connsiteY24" fmla="*/ 8086726 h 20088225"/>
            <a:gd name="connsiteX25" fmla="*/ 1028700 w 1028700"/>
            <a:gd name="connsiteY25" fmla="*/ 8429626 h 20088225"/>
            <a:gd name="connsiteX26" fmla="*/ 1028700 w 1028700"/>
            <a:gd name="connsiteY26" fmla="*/ 8772526 h 20088225"/>
            <a:gd name="connsiteX27" fmla="*/ 1028700 w 1028700"/>
            <a:gd name="connsiteY27" fmla="*/ 9115426 h 20088225"/>
            <a:gd name="connsiteX28" fmla="*/ 1028700 w 1028700"/>
            <a:gd name="connsiteY28" fmla="*/ 9458326 h 20088225"/>
            <a:gd name="connsiteX29" fmla="*/ 1028700 w 1028700"/>
            <a:gd name="connsiteY29" fmla="*/ 9801226 h 20088225"/>
            <a:gd name="connsiteX30" fmla="*/ 1028700 w 1028700"/>
            <a:gd name="connsiteY30" fmla="*/ 10144126 h 20088225"/>
            <a:gd name="connsiteX31" fmla="*/ 1028700 w 1028700"/>
            <a:gd name="connsiteY31" fmla="*/ 10487026 h 20088225"/>
            <a:gd name="connsiteX32" fmla="*/ 1028700 w 1028700"/>
            <a:gd name="connsiteY32" fmla="*/ 10829926 h 20088225"/>
            <a:gd name="connsiteX33" fmla="*/ 1028700 w 1028700"/>
            <a:gd name="connsiteY33" fmla="*/ 11172826 h 20088225"/>
            <a:gd name="connsiteX34" fmla="*/ 1028700 w 1028700"/>
            <a:gd name="connsiteY34" fmla="*/ 11515726 h 20088225"/>
            <a:gd name="connsiteX35" fmla="*/ 1028700 w 1028700"/>
            <a:gd name="connsiteY35" fmla="*/ 11858626 h 20088225"/>
            <a:gd name="connsiteX36" fmla="*/ 1028700 w 1028700"/>
            <a:gd name="connsiteY36" fmla="*/ 12201526 h 20088225"/>
            <a:gd name="connsiteX37" fmla="*/ 1028700 w 1028700"/>
            <a:gd name="connsiteY37" fmla="*/ 12544426 h 20088225"/>
            <a:gd name="connsiteX38" fmla="*/ 0 w 1028700"/>
            <a:gd name="connsiteY38" fmla="*/ 12750165 h 20088225"/>
            <a:gd name="connsiteX39" fmla="*/ 1028700 w 1028700"/>
            <a:gd name="connsiteY39" fmla="*/ 12887326 h 20088225"/>
            <a:gd name="connsiteX40" fmla="*/ 514350 w 1028700"/>
            <a:gd name="connsiteY40" fmla="*/ 13093065 h 20088225"/>
            <a:gd name="connsiteX41" fmla="*/ 1028700 w 1028700"/>
            <a:gd name="connsiteY41" fmla="*/ 13230226 h 20088225"/>
            <a:gd name="connsiteX42" fmla="*/ 514350 w 1028700"/>
            <a:gd name="connsiteY42" fmla="*/ 13435965 h 20088225"/>
            <a:gd name="connsiteX43" fmla="*/ 1028700 w 1028700"/>
            <a:gd name="connsiteY43" fmla="*/ 13573126 h 20088225"/>
            <a:gd name="connsiteX44" fmla="*/ 1028700 w 1028700"/>
            <a:gd name="connsiteY44" fmla="*/ 13916026 h 20088225"/>
            <a:gd name="connsiteX45" fmla="*/ 1028700 w 1028700"/>
            <a:gd name="connsiteY45" fmla="*/ 14258926 h 20088225"/>
            <a:gd name="connsiteX46" fmla="*/ 1028700 w 1028700"/>
            <a:gd name="connsiteY46" fmla="*/ 14601826 h 20088225"/>
            <a:gd name="connsiteX47" fmla="*/ 1028700 w 1028700"/>
            <a:gd name="connsiteY47" fmla="*/ 14944726 h 20088225"/>
            <a:gd name="connsiteX48" fmla="*/ 1028700 w 1028700"/>
            <a:gd name="connsiteY48" fmla="*/ 15287626 h 20088225"/>
            <a:gd name="connsiteX49" fmla="*/ 1028700 w 1028700"/>
            <a:gd name="connsiteY49" fmla="*/ 15630526 h 20088225"/>
            <a:gd name="connsiteX50" fmla="*/ 1028700 w 1028700"/>
            <a:gd name="connsiteY50" fmla="*/ 15973426 h 20088225"/>
            <a:gd name="connsiteX51" fmla="*/ 1028700 w 1028700"/>
            <a:gd name="connsiteY51" fmla="*/ 16316326 h 20088225"/>
            <a:gd name="connsiteX52" fmla="*/ 1028700 w 1028700"/>
            <a:gd name="connsiteY52" fmla="*/ 16659226 h 20088225"/>
            <a:gd name="connsiteX53" fmla="*/ 1028700 w 1028700"/>
            <a:gd name="connsiteY53" fmla="*/ 17002126 h 20088225"/>
            <a:gd name="connsiteX54" fmla="*/ 1028700 w 1028700"/>
            <a:gd name="connsiteY54" fmla="*/ 17345026 h 20088225"/>
            <a:gd name="connsiteX55" fmla="*/ 1028700 w 1028700"/>
            <a:gd name="connsiteY55" fmla="*/ 17687926 h 20088225"/>
            <a:gd name="connsiteX56" fmla="*/ 1028700 w 1028700"/>
            <a:gd name="connsiteY56" fmla="*/ 18030826 h 20088225"/>
            <a:gd name="connsiteX57" fmla="*/ 900113 w 1028700"/>
            <a:gd name="connsiteY57" fmla="*/ 18236565 h 20088225"/>
            <a:gd name="connsiteX58" fmla="*/ 1028700 w 1028700"/>
            <a:gd name="connsiteY58" fmla="*/ 20088225 h 20088225"/>
            <a:gd name="connsiteX0" fmla="*/ 1028700 w 1028700"/>
            <a:gd name="connsiteY0" fmla="*/ 0 h 20088225"/>
            <a:gd name="connsiteX1" fmla="*/ 1028700 w 1028700"/>
            <a:gd name="connsiteY1" fmla="*/ 200025 h 20088225"/>
            <a:gd name="connsiteX2" fmla="*/ 1028700 w 1028700"/>
            <a:gd name="connsiteY2" fmla="*/ 542926 h 20088225"/>
            <a:gd name="connsiteX3" fmla="*/ 1028700 w 1028700"/>
            <a:gd name="connsiteY3" fmla="*/ 885826 h 20088225"/>
            <a:gd name="connsiteX4" fmla="*/ 1028700 w 1028700"/>
            <a:gd name="connsiteY4" fmla="*/ 1228726 h 20088225"/>
            <a:gd name="connsiteX5" fmla="*/ 1028700 w 1028700"/>
            <a:gd name="connsiteY5" fmla="*/ 1571626 h 20088225"/>
            <a:gd name="connsiteX6" fmla="*/ 1028700 w 1028700"/>
            <a:gd name="connsiteY6" fmla="*/ 1914526 h 20088225"/>
            <a:gd name="connsiteX7" fmla="*/ 1028700 w 1028700"/>
            <a:gd name="connsiteY7" fmla="*/ 2257426 h 20088225"/>
            <a:gd name="connsiteX8" fmla="*/ 1028700 w 1028700"/>
            <a:gd name="connsiteY8" fmla="*/ 2600326 h 20088225"/>
            <a:gd name="connsiteX9" fmla="*/ 1028700 w 1028700"/>
            <a:gd name="connsiteY9" fmla="*/ 2943226 h 20088225"/>
            <a:gd name="connsiteX10" fmla="*/ 1028700 w 1028700"/>
            <a:gd name="connsiteY10" fmla="*/ 3286126 h 20088225"/>
            <a:gd name="connsiteX11" fmla="*/ 1028700 w 1028700"/>
            <a:gd name="connsiteY11" fmla="*/ 3629026 h 20088225"/>
            <a:gd name="connsiteX12" fmla="*/ 1028700 w 1028700"/>
            <a:gd name="connsiteY12" fmla="*/ 3971926 h 20088225"/>
            <a:gd name="connsiteX13" fmla="*/ 1028700 w 1028700"/>
            <a:gd name="connsiteY13" fmla="*/ 4314826 h 20088225"/>
            <a:gd name="connsiteX14" fmla="*/ 1028700 w 1028700"/>
            <a:gd name="connsiteY14" fmla="*/ 4657726 h 20088225"/>
            <a:gd name="connsiteX15" fmla="*/ 1028700 w 1028700"/>
            <a:gd name="connsiteY15" fmla="*/ 5000626 h 20088225"/>
            <a:gd name="connsiteX16" fmla="*/ 1028700 w 1028700"/>
            <a:gd name="connsiteY16" fmla="*/ 5343526 h 20088225"/>
            <a:gd name="connsiteX17" fmla="*/ 1028700 w 1028700"/>
            <a:gd name="connsiteY17" fmla="*/ 5686426 h 20088225"/>
            <a:gd name="connsiteX18" fmla="*/ 1028700 w 1028700"/>
            <a:gd name="connsiteY18" fmla="*/ 6029326 h 20088225"/>
            <a:gd name="connsiteX19" fmla="*/ 1028700 w 1028700"/>
            <a:gd name="connsiteY19" fmla="*/ 6372226 h 20088225"/>
            <a:gd name="connsiteX20" fmla="*/ 1028700 w 1028700"/>
            <a:gd name="connsiteY20" fmla="*/ 6715126 h 20088225"/>
            <a:gd name="connsiteX21" fmla="*/ 1028700 w 1028700"/>
            <a:gd name="connsiteY21" fmla="*/ 7058026 h 20088225"/>
            <a:gd name="connsiteX22" fmla="*/ 1028700 w 1028700"/>
            <a:gd name="connsiteY22" fmla="*/ 7400926 h 20088225"/>
            <a:gd name="connsiteX23" fmla="*/ 1028700 w 1028700"/>
            <a:gd name="connsiteY23" fmla="*/ 7743826 h 20088225"/>
            <a:gd name="connsiteX24" fmla="*/ 1028700 w 1028700"/>
            <a:gd name="connsiteY24" fmla="*/ 8086726 h 20088225"/>
            <a:gd name="connsiteX25" fmla="*/ 1028700 w 1028700"/>
            <a:gd name="connsiteY25" fmla="*/ 8429626 h 20088225"/>
            <a:gd name="connsiteX26" fmla="*/ 1028700 w 1028700"/>
            <a:gd name="connsiteY26" fmla="*/ 8772526 h 20088225"/>
            <a:gd name="connsiteX27" fmla="*/ 1028700 w 1028700"/>
            <a:gd name="connsiteY27" fmla="*/ 9115426 h 20088225"/>
            <a:gd name="connsiteX28" fmla="*/ 1028700 w 1028700"/>
            <a:gd name="connsiteY28" fmla="*/ 9458326 h 20088225"/>
            <a:gd name="connsiteX29" fmla="*/ 1028700 w 1028700"/>
            <a:gd name="connsiteY29" fmla="*/ 9801226 h 20088225"/>
            <a:gd name="connsiteX30" fmla="*/ 1028700 w 1028700"/>
            <a:gd name="connsiteY30" fmla="*/ 10144126 h 20088225"/>
            <a:gd name="connsiteX31" fmla="*/ 1028700 w 1028700"/>
            <a:gd name="connsiteY31" fmla="*/ 10487026 h 20088225"/>
            <a:gd name="connsiteX32" fmla="*/ 1028700 w 1028700"/>
            <a:gd name="connsiteY32" fmla="*/ 10829926 h 20088225"/>
            <a:gd name="connsiteX33" fmla="*/ 1028700 w 1028700"/>
            <a:gd name="connsiteY33" fmla="*/ 11172826 h 20088225"/>
            <a:gd name="connsiteX34" fmla="*/ 1028700 w 1028700"/>
            <a:gd name="connsiteY34" fmla="*/ 11515726 h 20088225"/>
            <a:gd name="connsiteX35" fmla="*/ 1028700 w 1028700"/>
            <a:gd name="connsiteY35" fmla="*/ 11858626 h 20088225"/>
            <a:gd name="connsiteX36" fmla="*/ 1028700 w 1028700"/>
            <a:gd name="connsiteY36" fmla="*/ 12201526 h 20088225"/>
            <a:gd name="connsiteX37" fmla="*/ 1028700 w 1028700"/>
            <a:gd name="connsiteY37" fmla="*/ 12544426 h 20088225"/>
            <a:gd name="connsiteX38" fmla="*/ 0 w 1028700"/>
            <a:gd name="connsiteY38" fmla="*/ 12750165 h 20088225"/>
            <a:gd name="connsiteX39" fmla="*/ 1028700 w 1028700"/>
            <a:gd name="connsiteY39" fmla="*/ 12887326 h 20088225"/>
            <a:gd name="connsiteX40" fmla="*/ 514350 w 1028700"/>
            <a:gd name="connsiteY40" fmla="*/ 13093065 h 20088225"/>
            <a:gd name="connsiteX41" fmla="*/ 1028700 w 1028700"/>
            <a:gd name="connsiteY41" fmla="*/ 13230226 h 20088225"/>
            <a:gd name="connsiteX42" fmla="*/ 514350 w 1028700"/>
            <a:gd name="connsiteY42" fmla="*/ 13435965 h 20088225"/>
            <a:gd name="connsiteX43" fmla="*/ 1028700 w 1028700"/>
            <a:gd name="connsiteY43" fmla="*/ 13573126 h 20088225"/>
            <a:gd name="connsiteX44" fmla="*/ 1028700 w 1028700"/>
            <a:gd name="connsiteY44" fmla="*/ 13916026 h 20088225"/>
            <a:gd name="connsiteX45" fmla="*/ 1028700 w 1028700"/>
            <a:gd name="connsiteY45" fmla="*/ 14258926 h 20088225"/>
            <a:gd name="connsiteX46" fmla="*/ 1028700 w 1028700"/>
            <a:gd name="connsiteY46" fmla="*/ 14601826 h 20088225"/>
            <a:gd name="connsiteX47" fmla="*/ 1028700 w 1028700"/>
            <a:gd name="connsiteY47" fmla="*/ 14944726 h 20088225"/>
            <a:gd name="connsiteX48" fmla="*/ 1028700 w 1028700"/>
            <a:gd name="connsiteY48" fmla="*/ 15287626 h 20088225"/>
            <a:gd name="connsiteX49" fmla="*/ 1028700 w 1028700"/>
            <a:gd name="connsiteY49" fmla="*/ 15630526 h 20088225"/>
            <a:gd name="connsiteX50" fmla="*/ 1028700 w 1028700"/>
            <a:gd name="connsiteY50" fmla="*/ 15973426 h 20088225"/>
            <a:gd name="connsiteX51" fmla="*/ 1028700 w 1028700"/>
            <a:gd name="connsiteY51" fmla="*/ 16316326 h 20088225"/>
            <a:gd name="connsiteX52" fmla="*/ 1028700 w 1028700"/>
            <a:gd name="connsiteY52" fmla="*/ 16659226 h 20088225"/>
            <a:gd name="connsiteX53" fmla="*/ 1028700 w 1028700"/>
            <a:gd name="connsiteY53" fmla="*/ 17002126 h 20088225"/>
            <a:gd name="connsiteX54" fmla="*/ 1028700 w 1028700"/>
            <a:gd name="connsiteY54" fmla="*/ 17345026 h 20088225"/>
            <a:gd name="connsiteX55" fmla="*/ 1028700 w 1028700"/>
            <a:gd name="connsiteY55" fmla="*/ 17687926 h 20088225"/>
            <a:gd name="connsiteX56" fmla="*/ 1028700 w 1028700"/>
            <a:gd name="connsiteY56" fmla="*/ 18030826 h 20088225"/>
            <a:gd name="connsiteX57" fmla="*/ 900113 w 1028700"/>
            <a:gd name="connsiteY57" fmla="*/ 18236565 h 20088225"/>
            <a:gd name="connsiteX58" fmla="*/ 1028700 w 1028700"/>
            <a:gd name="connsiteY58" fmla="*/ 18373726 h 20088225"/>
            <a:gd name="connsiteX59" fmla="*/ 1028700 w 1028700"/>
            <a:gd name="connsiteY59" fmla="*/ 20088225 h 20088225"/>
            <a:gd name="connsiteX0" fmla="*/ 1028700 w 1028700"/>
            <a:gd name="connsiteY0" fmla="*/ 0 h 20088225"/>
            <a:gd name="connsiteX1" fmla="*/ 1028700 w 1028700"/>
            <a:gd name="connsiteY1" fmla="*/ 200025 h 20088225"/>
            <a:gd name="connsiteX2" fmla="*/ 1028700 w 1028700"/>
            <a:gd name="connsiteY2" fmla="*/ 542926 h 20088225"/>
            <a:gd name="connsiteX3" fmla="*/ 1028700 w 1028700"/>
            <a:gd name="connsiteY3" fmla="*/ 885826 h 20088225"/>
            <a:gd name="connsiteX4" fmla="*/ 1028700 w 1028700"/>
            <a:gd name="connsiteY4" fmla="*/ 1228726 h 20088225"/>
            <a:gd name="connsiteX5" fmla="*/ 1028700 w 1028700"/>
            <a:gd name="connsiteY5" fmla="*/ 1571626 h 20088225"/>
            <a:gd name="connsiteX6" fmla="*/ 1028700 w 1028700"/>
            <a:gd name="connsiteY6" fmla="*/ 1914526 h 20088225"/>
            <a:gd name="connsiteX7" fmla="*/ 1028700 w 1028700"/>
            <a:gd name="connsiteY7" fmla="*/ 2257426 h 20088225"/>
            <a:gd name="connsiteX8" fmla="*/ 1028700 w 1028700"/>
            <a:gd name="connsiteY8" fmla="*/ 2600326 h 20088225"/>
            <a:gd name="connsiteX9" fmla="*/ 1028700 w 1028700"/>
            <a:gd name="connsiteY9" fmla="*/ 2943226 h 20088225"/>
            <a:gd name="connsiteX10" fmla="*/ 1028700 w 1028700"/>
            <a:gd name="connsiteY10" fmla="*/ 3286126 h 20088225"/>
            <a:gd name="connsiteX11" fmla="*/ 1028700 w 1028700"/>
            <a:gd name="connsiteY11" fmla="*/ 3629026 h 20088225"/>
            <a:gd name="connsiteX12" fmla="*/ 1028700 w 1028700"/>
            <a:gd name="connsiteY12" fmla="*/ 3971926 h 20088225"/>
            <a:gd name="connsiteX13" fmla="*/ 1028700 w 1028700"/>
            <a:gd name="connsiteY13" fmla="*/ 4314826 h 20088225"/>
            <a:gd name="connsiteX14" fmla="*/ 1028700 w 1028700"/>
            <a:gd name="connsiteY14" fmla="*/ 4657726 h 20088225"/>
            <a:gd name="connsiteX15" fmla="*/ 1028700 w 1028700"/>
            <a:gd name="connsiteY15" fmla="*/ 5000626 h 20088225"/>
            <a:gd name="connsiteX16" fmla="*/ 1028700 w 1028700"/>
            <a:gd name="connsiteY16" fmla="*/ 5343526 h 20088225"/>
            <a:gd name="connsiteX17" fmla="*/ 1028700 w 1028700"/>
            <a:gd name="connsiteY17" fmla="*/ 5686426 h 20088225"/>
            <a:gd name="connsiteX18" fmla="*/ 1028700 w 1028700"/>
            <a:gd name="connsiteY18" fmla="*/ 6029326 h 20088225"/>
            <a:gd name="connsiteX19" fmla="*/ 1028700 w 1028700"/>
            <a:gd name="connsiteY19" fmla="*/ 6372226 h 20088225"/>
            <a:gd name="connsiteX20" fmla="*/ 1028700 w 1028700"/>
            <a:gd name="connsiteY20" fmla="*/ 6715126 h 20088225"/>
            <a:gd name="connsiteX21" fmla="*/ 1028700 w 1028700"/>
            <a:gd name="connsiteY21" fmla="*/ 7058026 h 20088225"/>
            <a:gd name="connsiteX22" fmla="*/ 1028700 w 1028700"/>
            <a:gd name="connsiteY22" fmla="*/ 7400926 h 20088225"/>
            <a:gd name="connsiteX23" fmla="*/ 1028700 w 1028700"/>
            <a:gd name="connsiteY23" fmla="*/ 7743826 h 20088225"/>
            <a:gd name="connsiteX24" fmla="*/ 1028700 w 1028700"/>
            <a:gd name="connsiteY24" fmla="*/ 8086726 h 20088225"/>
            <a:gd name="connsiteX25" fmla="*/ 1028700 w 1028700"/>
            <a:gd name="connsiteY25" fmla="*/ 8429626 h 20088225"/>
            <a:gd name="connsiteX26" fmla="*/ 1028700 w 1028700"/>
            <a:gd name="connsiteY26" fmla="*/ 8772526 h 20088225"/>
            <a:gd name="connsiteX27" fmla="*/ 1028700 w 1028700"/>
            <a:gd name="connsiteY27" fmla="*/ 9115426 h 20088225"/>
            <a:gd name="connsiteX28" fmla="*/ 1028700 w 1028700"/>
            <a:gd name="connsiteY28" fmla="*/ 9458326 h 20088225"/>
            <a:gd name="connsiteX29" fmla="*/ 1028700 w 1028700"/>
            <a:gd name="connsiteY29" fmla="*/ 9801226 h 20088225"/>
            <a:gd name="connsiteX30" fmla="*/ 1028700 w 1028700"/>
            <a:gd name="connsiteY30" fmla="*/ 10144126 h 20088225"/>
            <a:gd name="connsiteX31" fmla="*/ 1028700 w 1028700"/>
            <a:gd name="connsiteY31" fmla="*/ 10487026 h 20088225"/>
            <a:gd name="connsiteX32" fmla="*/ 1028700 w 1028700"/>
            <a:gd name="connsiteY32" fmla="*/ 10829926 h 20088225"/>
            <a:gd name="connsiteX33" fmla="*/ 1028700 w 1028700"/>
            <a:gd name="connsiteY33" fmla="*/ 11172826 h 20088225"/>
            <a:gd name="connsiteX34" fmla="*/ 1028700 w 1028700"/>
            <a:gd name="connsiteY34" fmla="*/ 11515726 h 20088225"/>
            <a:gd name="connsiteX35" fmla="*/ 1028700 w 1028700"/>
            <a:gd name="connsiteY35" fmla="*/ 11858626 h 20088225"/>
            <a:gd name="connsiteX36" fmla="*/ 1028700 w 1028700"/>
            <a:gd name="connsiteY36" fmla="*/ 12201526 h 20088225"/>
            <a:gd name="connsiteX37" fmla="*/ 1028700 w 1028700"/>
            <a:gd name="connsiteY37" fmla="*/ 12544426 h 20088225"/>
            <a:gd name="connsiteX38" fmla="*/ 0 w 1028700"/>
            <a:gd name="connsiteY38" fmla="*/ 12750165 h 20088225"/>
            <a:gd name="connsiteX39" fmla="*/ 1028700 w 1028700"/>
            <a:gd name="connsiteY39" fmla="*/ 12887326 h 20088225"/>
            <a:gd name="connsiteX40" fmla="*/ 514350 w 1028700"/>
            <a:gd name="connsiteY40" fmla="*/ 13093065 h 20088225"/>
            <a:gd name="connsiteX41" fmla="*/ 1028700 w 1028700"/>
            <a:gd name="connsiteY41" fmla="*/ 13230226 h 20088225"/>
            <a:gd name="connsiteX42" fmla="*/ 514350 w 1028700"/>
            <a:gd name="connsiteY42" fmla="*/ 13435965 h 20088225"/>
            <a:gd name="connsiteX43" fmla="*/ 1028700 w 1028700"/>
            <a:gd name="connsiteY43" fmla="*/ 13573126 h 20088225"/>
            <a:gd name="connsiteX44" fmla="*/ 1028700 w 1028700"/>
            <a:gd name="connsiteY44" fmla="*/ 13916026 h 20088225"/>
            <a:gd name="connsiteX45" fmla="*/ 1028700 w 1028700"/>
            <a:gd name="connsiteY45" fmla="*/ 14258926 h 20088225"/>
            <a:gd name="connsiteX46" fmla="*/ 1028700 w 1028700"/>
            <a:gd name="connsiteY46" fmla="*/ 14601826 h 20088225"/>
            <a:gd name="connsiteX47" fmla="*/ 1028700 w 1028700"/>
            <a:gd name="connsiteY47" fmla="*/ 14944726 h 20088225"/>
            <a:gd name="connsiteX48" fmla="*/ 1028700 w 1028700"/>
            <a:gd name="connsiteY48" fmla="*/ 15287626 h 20088225"/>
            <a:gd name="connsiteX49" fmla="*/ 1028700 w 1028700"/>
            <a:gd name="connsiteY49" fmla="*/ 15630526 h 20088225"/>
            <a:gd name="connsiteX50" fmla="*/ 1028700 w 1028700"/>
            <a:gd name="connsiteY50" fmla="*/ 15973426 h 20088225"/>
            <a:gd name="connsiteX51" fmla="*/ 1028700 w 1028700"/>
            <a:gd name="connsiteY51" fmla="*/ 16316326 h 20088225"/>
            <a:gd name="connsiteX52" fmla="*/ 1028700 w 1028700"/>
            <a:gd name="connsiteY52" fmla="*/ 16659226 h 20088225"/>
            <a:gd name="connsiteX53" fmla="*/ 1028700 w 1028700"/>
            <a:gd name="connsiteY53" fmla="*/ 17002126 h 20088225"/>
            <a:gd name="connsiteX54" fmla="*/ 1028700 w 1028700"/>
            <a:gd name="connsiteY54" fmla="*/ 17345026 h 20088225"/>
            <a:gd name="connsiteX55" fmla="*/ 1028700 w 1028700"/>
            <a:gd name="connsiteY55" fmla="*/ 17687926 h 20088225"/>
            <a:gd name="connsiteX56" fmla="*/ 1028700 w 1028700"/>
            <a:gd name="connsiteY56" fmla="*/ 18030826 h 20088225"/>
            <a:gd name="connsiteX57" fmla="*/ 900113 w 1028700"/>
            <a:gd name="connsiteY57" fmla="*/ 18236565 h 20088225"/>
            <a:gd name="connsiteX58" fmla="*/ 1028700 w 1028700"/>
            <a:gd name="connsiteY58" fmla="*/ 18373726 h 20088225"/>
            <a:gd name="connsiteX59" fmla="*/ 900113 w 1028700"/>
            <a:gd name="connsiteY59" fmla="*/ 18579465 h 20088225"/>
            <a:gd name="connsiteX60" fmla="*/ 1028700 w 1028700"/>
            <a:gd name="connsiteY60" fmla="*/ 20088225 h 20088225"/>
            <a:gd name="connsiteX0" fmla="*/ 1028700 w 1028700"/>
            <a:gd name="connsiteY0" fmla="*/ 0 h 20088225"/>
            <a:gd name="connsiteX1" fmla="*/ 1028700 w 1028700"/>
            <a:gd name="connsiteY1" fmla="*/ 200025 h 20088225"/>
            <a:gd name="connsiteX2" fmla="*/ 1028700 w 1028700"/>
            <a:gd name="connsiteY2" fmla="*/ 542926 h 20088225"/>
            <a:gd name="connsiteX3" fmla="*/ 1028700 w 1028700"/>
            <a:gd name="connsiteY3" fmla="*/ 885826 h 20088225"/>
            <a:gd name="connsiteX4" fmla="*/ 1028700 w 1028700"/>
            <a:gd name="connsiteY4" fmla="*/ 1228726 h 20088225"/>
            <a:gd name="connsiteX5" fmla="*/ 1028700 w 1028700"/>
            <a:gd name="connsiteY5" fmla="*/ 1571626 h 20088225"/>
            <a:gd name="connsiteX6" fmla="*/ 1028700 w 1028700"/>
            <a:gd name="connsiteY6" fmla="*/ 1914526 h 20088225"/>
            <a:gd name="connsiteX7" fmla="*/ 1028700 w 1028700"/>
            <a:gd name="connsiteY7" fmla="*/ 2257426 h 20088225"/>
            <a:gd name="connsiteX8" fmla="*/ 1028700 w 1028700"/>
            <a:gd name="connsiteY8" fmla="*/ 2600326 h 20088225"/>
            <a:gd name="connsiteX9" fmla="*/ 1028700 w 1028700"/>
            <a:gd name="connsiteY9" fmla="*/ 2943226 h 20088225"/>
            <a:gd name="connsiteX10" fmla="*/ 1028700 w 1028700"/>
            <a:gd name="connsiteY10" fmla="*/ 3286126 h 20088225"/>
            <a:gd name="connsiteX11" fmla="*/ 1028700 w 1028700"/>
            <a:gd name="connsiteY11" fmla="*/ 3629026 h 20088225"/>
            <a:gd name="connsiteX12" fmla="*/ 1028700 w 1028700"/>
            <a:gd name="connsiteY12" fmla="*/ 3971926 h 20088225"/>
            <a:gd name="connsiteX13" fmla="*/ 1028700 w 1028700"/>
            <a:gd name="connsiteY13" fmla="*/ 4314826 h 20088225"/>
            <a:gd name="connsiteX14" fmla="*/ 1028700 w 1028700"/>
            <a:gd name="connsiteY14" fmla="*/ 4657726 h 20088225"/>
            <a:gd name="connsiteX15" fmla="*/ 1028700 w 1028700"/>
            <a:gd name="connsiteY15" fmla="*/ 5000626 h 20088225"/>
            <a:gd name="connsiteX16" fmla="*/ 1028700 w 1028700"/>
            <a:gd name="connsiteY16" fmla="*/ 5343526 h 20088225"/>
            <a:gd name="connsiteX17" fmla="*/ 1028700 w 1028700"/>
            <a:gd name="connsiteY17" fmla="*/ 5686426 h 20088225"/>
            <a:gd name="connsiteX18" fmla="*/ 1028700 w 1028700"/>
            <a:gd name="connsiteY18" fmla="*/ 6029326 h 20088225"/>
            <a:gd name="connsiteX19" fmla="*/ 1028700 w 1028700"/>
            <a:gd name="connsiteY19" fmla="*/ 6372226 h 20088225"/>
            <a:gd name="connsiteX20" fmla="*/ 1028700 w 1028700"/>
            <a:gd name="connsiteY20" fmla="*/ 6715126 h 20088225"/>
            <a:gd name="connsiteX21" fmla="*/ 1028700 w 1028700"/>
            <a:gd name="connsiteY21" fmla="*/ 7058026 h 20088225"/>
            <a:gd name="connsiteX22" fmla="*/ 1028700 w 1028700"/>
            <a:gd name="connsiteY22" fmla="*/ 7400926 h 20088225"/>
            <a:gd name="connsiteX23" fmla="*/ 1028700 w 1028700"/>
            <a:gd name="connsiteY23" fmla="*/ 7743826 h 20088225"/>
            <a:gd name="connsiteX24" fmla="*/ 1028700 w 1028700"/>
            <a:gd name="connsiteY24" fmla="*/ 8086726 h 20088225"/>
            <a:gd name="connsiteX25" fmla="*/ 1028700 w 1028700"/>
            <a:gd name="connsiteY25" fmla="*/ 8429626 h 20088225"/>
            <a:gd name="connsiteX26" fmla="*/ 1028700 w 1028700"/>
            <a:gd name="connsiteY26" fmla="*/ 8772526 h 20088225"/>
            <a:gd name="connsiteX27" fmla="*/ 1028700 w 1028700"/>
            <a:gd name="connsiteY27" fmla="*/ 9115426 h 20088225"/>
            <a:gd name="connsiteX28" fmla="*/ 1028700 w 1028700"/>
            <a:gd name="connsiteY28" fmla="*/ 9458326 h 20088225"/>
            <a:gd name="connsiteX29" fmla="*/ 1028700 w 1028700"/>
            <a:gd name="connsiteY29" fmla="*/ 9801226 h 20088225"/>
            <a:gd name="connsiteX30" fmla="*/ 1028700 w 1028700"/>
            <a:gd name="connsiteY30" fmla="*/ 10144126 h 20088225"/>
            <a:gd name="connsiteX31" fmla="*/ 1028700 w 1028700"/>
            <a:gd name="connsiteY31" fmla="*/ 10487026 h 20088225"/>
            <a:gd name="connsiteX32" fmla="*/ 1028700 w 1028700"/>
            <a:gd name="connsiteY32" fmla="*/ 10829926 h 20088225"/>
            <a:gd name="connsiteX33" fmla="*/ 1028700 w 1028700"/>
            <a:gd name="connsiteY33" fmla="*/ 11172826 h 20088225"/>
            <a:gd name="connsiteX34" fmla="*/ 1028700 w 1028700"/>
            <a:gd name="connsiteY34" fmla="*/ 11515726 h 20088225"/>
            <a:gd name="connsiteX35" fmla="*/ 1028700 w 1028700"/>
            <a:gd name="connsiteY35" fmla="*/ 11858626 h 20088225"/>
            <a:gd name="connsiteX36" fmla="*/ 1028700 w 1028700"/>
            <a:gd name="connsiteY36" fmla="*/ 12201526 h 20088225"/>
            <a:gd name="connsiteX37" fmla="*/ 1028700 w 1028700"/>
            <a:gd name="connsiteY37" fmla="*/ 12544426 h 20088225"/>
            <a:gd name="connsiteX38" fmla="*/ 0 w 1028700"/>
            <a:gd name="connsiteY38" fmla="*/ 12750165 h 20088225"/>
            <a:gd name="connsiteX39" fmla="*/ 1028700 w 1028700"/>
            <a:gd name="connsiteY39" fmla="*/ 12887326 h 20088225"/>
            <a:gd name="connsiteX40" fmla="*/ 514350 w 1028700"/>
            <a:gd name="connsiteY40" fmla="*/ 13093065 h 20088225"/>
            <a:gd name="connsiteX41" fmla="*/ 1028700 w 1028700"/>
            <a:gd name="connsiteY41" fmla="*/ 13230226 h 20088225"/>
            <a:gd name="connsiteX42" fmla="*/ 514350 w 1028700"/>
            <a:gd name="connsiteY42" fmla="*/ 13435965 h 20088225"/>
            <a:gd name="connsiteX43" fmla="*/ 1028700 w 1028700"/>
            <a:gd name="connsiteY43" fmla="*/ 13573126 h 20088225"/>
            <a:gd name="connsiteX44" fmla="*/ 1028700 w 1028700"/>
            <a:gd name="connsiteY44" fmla="*/ 13916026 h 20088225"/>
            <a:gd name="connsiteX45" fmla="*/ 1028700 w 1028700"/>
            <a:gd name="connsiteY45" fmla="*/ 14258926 h 20088225"/>
            <a:gd name="connsiteX46" fmla="*/ 1028700 w 1028700"/>
            <a:gd name="connsiteY46" fmla="*/ 14601826 h 20088225"/>
            <a:gd name="connsiteX47" fmla="*/ 1028700 w 1028700"/>
            <a:gd name="connsiteY47" fmla="*/ 14944726 h 20088225"/>
            <a:gd name="connsiteX48" fmla="*/ 1028700 w 1028700"/>
            <a:gd name="connsiteY48" fmla="*/ 15287626 h 20088225"/>
            <a:gd name="connsiteX49" fmla="*/ 1028700 w 1028700"/>
            <a:gd name="connsiteY49" fmla="*/ 15630526 h 20088225"/>
            <a:gd name="connsiteX50" fmla="*/ 1028700 w 1028700"/>
            <a:gd name="connsiteY50" fmla="*/ 15973426 h 20088225"/>
            <a:gd name="connsiteX51" fmla="*/ 1028700 w 1028700"/>
            <a:gd name="connsiteY51" fmla="*/ 16316326 h 20088225"/>
            <a:gd name="connsiteX52" fmla="*/ 1028700 w 1028700"/>
            <a:gd name="connsiteY52" fmla="*/ 16659226 h 20088225"/>
            <a:gd name="connsiteX53" fmla="*/ 1028700 w 1028700"/>
            <a:gd name="connsiteY53" fmla="*/ 17002126 h 20088225"/>
            <a:gd name="connsiteX54" fmla="*/ 1028700 w 1028700"/>
            <a:gd name="connsiteY54" fmla="*/ 17345026 h 20088225"/>
            <a:gd name="connsiteX55" fmla="*/ 1028700 w 1028700"/>
            <a:gd name="connsiteY55" fmla="*/ 17687926 h 20088225"/>
            <a:gd name="connsiteX56" fmla="*/ 1028700 w 1028700"/>
            <a:gd name="connsiteY56" fmla="*/ 18030826 h 20088225"/>
            <a:gd name="connsiteX57" fmla="*/ 900113 w 1028700"/>
            <a:gd name="connsiteY57" fmla="*/ 18236565 h 20088225"/>
            <a:gd name="connsiteX58" fmla="*/ 1028700 w 1028700"/>
            <a:gd name="connsiteY58" fmla="*/ 18373726 h 20088225"/>
            <a:gd name="connsiteX59" fmla="*/ 900113 w 1028700"/>
            <a:gd name="connsiteY59" fmla="*/ 18579465 h 20088225"/>
            <a:gd name="connsiteX60" fmla="*/ 1028700 w 1028700"/>
            <a:gd name="connsiteY60" fmla="*/ 18716626 h 20088225"/>
            <a:gd name="connsiteX61" fmla="*/ 1028700 w 1028700"/>
            <a:gd name="connsiteY61" fmla="*/ 20088225 h 20088225"/>
            <a:gd name="connsiteX0" fmla="*/ 1028700 w 1028700"/>
            <a:gd name="connsiteY0" fmla="*/ 0 h 20088225"/>
            <a:gd name="connsiteX1" fmla="*/ 1028700 w 1028700"/>
            <a:gd name="connsiteY1" fmla="*/ 200025 h 20088225"/>
            <a:gd name="connsiteX2" fmla="*/ 1028700 w 1028700"/>
            <a:gd name="connsiteY2" fmla="*/ 542926 h 20088225"/>
            <a:gd name="connsiteX3" fmla="*/ 1028700 w 1028700"/>
            <a:gd name="connsiteY3" fmla="*/ 885826 h 20088225"/>
            <a:gd name="connsiteX4" fmla="*/ 1028700 w 1028700"/>
            <a:gd name="connsiteY4" fmla="*/ 1228726 h 20088225"/>
            <a:gd name="connsiteX5" fmla="*/ 1028700 w 1028700"/>
            <a:gd name="connsiteY5" fmla="*/ 1571626 h 20088225"/>
            <a:gd name="connsiteX6" fmla="*/ 1028700 w 1028700"/>
            <a:gd name="connsiteY6" fmla="*/ 1914526 h 20088225"/>
            <a:gd name="connsiteX7" fmla="*/ 1028700 w 1028700"/>
            <a:gd name="connsiteY7" fmla="*/ 2257426 h 20088225"/>
            <a:gd name="connsiteX8" fmla="*/ 1028700 w 1028700"/>
            <a:gd name="connsiteY8" fmla="*/ 2600326 h 20088225"/>
            <a:gd name="connsiteX9" fmla="*/ 1028700 w 1028700"/>
            <a:gd name="connsiteY9" fmla="*/ 2943226 h 20088225"/>
            <a:gd name="connsiteX10" fmla="*/ 1028700 w 1028700"/>
            <a:gd name="connsiteY10" fmla="*/ 3286126 h 20088225"/>
            <a:gd name="connsiteX11" fmla="*/ 1028700 w 1028700"/>
            <a:gd name="connsiteY11" fmla="*/ 3629026 h 20088225"/>
            <a:gd name="connsiteX12" fmla="*/ 1028700 w 1028700"/>
            <a:gd name="connsiteY12" fmla="*/ 3971926 h 20088225"/>
            <a:gd name="connsiteX13" fmla="*/ 1028700 w 1028700"/>
            <a:gd name="connsiteY13" fmla="*/ 4314826 h 20088225"/>
            <a:gd name="connsiteX14" fmla="*/ 1028700 w 1028700"/>
            <a:gd name="connsiteY14" fmla="*/ 4657726 h 20088225"/>
            <a:gd name="connsiteX15" fmla="*/ 1028700 w 1028700"/>
            <a:gd name="connsiteY15" fmla="*/ 5000626 h 20088225"/>
            <a:gd name="connsiteX16" fmla="*/ 1028700 w 1028700"/>
            <a:gd name="connsiteY16" fmla="*/ 5343526 h 20088225"/>
            <a:gd name="connsiteX17" fmla="*/ 1028700 w 1028700"/>
            <a:gd name="connsiteY17" fmla="*/ 5686426 h 20088225"/>
            <a:gd name="connsiteX18" fmla="*/ 1028700 w 1028700"/>
            <a:gd name="connsiteY18" fmla="*/ 6029326 h 20088225"/>
            <a:gd name="connsiteX19" fmla="*/ 1028700 w 1028700"/>
            <a:gd name="connsiteY19" fmla="*/ 6372226 h 20088225"/>
            <a:gd name="connsiteX20" fmla="*/ 1028700 w 1028700"/>
            <a:gd name="connsiteY20" fmla="*/ 6715126 h 20088225"/>
            <a:gd name="connsiteX21" fmla="*/ 1028700 w 1028700"/>
            <a:gd name="connsiteY21" fmla="*/ 7058026 h 20088225"/>
            <a:gd name="connsiteX22" fmla="*/ 1028700 w 1028700"/>
            <a:gd name="connsiteY22" fmla="*/ 7400926 h 20088225"/>
            <a:gd name="connsiteX23" fmla="*/ 1028700 w 1028700"/>
            <a:gd name="connsiteY23" fmla="*/ 7743826 h 20088225"/>
            <a:gd name="connsiteX24" fmla="*/ 1028700 w 1028700"/>
            <a:gd name="connsiteY24" fmla="*/ 8086726 h 20088225"/>
            <a:gd name="connsiteX25" fmla="*/ 1028700 w 1028700"/>
            <a:gd name="connsiteY25" fmla="*/ 8429626 h 20088225"/>
            <a:gd name="connsiteX26" fmla="*/ 1028700 w 1028700"/>
            <a:gd name="connsiteY26" fmla="*/ 8772526 h 20088225"/>
            <a:gd name="connsiteX27" fmla="*/ 1028700 w 1028700"/>
            <a:gd name="connsiteY27" fmla="*/ 9115426 h 20088225"/>
            <a:gd name="connsiteX28" fmla="*/ 1028700 w 1028700"/>
            <a:gd name="connsiteY28" fmla="*/ 9458326 h 20088225"/>
            <a:gd name="connsiteX29" fmla="*/ 1028700 w 1028700"/>
            <a:gd name="connsiteY29" fmla="*/ 9801226 h 20088225"/>
            <a:gd name="connsiteX30" fmla="*/ 1028700 w 1028700"/>
            <a:gd name="connsiteY30" fmla="*/ 10144126 h 20088225"/>
            <a:gd name="connsiteX31" fmla="*/ 1028700 w 1028700"/>
            <a:gd name="connsiteY31" fmla="*/ 10487026 h 20088225"/>
            <a:gd name="connsiteX32" fmla="*/ 1028700 w 1028700"/>
            <a:gd name="connsiteY32" fmla="*/ 10829926 h 20088225"/>
            <a:gd name="connsiteX33" fmla="*/ 1028700 w 1028700"/>
            <a:gd name="connsiteY33" fmla="*/ 11172826 h 20088225"/>
            <a:gd name="connsiteX34" fmla="*/ 1028700 w 1028700"/>
            <a:gd name="connsiteY34" fmla="*/ 11515726 h 20088225"/>
            <a:gd name="connsiteX35" fmla="*/ 1028700 w 1028700"/>
            <a:gd name="connsiteY35" fmla="*/ 11858626 h 20088225"/>
            <a:gd name="connsiteX36" fmla="*/ 1028700 w 1028700"/>
            <a:gd name="connsiteY36" fmla="*/ 12201526 h 20088225"/>
            <a:gd name="connsiteX37" fmla="*/ 1028700 w 1028700"/>
            <a:gd name="connsiteY37" fmla="*/ 12544426 h 20088225"/>
            <a:gd name="connsiteX38" fmla="*/ 0 w 1028700"/>
            <a:gd name="connsiteY38" fmla="*/ 12750165 h 20088225"/>
            <a:gd name="connsiteX39" fmla="*/ 1028700 w 1028700"/>
            <a:gd name="connsiteY39" fmla="*/ 12887326 h 20088225"/>
            <a:gd name="connsiteX40" fmla="*/ 514350 w 1028700"/>
            <a:gd name="connsiteY40" fmla="*/ 13093065 h 20088225"/>
            <a:gd name="connsiteX41" fmla="*/ 1028700 w 1028700"/>
            <a:gd name="connsiteY41" fmla="*/ 13230226 h 20088225"/>
            <a:gd name="connsiteX42" fmla="*/ 514350 w 1028700"/>
            <a:gd name="connsiteY42" fmla="*/ 13435965 h 20088225"/>
            <a:gd name="connsiteX43" fmla="*/ 1028700 w 1028700"/>
            <a:gd name="connsiteY43" fmla="*/ 13573126 h 20088225"/>
            <a:gd name="connsiteX44" fmla="*/ 1028700 w 1028700"/>
            <a:gd name="connsiteY44" fmla="*/ 13916026 h 20088225"/>
            <a:gd name="connsiteX45" fmla="*/ 1028700 w 1028700"/>
            <a:gd name="connsiteY45" fmla="*/ 14258926 h 20088225"/>
            <a:gd name="connsiteX46" fmla="*/ 1028700 w 1028700"/>
            <a:gd name="connsiteY46" fmla="*/ 14601826 h 20088225"/>
            <a:gd name="connsiteX47" fmla="*/ 1028700 w 1028700"/>
            <a:gd name="connsiteY47" fmla="*/ 14944726 h 20088225"/>
            <a:gd name="connsiteX48" fmla="*/ 1028700 w 1028700"/>
            <a:gd name="connsiteY48" fmla="*/ 15287626 h 20088225"/>
            <a:gd name="connsiteX49" fmla="*/ 1028700 w 1028700"/>
            <a:gd name="connsiteY49" fmla="*/ 15630526 h 20088225"/>
            <a:gd name="connsiteX50" fmla="*/ 1028700 w 1028700"/>
            <a:gd name="connsiteY50" fmla="*/ 15973426 h 20088225"/>
            <a:gd name="connsiteX51" fmla="*/ 1028700 w 1028700"/>
            <a:gd name="connsiteY51" fmla="*/ 16316326 h 20088225"/>
            <a:gd name="connsiteX52" fmla="*/ 1028700 w 1028700"/>
            <a:gd name="connsiteY52" fmla="*/ 16659226 h 20088225"/>
            <a:gd name="connsiteX53" fmla="*/ 1028700 w 1028700"/>
            <a:gd name="connsiteY53" fmla="*/ 17002126 h 20088225"/>
            <a:gd name="connsiteX54" fmla="*/ 1028700 w 1028700"/>
            <a:gd name="connsiteY54" fmla="*/ 17345026 h 20088225"/>
            <a:gd name="connsiteX55" fmla="*/ 1028700 w 1028700"/>
            <a:gd name="connsiteY55" fmla="*/ 17687926 h 20088225"/>
            <a:gd name="connsiteX56" fmla="*/ 1028700 w 1028700"/>
            <a:gd name="connsiteY56" fmla="*/ 18030826 h 20088225"/>
            <a:gd name="connsiteX57" fmla="*/ 900113 w 1028700"/>
            <a:gd name="connsiteY57" fmla="*/ 18236565 h 20088225"/>
            <a:gd name="connsiteX58" fmla="*/ 1028700 w 1028700"/>
            <a:gd name="connsiteY58" fmla="*/ 18373726 h 20088225"/>
            <a:gd name="connsiteX59" fmla="*/ 900113 w 1028700"/>
            <a:gd name="connsiteY59" fmla="*/ 18579465 h 20088225"/>
            <a:gd name="connsiteX60" fmla="*/ 1028700 w 1028700"/>
            <a:gd name="connsiteY60" fmla="*/ 18716626 h 20088225"/>
            <a:gd name="connsiteX61" fmla="*/ 1028700 w 1028700"/>
            <a:gd name="connsiteY61" fmla="*/ 19059526 h 20088225"/>
            <a:gd name="connsiteX62" fmla="*/ 1028700 w 1028700"/>
            <a:gd name="connsiteY62" fmla="*/ 20088225 h 20088225"/>
            <a:gd name="connsiteX0" fmla="*/ 1028700 w 1028700"/>
            <a:gd name="connsiteY0" fmla="*/ 0 h 20088225"/>
            <a:gd name="connsiteX1" fmla="*/ 1028700 w 1028700"/>
            <a:gd name="connsiteY1" fmla="*/ 200025 h 20088225"/>
            <a:gd name="connsiteX2" fmla="*/ 1028700 w 1028700"/>
            <a:gd name="connsiteY2" fmla="*/ 542926 h 20088225"/>
            <a:gd name="connsiteX3" fmla="*/ 1028700 w 1028700"/>
            <a:gd name="connsiteY3" fmla="*/ 885826 h 20088225"/>
            <a:gd name="connsiteX4" fmla="*/ 1028700 w 1028700"/>
            <a:gd name="connsiteY4" fmla="*/ 1228726 h 20088225"/>
            <a:gd name="connsiteX5" fmla="*/ 1028700 w 1028700"/>
            <a:gd name="connsiteY5" fmla="*/ 1571626 h 20088225"/>
            <a:gd name="connsiteX6" fmla="*/ 1028700 w 1028700"/>
            <a:gd name="connsiteY6" fmla="*/ 1914526 h 20088225"/>
            <a:gd name="connsiteX7" fmla="*/ 1028700 w 1028700"/>
            <a:gd name="connsiteY7" fmla="*/ 2257426 h 20088225"/>
            <a:gd name="connsiteX8" fmla="*/ 1028700 w 1028700"/>
            <a:gd name="connsiteY8" fmla="*/ 2600326 h 20088225"/>
            <a:gd name="connsiteX9" fmla="*/ 1028700 w 1028700"/>
            <a:gd name="connsiteY9" fmla="*/ 2943226 h 20088225"/>
            <a:gd name="connsiteX10" fmla="*/ 1028700 w 1028700"/>
            <a:gd name="connsiteY10" fmla="*/ 3286126 h 20088225"/>
            <a:gd name="connsiteX11" fmla="*/ 1028700 w 1028700"/>
            <a:gd name="connsiteY11" fmla="*/ 3629026 h 20088225"/>
            <a:gd name="connsiteX12" fmla="*/ 1028700 w 1028700"/>
            <a:gd name="connsiteY12" fmla="*/ 3971926 h 20088225"/>
            <a:gd name="connsiteX13" fmla="*/ 1028700 w 1028700"/>
            <a:gd name="connsiteY13" fmla="*/ 4314826 h 20088225"/>
            <a:gd name="connsiteX14" fmla="*/ 1028700 w 1028700"/>
            <a:gd name="connsiteY14" fmla="*/ 4657726 h 20088225"/>
            <a:gd name="connsiteX15" fmla="*/ 1028700 w 1028700"/>
            <a:gd name="connsiteY15" fmla="*/ 5000626 h 20088225"/>
            <a:gd name="connsiteX16" fmla="*/ 1028700 w 1028700"/>
            <a:gd name="connsiteY16" fmla="*/ 5343526 h 20088225"/>
            <a:gd name="connsiteX17" fmla="*/ 1028700 w 1028700"/>
            <a:gd name="connsiteY17" fmla="*/ 5686426 h 20088225"/>
            <a:gd name="connsiteX18" fmla="*/ 1028700 w 1028700"/>
            <a:gd name="connsiteY18" fmla="*/ 6029326 h 20088225"/>
            <a:gd name="connsiteX19" fmla="*/ 1028700 w 1028700"/>
            <a:gd name="connsiteY19" fmla="*/ 6372226 h 20088225"/>
            <a:gd name="connsiteX20" fmla="*/ 1028700 w 1028700"/>
            <a:gd name="connsiteY20" fmla="*/ 6715126 h 20088225"/>
            <a:gd name="connsiteX21" fmla="*/ 1028700 w 1028700"/>
            <a:gd name="connsiteY21" fmla="*/ 7058026 h 20088225"/>
            <a:gd name="connsiteX22" fmla="*/ 1028700 w 1028700"/>
            <a:gd name="connsiteY22" fmla="*/ 7400926 h 20088225"/>
            <a:gd name="connsiteX23" fmla="*/ 1028700 w 1028700"/>
            <a:gd name="connsiteY23" fmla="*/ 7743826 h 20088225"/>
            <a:gd name="connsiteX24" fmla="*/ 1028700 w 1028700"/>
            <a:gd name="connsiteY24" fmla="*/ 8086726 h 20088225"/>
            <a:gd name="connsiteX25" fmla="*/ 1028700 w 1028700"/>
            <a:gd name="connsiteY25" fmla="*/ 8429626 h 20088225"/>
            <a:gd name="connsiteX26" fmla="*/ 1028700 w 1028700"/>
            <a:gd name="connsiteY26" fmla="*/ 8772526 h 20088225"/>
            <a:gd name="connsiteX27" fmla="*/ 1028700 w 1028700"/>
            <a:gd name="connsiteY27" fmla="*/ 9115426 h 20088225"/>
            <a:gd name="connsiteX28" fmla="*/ 1028700 w 1028700"/>
            <a:gd name="connsiteY28" fmla="*/ 9458326 h 20088225"/>
            <a:gd name="connsiteX29" fmla="*/ 1028700 w 1028700"/>
            <a:gd name="connsiteY29" fmla="*/ 9801226 h 20088225"/>
            <a:gd name="connsiteX30" fmla="*/ 1028700 w 1028700"/>
            <a:gd name="connsiteY30" fmla="*/ 10144126 h 20088225"/>
            <a:gd name="connsiteX31" fmla="*/ 1028700 w 1028700"/>
            <a:gd name="connsiteY31" fmla="*/ 10487026 h 20088225"/>
            <a:gd name="connsiteX32" fmla="*/ 1028700 w 1028700"/>
            <a:gd name="connsiteY32" fmla="*/ 10829926 h 20088225"/>
            <a:gd name="connsiteX33" fmla="*/ 1028700 w 1028700"/>
            <a:gd name="connsiteY33" fmla="*/ 11172826 h 20088225"/>
            <a:gd name="connsiteX34" fmla="*/ 1028700 w 1028700"/>
            <a:gd name="connsiteY34" fmla="*/ 11515726 h 20088225"/>
            <a:gd name="connsiteX35" fmla="*/ 1028700 w 1028700"/>
            <a:gd name="connsiteY35" fmla="*/ 11858626 h 20088225"/>
            <a:gd name="connsiteX36" fmla="*/ 1028700 w 1028700"/>
            <a:gd name="connsiteY36" fmla="*/ 12201526 h 20088225"/>
            <a:gd name="connsiteX37" fmla="*/ 1028700 w 1028700"/>
            <a:gd name="connsiteY37" fmla="*/ 12544426 h 20088225"/>
            <a:gd name="connsiteX38" fmla="*/ 0 w 1028700"/>
            <a:gd name="connsiteY38" fmla="*/ 12750165 h 20088225"/>
            <a:gd name="connsiteX39" fmla="*/ 1028700 w 1028700"/>
            <a:gd name="connsiteY39" fmla="*/ 12887326 h 20088225"/>
            <a:gd name="connsiteX40" fmla="*/ 514350 w 1028700"/>
            <a:gd name="connsiteY40" fmla="*/ 13093065 h 20088225"/>
            <a:gd name="connsiteX41" fmla="*/ 1028700 w 1028700"/>
            <a:gd name="connsiteY41" fmla="*/ 13230226 h 20088225"/>
            <a:gd name="connsiteX42" fmla="*/ 514350 w 1028700"/>
            <a:gd name="connsiteY42" fmla="*/ 13435965 h 20088225"/>
            <a:gd name="connsiteX43" fmla="*/ 1028700 w 1028700"/>
            <a:gd name="connsiteY43" fmla="*/ 13573126 h 20088225"/>
            <a:gd name="connsiteX44" fmla="*/ 1028700 w 1028700"/>
            <a:gd name="connsiteY44" fmla="*/ 13916026 h 20088225"/>
            <a:gd name="connsiteX45" fmla="*/ 1028700 w 1028700"/>
            <a:gd name="connsiteY45" fmla="*/ 14258926 h 20088225"/>
            <a:gd name="connsiteX46" fmla="*/ 1028700 w 1028700"/>
            <a:gd name="connsiteY46" fmla="*/ 14601826 h 20088225"/>
            <a:gd name="connsiteX47" fmla="*/ 1028700 w 1028700"/>
            <a:gd name="connsiteY47" fmla="*/ 14944726 h 20088225"/>
            <a:gd name="connsiteX48" fmla="*/ 1028700 w 1028700"/>
            <a:gd name="connsiteY48" fmla="*/ 15287626 h 20088225"/>
            <a:gd name="connsiteX49" fmla="*/ 1028700 w 1028700"/>
            <a:gd name="connsiteY49" fmla="*/ 15630526 h 20088225"/>
            <a:gd name="connsiteX50" fmla="*/ 1028700 w 1028700"/>
            <a:gd name="connsiteY50" fmla="*/ 15973426 h 20088225"/>
            <a:gd name="connsiteX51" fmla="*/ 1028700 w 1028700"/>
            <a:gd name="connsiteY51" fmla="*/ 16316326 h 20088225"/>
            <a:gd name="connsiteX52" fmla="*/ 1028700 w 1028700"/>
            <a:gd name="connsiteY52" fmla="*/ 16659226 h 20088225"/>
            <a:gd name="connsiteX53" fmla="*/ 1028700 w 1028700"/>
            <a:gd name="connsiteY53" fmla="*/ 17002126 h 20088225"/>
            <a:gd name="connsiteX54" fmla="*/ 1028700 w 1028700"/>
            <a:gd name="connsiteY54" fmla="*/ 17345026 h 20088225"/>
            <a:gd name="connsiteX55" fmla="*/ 1028700 w 1028700"/>
            <a:gd name="connsiteY55" fmla="*/ 17687926 h 20088225"/>
            <a:gd name="connsiteX56" fmla="*/ 1028700 w 1028700"/>
            <a:gd name="connsiteY56" fmla="*/ 18030826 h 20088225"/>
            <a:gd name="connsiteX57" fmla="*/ 900113 w 1028700"/>
            <a:gd name="connsiteY57" fmla="*/ 18236565 h 20088225"/>
            <a:gd name="connsiteX58" fmla="*/ 1028700 w 1028700"/>
            <a:gd name="connsiteY58" fmla="*/ 18373726 h 20088225"/>
            <a:gd name="connsiteX59" fmla="*/ 900113 w 1028700"/>
            <a:gd name="connsiteY59" fmla="*/ 18579465 h 20088225"/>
            <a:gd name="connsiteX60" fmla="*/ 1028700 w 1028700"/>
            <a:gd name="connsiteY60" fmla="*/ 18716626 h 20088225"/>
            <a:gd name="connsiteX61" fmla="*/ 1028700 w 1028700"/>
            <a:gd name="connsiteY61" fmla="*/ 19059526 h 20088225"/>
            <a:gd name="connsiteX62" fmla="*/ 1028700 w 1028700"/>
            <a:gd name="connsiteY62" fmla="*/ 19402426 h 20088225"/>
            <a:gd name="connsiteX63" fmla="*/ 1028700 w 1028700"/>
            <a:gd name="connsiteY63" fmla="*/ 20088225 h 20088225"/>
            <a:gd name="connsiteX0" fmla="*/ 1028700 w 1028700"/>
            <a:gd name="connsiteY0" fmla="*/ 0 h 20088225"/>
            <a:gd name="connsiteX1" fmla="*/ 1028700 w 1028700"/>
            <a:gd name="connsiteY1" fmla="*/ 200025 h 20088225"/>
            <a:gd name="connsiteX2" fmla="*/ 1028700 w 1028700"/>
            <a:gd name="connsiteY2" fmla="*/ 542926 h 20088225"/>
            <a:gd name="connsiteX3" fmla="*/ 1028700 w 1028700"/>
            <a:gd name="connsiteY3" fmla="*/ 885826 h 20088225"/>
            <a:gd name="connsiteX4" fmla="*/ 1028700 w 1028700"/>
            <a:gd name="connsiteY4" fmla="*/ 1228726 h 20088225"/>
            <a:gd name="connsiteX5" fmla="*/ 1028700 w 1028700"/>
            <a:gd name="connsiteY5" fmla="*/ 1571626 h 20088225"/>
            <a:gd name="connsiteX6" fmla="*/ 1028700 w 1028700"/>
            <a:gd name="connsiteY6" fmla="*/ 1914526 h 20088225"/>
            <a:gd name="connsiteX7" fmla="*/ 1028700 w 1028700"/>
            <a:gd name="connsiteY7" fmla="*/ 2257426 h 20088225"/>
            <a:gd name="connsiteX8" fmla="*/ 1028700 w 1028700"/>
            <a:gd name="connsiteY8" fmla="*/ 2600326 h 20088225"/>
            <a:gd name="connsiteX9" fmla="*/ 1028700 w 1028700"/>
            <a:gd name="connsiteY9" fmla="*/ 2943226 h 20088225"/>
            <a:gd name="connsiteX10" fmla="*/ 1028700 w 1028700"/>
            <a:gd name="connsiteY10" fmla="*/ 3286126 h 20088225"/>
            <a:gd name="connsiteX11" fmla="*/ 1028700 w 1028700"/>
            <a:gd name="connsiteY11" fmla="*/ 3629026 h 20088225"/>
            <a:gd name="connsiteX12" fmla="*/ 1028700 w 1028700"/>
            <a:gd name="connsiteY12" fmla="*/ 3971926 h 20088225"/>
            <a:gd name="connsiteX13" fmla="*/ 1028700 w 1028700"/>
            <a:gd name="connsiteY13" fmla="*/ 4314826 h 20088225"/>
            <a:gd name="connsiteX14" fmla="*/ 1028700 w 1028700"/>
            <a:gd name="connsiteY14" fmla="*/ 4657726 h 20088225"/>
            <a:gd name="connsiteX15" fmla="*/ 1028700 w 1028700"/>
            <a:gd name="connsiteY15" fmla="*/ 5000626 h 20088225"/>
            <a:gd name="connsiteX16" fmla="*/ 1028700 w 1028700"/>
            <a:gd name="connsiteY16" fmla="*/ 5343526 h 20088225"/>
            <a:gd name="connsiteX17" fmla="*/ 1028700 w 1028700"/>
            <a:gd name="connsiteY17" fmla="*/ 5686426 h 20088225"/>
            <a:gd name="connsiteX18" fmla="*/ 1028700 w 1028700"/>
            <a:gd name="connsiteY18" fmla="*/ 6029326 h 20088225"/>
            <a:gd name="connsiteX19" fmla="*/ 1028700 w 1028700"/>
            <a:gd name="connsiteY19" fmla="*/ 6372226 h 20088225"/>
            <a:gd name="connsiteX20" fmla="*/ 1028700 w 1028700"/>
            <a:gd name="connsiteY20" fmla="*/ 6715126 h 20088225"/>
            <a:gd name="connsiteX21" fmla="*/ 1028700 w 1028700"/>
            <a:gd name="connsiteY21" fmla="*/ 7058026 h 20088225"/>
            <a:gd name="connsiteX22" fmla="*/ 1028700 w 1028700"/>
            <a:gd name="connsiteY22" fmla="*/ 7400926 h 20088225"/>
            <a:gd name="connsiteX23" fmla="*/ 1028700 w 1028700"/>
            <a:gd name="connsiteY23" fmla="*/ 7743826 h 20088225"/>
            <a:gd name="connsiteX24" fmla="*/ 1028700 w 1028700"/>
            <a:gd name="connsiteY24" fmla="*/ 8086726 h 20088225"/>
            <a:gd name="connsiteX25" fmla="*/ 1028700 w 1028700"/>
            <a:gd name="connsiteY25" fmla="*/ 8429626 h 20088225"/>
            <a:gd name="connsiteX26" fmla="*/ 1028700 w 1028700"/>
            <a:gd name="connsiteY26" fmla="*/ 8772526 h 20088225"/>
            <a:gd name="connsiteX27" fmla="*/ 1028700 w 1028700"/>
            <a:gd name="connsiteY27" fmla="*/ 9115426 h 20088225"/>
            <a:gd name="connsiteX28" fmla="*/ 1028700 w 1028700"/>
            <a:gd name="connsiteY28" fmla="*/ 9458326 h 20088225"/>
            <a:gd name="connsiteX29" fmla="*/ 1028700 w 1028700"/>
            <a:gd name="connsiteY29" fmla="*/ 9801226 h 20088225"/>
            <a:gd name="connsiteX30" fmla="*/ 1028700 w 1028700"/>
            <a:gd name="connsiteY30" fmla="*/ 10144126 h 20088225"/>
            <a:gd name="connsiteX31" fmla="*/ 1028700 w 1028700"/>
            <a:gd name="connsiteY31" fmla="*/ 10487026 h 20088225"/>
            <a:gd name="connsiteX32" fmla="*/ 1028700 w 1028700"/>
            <a:gd name="connsiteY32" fmla="*/ 10829926 h 20088225"/>
            <a:gd name="connsiteX33" fmla="*/ 1028700 w 1028700"/>
            <a:gd name="connsiteY33" fmla="*/ 11172826 h 20088225"/>
            <a:gd name="connsiteX34" fmla="*/ 1028700 w 1028700"/>
            <a:gd name="connsiteY34" fmla="*/ 11515726 h 20088225"/>
            <a:gd name="connsiteX35" fmla="*/ 1028700 w 1028700"/>
            <a:gd name="connsiteY35" fmla="*/ 11858626 h 20088225"/>
            <a:gd name="connsiteX36" fmla="*/ 1028700 w 1028700"/>
            <a:gd name="connsiteY36" fmla="*/ 12201526 h 20088225"/>
            <a:gd name="connsiteX37" fmla="*/ 1028700 w 1028700"/>
            <a:gd name="connsiteY37" fmla="*/ 12544426 h 20088225"/>
            <a:gd name="connsiteX38" fmla="*/ 0 w 1028700"/>
            <a:gd name="connsiteY38" fmla="*/ 12750165 h 20088225"/>
            <a:gd name="connsiteX39" fmla="*/ 1028700 w 1028700"/>
            <a:gd name="connsiteY39" fmla="*/ 12887326 h 20088225"/>
            <a:gd name="connsiteX40" fmla="*/ 514350 w 1028700"/>
            <a:gd name="connsiteY40" fmla="*/ 13093065 h 20088225"/>
            <a:gd name="connsiteX41" fmla="*/ 1028700 w 1028700"/>
            <a:gd name="connsiteY41" fmla="*/ 13230226 h 20088225"/>
            <a:gd name="connsiteX42" fmla="*/ 514350 w 1028700"/>
            <a:gd name="connsiteY42" fmla="*/ 13435965 h 20088225"/>
            <a:gd name="connsiteX43" fmla="*/ 1028700 w 1028700"/>
            <a:gd name="connsiteY43" fmla="*/ 13573126 h 20088225"/>
            <a:gd name="connsiteX44" fmla="*/ 1028700 w 1028700"/>
            <a:gd name="connsiteY44" fmla="*/ 13916026 h 20088225"/>
            <a:gd name="connsiteX45" fmla="*/ 1028700 w 1028700"/>
            <a:gd name="connsiteY45" fmla="*/ 14258926 h 20088225"/>
            <a:gd name="connsiteX46" fmla="*/ 1028700 w 1028700"/>
            <a:gd name="connsiteY46" fmla="*/ 14601826 h 20088225"/>
            <a:gd name="connsiteX47" fmla="*/ 1028700 w 1028700"/>
            <a:gd name="connsiteY47" fmla="*/ 14944726 h 20088225"/>
            <a:gd name="connsiteX48" fmla="*/ 1028700 w 1028700"/>
            <a:gd name="connsiteY48" fmla="*/ 15287626 h 20088225"/>
            <a:gd name="connsiteX49" fmla="*/ 1028700 w 1028700"/>
            <a:gd name="connsiteY49" fmla="*/ 15630526 h 20088225"/>
            <a:gd name="connsiteX50" fmla="*/ 1028700 w 1028700"/>
            <a:gd name="connsiteY50" fmla="*/ 15973426 h 20088225"/>
            <a:gd name="connsiteX51" fmla="*/ 1028700 w 1028700"/>
            <a:gd name="connsiteY51" fmla="*/ 16316326 h 20088225"/>
            <a:gd name="connsiteX52" fmla="*/ 1028700 w 1028700"/>
            <a:gd name="connsiteY52" fmla="*/ 16659226 h 20088225"/>
            <a:gd name="connsiteX53" fmla="*/ 1028700 w 1028700"/>
            <a:gd name="connsiteY53" fmla="*/ 17002126 h 20088225"/>
            <a:gd name="connsiteX54" fmla="*/ 1028700 w 1028700"/>
            <a:gd name="connsiteY54" fmla="*/ 17345026 h 20088225"/>
            <a:gd name="connsiteX55" fmla="*/ 1028700 w 1028700"/>
            <a:gd name="connsiteY55" fmla="*/ 17687926 h 20088225"/>
            <a:gd name="connsiteX56" fmla="*/ 1028700 w 1028700"/>
            <a:gd name="connsiteY56" fmla="*/ 18030826 h 20088225"/>
            <a:gd name="connsiteX57" fmla="*/ 900113 w 1028700"/>
            <a:gd name="connsiteY57" fmla="*/ 18236565 h 20088225"/>
            <a:gd name="connsiteX58" fmla="*/ 1028700 w 1028700"/>
            <a:gd name="connsiteY58" fmla="*/ 18373726 h 20088225"/>
            <a:gd name="connsiteX59" fmla="*/ 900113 w 1028700"/>
            <a:gd name="connsiteY59" fmla="*/ 18579465 h 20088225"/>
            <a:gd name="connsiteX60" fmla="*/ 1028700 w 1028700"/>
            <a:gd name="connsiteY60" fmla="*/ 18716626 h 20088225"/>
            <a:gd name="connsiteX61" fmla="*/ 1028700 w 1028700"/>
            <a:gd name="connsiteY61" fmla="*/ 19059526 h 20088225"/>
            <a:gd name="connsiteX62" fmla="*/ 1028700 w 1028700"/>
            <a:gd name="connsiteY62" fmla="*/ 19402426 h 20088225"/>
            <a:gd name="connsiteX63" fmla="*/ 1028700 w 1028700"/>
            <a:gd name="connsiteY63" fmla="*/ 19745326 h 20088225"/>
            <a:gd name="connsiteX64" fmla="*/ 1028700 w 1028700"/>
            <a:gd name="connsiteY64" fmla="*/ 20088225 h 200882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</a:cxnLst>
          <a:rect l="l" t="t" r="r" b="b"/>
          <a:pathLst>
            <a:path w="1028700" h="20088225">
              <a:moveTo>
                <a:pt x="1028700" y="0"/>
              </a:moveTo>
              <a:lnTo>
                <a:pt x="1028700" y="200025"/>
              </a:lnTo>
              <a:lnTo>
                <a:pt x="1028700" y="542926"/>
              </a:lnTo>
              <a:lnTo>
                <a:pt x="1028700" y="885826"/>
              </a:lnTo>
              <a:lnTo>
                <a:pt x="1028700" y="1228726"/>
              </a:lnTo>
              <a:lnTo>
                <a:pt x="1028700" y="1571626"/>
              </a:lnTo>
              <a:lnTo>
                <a:pt x="1028700" y="1914526"/>
              </a:lnTo>
              <a:lnTo>
                <a:pt x="1028700" y="2257426"/>
              </a:lnTo>
              <a:lnTo>
                <a:pt x="1028700" y="2600326"/>
              </a:lnTo>
              <a:lnTo>
                <a:pt x="1028700" y="2943226"/>
              </a:lnTo>
              <a:lnTo>
                <a:pt x="1028700" y="3286126"/>
              </a:lnTo>
              <a:lnTo>
                <a:pt x="1028700" y="3629026"/>
              </a:lnTo>
              <a:lnTo>
                <a:pt x="1028700" y="3971926"/>
              </a:lnTo>
              <a:lnTo>
                <a:pt x="1028700" y="4314826"/>
              </a:lnTo>
              <a:lnTo>
                <a:pt x="1028700" y="4657726"/>
              </a:lnTo>
              <a:lnTo>
                <a:pt x="1028700" y="5000626"/>
              </a:lnTo>
              <a:lnTo>
                <a:pt x="1028700" y="5343526"/>
              </a:lnTo>
              <a:lnTo>
                <a:pt x="1028700" y="5686426"/>
              </a:lnTo>
              <a:lnTo>
                <a:pt x="1028700" y="6029326"/>
              </a:lnTo>
              <a:lnTo>
                <a:pt x="1028700" y="6372226"/>
              </a:lnTo>
              <a:lnTo>
                <a:pt x="1028700" y="6715126"/>
              </a:lnTo>
              <a:lnTo>
                <a:pt x="1028700" y="7058026"/>
              </a:lnTo>
              <a:lnTo>
                <a:pt x="1028700" y="7400926"/>
              </a:lnTo>
              <a:lnTo>
                <a:pt x="1028700" y="7743826"/>
              </a:lnTo>
              <a:lnTo>
                <a:pt x="1028700" y="8086726"/>
              </a:lnTo>
              <a:lnTo>
                <a:pt x="1028700" y="8429626"/>
              </a:lnTo>
              <a:lnTo>
                <a:pt x="1028700" y="8772526"/>
              </a:lnTo>
              <a:lnTo>
                <a:pt x="1028700" y="9115426"/>
              </a:lnTo>
              <a:lnTo>
                <a:pt x="1028700" y="9458326"/>
              </a:lnTo>
              <a:lnTo>
                <a:pt x="1028700" y="9801226"/>
              </a:lnTo>
              <a:lnTo>
                <a:pt x="1028700" y="10144126"/>
              </a:lnTo>
              <a:lnTo>
                <a:pt x="1028700" y="10487026"/>
              </a:lnTo>
              <a:lnTo>
                <a:pt x="1028700" y="10829926"/>
              </a:lnTo>
              <a:lnTo>
                <a:pt x="1028700" y="11172826"/>
              </a:lnTo>
              <a:lnTo>
                <a:pt x="1028700" y="11515726"/>
              </a:lnTo>
              <a:lnTo>
                <a:pt x="1028700" y="11858626"/>
              </a:lnTo>
              <a:lnTo>
                <a:pt x="1028700" y="12201526"/>
              </a:lnTo>
              <a:lnTo>
                <a:pt x="1028700" y="12544426"/>
              </a:lnTo>
              <a:lnTo>
                <a:pt x="0" y="12750165"/>
              </a:lnTo>
              <a:lnTo>
                <a:pt x="1028700" y="12887326"/>
              </a:lnTo>
              <a:lnTo>
                <a:pt x="514350" y="13093065"/>
              </a:lnTo>
              <a:lnTo>
                <a:pt x="1028700" y="13230226"/>
              </a:lnTo>
              <a:lnTo>
                <a:pt x="514350" y="13435965"/>
              </a:lnTo>
              <a:lnTo>
                <a:pt x="1028700" y="13573126"/>
              </a:lnTo>
              <a:lnTo>
                <a:pt x="1028700" y="13916026"/>
              </a:lnTo>
              <a:lnTo>
                <a:pt x="1028700" y="14258926"/>
              </a:lnTo>
              <a:lnTo>
                <a:pt x="1028700" y="14601826"/>
              </a:lnTo>
              <a:lnTo>
                <a:pt x="1028700" y="14944726"/>
              </a:lnTo>
              <a:lnTo>
                <a:pt x="1028700" y="15287626"/>
              </a:lnTo>
              <a:lnTo>
                <a:pt x="1028700" y="15630526"/>
              </a:lnTo>
              <a:lnTo>
                <a:pt x="1028700" y="15973426"/>
              </a:lnTo>
              <a:lnTo>
                <a:pt x="1028700" y="16316326"/>
              </a:lnTo>
              <a:lnTo>
                <a:pt x="1028700" y="16659226"/>
              </a:lnTo>
              <a:lnTo>
                <a:pt x="1028700" y="17002126"/>
              </a:lnTo>
              <a:lnTo>
                <a:pt x="1028700" y="17345026"/>
              </a:lnTo>
              <a:lnTo>
                <a:pt x="1028700" y="17687926"/>
              </a:lnTo>
              <a:lnTo>
                <a:pt x="1028700" y="18030826"/>
              </a:lnTo>
              <a:lnTo>
                <a:pt x="900113" y="18236565"/>
              </a:lnTo>
              <a:lnTo>
                <a:pt x="1028700" y="18373726"/>
              </a:lnTo>
              <a:lnTo>
                <a:pt x="900113" y="18579465"/>
              </a:lnTo>
              <a:lnTo>
                <a:pt x="1028700" y="18716626"/>
              </a:lnTo>
              <a:lnTo>
                <a:pt x="1028700" y="19059526"/>
              </a:lnTo>
              <a:lnTo>
                <a:pt x="1028700" y="19402426"/>
              </a:lnTo>
              <a:lnTo>
                <a:pt x="1028700" y="19745326"/>
              </a:lnTo>
              <a:lnTo>
                <a:pt x="1028700" y="200882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128588</xdr:colOff>
      <xdr:row>3</xdr:row>
      <xdr:rowOff>142874</xdr:rowOff>
    </xdr:from>
    <xdr:to>
      <xdr:col>30</xdr:col>
      <xdr:colOff>1</xdr:colOff>
      <xdr:row>66</xdr:row>
      <xdr:rowOff>342899</xdr:rowOff>
    </xdr:to>
    <xdr:sp macro="" textlink="">
      <xdr:nvSpPr>
        <xdr:cNvPr id="658" name="イナズマ線1027">
          <a:extLst>
            <a:ext uri="{FF2B5EF4-FFF2-40B4-BE49-F238E27FC236}">
              <a16:creationId xmlns:a16="http://schemas.microsoft.com/office/drawing/2014/main" id="{BCD57142-BE71-4A23-9272-31C25A9D283F}"/>
            </a:ext>
          </a:extLst>
        </xdr:cNvPr>
        <xdr:cNvSpPr/>
      </xdr:nvSpPr>
      <xdr:spPr>
        <a:xfrm>
          <a:off x="11006138" y="657224"/>
          <a:ext cx="128588" cy="20088225"/>
        </a:xfrm>
        <a:custGeom>
          <a:avLst/>
          <a:gdLst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15287626 h 20088225"/>
            <a:gd name="connsiteX46" fmla="*/ 0 w 0"/>
            <a:gd name="connsiteY46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15287626 h 20088225"/>
            <a:gd name="connsiteX46" fmla="*/ 0 w 0"/>
            <a:gd name="connsiteY46" fmla="*/ 15630526 h 20088225"/>
            <a:gd name="connsiteX47" fmla="*/ 0 w 0"/>
            <a:gd name="connsiteY47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15287626 h 20088225"/>
            <a:gd name="connsiteX46" fmla="*/ 0 w 0"/>
            <a:gd name="connsiteY46" fmla="*/ 15630526 h 20088225"/>
            <a:gd name="connsiteX47" fmla="*/ 0 w 0"/>
            <a:gd name="connsiteY47" fmla="*/ 15973426 h 20088225"/>
            <a:gd name="connsiteX48" fmla="*/ 0 w 0"/>
            <a:gd name="connsiteY48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15287626 h 20088225"/>
            <a:gd name="connsiteX46" fmla="*/ 0 w 0"/>
            <a:gd name="connsiteY46" fmla="*/ 15630526 h 20088225"/>
            <a:gd name="connsiteX47" fmla="*/ 0 w 0"/>
            <a:gd name="connsiteY47" fmla="*/ 15973426 h 20088225"/>
            <a:gd name="connsiteX48" fmla="*/ 0 w 0"/>
            <a:gd name="connsiteY48" fmla="*/ 16316326 h 20088225"/>
            <a:gd name="connsiteX49" fmla="*/ 0 w 0"/>
            <a:gd name="connsiteY49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15287626 h 20088225"/>
            <a:gd name="connsiteX46" fmla="*/ 0 w 0"/>
            <a:gd name="connsiteY46" fmla="*/ 15630526 h 20088225"/>
            <a:gd name="connsiteX47" fmla="*/ 0 w 0"/>
            <a:gd name="connsiteY47" fmla="*/ 15973426 h 20088225"/>
            <a:gd name="connsiteX48" fmla="*/ 0 w 0"/>
            <a:gd name="connsiteY48" fmla="*/ 16316326 h 20088225"/>
            <a:gd name="connsiteX49" fmla="*/ 0 w 0"/>
            <a:gd name="connsiteY49" fmla="*/ 16659226 h 20088225"/>
            <a:gd name="connsiteX50" fmla="*/ 0 w 0"/>
            <a:gd name="connsiteY50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15287626 h 20088225"/>
            <a:gd name="connsiteX46" fmla="*/ 0 w 0"/>
            <a:gd name="connsiteY46" fmla="*/ 15630526 h 20088225"/>
            <a:gd name="connsiteX47" fmla="*/ 0 w 0"/>
            <a:gd name="connsiteY47" fmla="*/ 15973426 h 20088225"/>
            <a:gd name="connsiteX48" fmla="*/ 0 w 0"/>
            <a:gd name="connsiteY48" fmla="*/ 16316326 h 20088225"/>
            <a:gd name="connsiteX49" fmla="*/ 0 w 0"/>
            <a:gd name="connsiteY49" fmla="*/ 16659226 h 20088225"/>
            <a:gd name="connsiteX50" fmla="*/ 0 w 0"/>
            <a:gd name="connsiteY50" fmla="*/ 17002126 h 20088225"/>
            <a:gd name="connsiteX51" fmla="*/ 0 w 0"/>
            <a:gd name="connsiteY51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15287626 h 20088225"/>
            <a:gd name="connsiteX46" fmla="*/ 0 w 0"/>
            <a:gd name="connsiteY46" fmla="*/ 15630526 h 20088225"/>
            <a:gd name="connsiteX47" fmla="*/ 0 w 0"/>
            <a:gd name="connsiteY47" fmla="*/ 15973426 h 20088225"/>
            <a:gd name="connsiteX48" fmla="*/ 0 w 0"/>
            <a:gd name="connsiteY48" fmla="*/ 16316326 h 20088225"/>
            <a:gd name="connsiteX49" fmla="*/ 0 w 0"/>
            <a:gd name="connsiteY49" fmla="*/ 16659226 h 20088225"/>
            <a:gd name="connsiteX50" fmla="*/ 0 w 0"/>
            <a:gd name="connsiteY50" fmla="*/ 17002126 h 20088225"/>
            <a:gd name="connsiteX51" fmla="*/ 0 w 0"/>
            <a:gd name="connsiteY51" fmla="*/ 17345026 h 20088225"/>
            <a:gd name="connsiteX52" fmla="*/ 0 w 0"/>
            <a:gd name="connsiteY52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15287626 h 20088225"/>
            <a:gd name="connsiteX46" fmla="*/ 0 w 0"/>
            <a:gd name="connsiteY46" fmla="*/ 15630526 h 20088225"/>
            <a:gd name="connsiteX47" fmla="*/ 0 w 0"/>
            <a:gd name="connsiteY47" fmla="*/ 15973426 h 20088225"/>
            <a:gd name="connsiteX48" fmla="*/ 0 w 0"/>
            <a:gd name="connsiteY48" fmla="*/ 16316326 h 20088225"/>
            <a:gd name="connsiteX49" fmla="*/ 0 w 0"/>
            <a:gd name="connsiteY49" fmla="*/ 16659226 h 20088225"/>
            <a:gd name="connsiteX50" fmla="*/ 0 w 0"/>
            <a:gd name="connsiteY50" fmla="*/ 17002126 h 20088225"/>
            <a:gd name="connsiteX51" fmla="*/ 0 w 0"/>
            <a:gd name="connsiteY51" fmla="*/ 17345026 h 20088225"/>
            <a:gd name="connsiteX52" fmla="*/ 0 w 0"/>
            <a:gd name="connsiteY52" fmla="*/ 17687926 h 20088225"/>
            <a:gd name="connsiteX53" fmla="*/ 0 w 0"/>
            <a:gd name="connsiteY53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15287626 h 20088225"/>
            <a:gd name="connsiteX46" fmla="*/ 0 w 0"/>
            <a:gd name="connsiteY46" fmla="*/ 15630526 h 20088225"/>
            <a:gd name="connsiteX47" fmla="*/ 0 w 0"/>
            <a:gd name="connsiteY47" fmla="*/ 15973426 h 20088225"/>
            <a:gd name="connsiteX48" fmla="*/ 0 w 0"/>
            <a:gd name="connsiteY48" fmla="*/ 16316326 h 20088225"/>
            <a:gd name="connsiteX49" fmla="*/ 0 w 0"/>
            <a:gd name="connsiteY49" fmla="*/ 16659226 h 20088225"/>
            <a:gd name="connsiteX50" fmla="*/ 0 w 0"/>
            <a:gd name="connsiteY50" fmla="*/ 17002126 h 20088225"/>
            <a:gd name="connsiteX51" fmla="*/ 0 w 0"/>
            <a:gd name="connsiteY51" fmla="*/ 17345026 h 20088225"/>
            <a:gd name="connsiteX52" fmla="*/ 0 w 0"/>
            <a:gd name="connsiteY52" fmla="*/ 17687926 h 20088225"/>
            <a:gd name="connsiteX53" fmla="*/ 0 w 0"/>
            <a:gd name="connsiteY53" fmla="*/ 18030826 h 20088225"/>
            <a:gd name="connsiteX54" fmla="*/ 0 w 0"/>
            <a:gd name="connsiteY54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15287626 h 20088225"/>
            <a:gd name="connsiteX46" fmla="*/ 0 w 0"/>
            <a:gd name="connsiteY46" fmla="*/ 15630526 h 20088225"/>
            <a:gd name="connsiteX47" fmla="*/ 0 w 0"/>
            <a:gd name="connsiteY47" fmla="*/ 15973426 h 20088225"/>
            <a:gd name="connsiteX48" fmla="*/ 0 w 0"/>
            <a:gd name="connsiteY48" fmla="*/ 16316326 h 20088225"/>
            <a:gd name="connsiteX49" fmla="*/ 0 w 0"/>
            <a:gd name="connsiteY49" fmla="*/ 16659226 h 20088225"/>
            <a:gd name="connsiteX50" fmla="*/ 0 w 0"/>
            <a:gd name="connsiteY50" fmla="*/ 17002126 h 20088225"/>
            <a:gd name="connsiteX51" fmla="*/ 0 w 0"/>
            <a:gd name="connsiteY51" fmla="*/ 17345026 h 20088225"/>
            <a:gd name="connsiteX52" fmla="*/ 0 w 0"/>
            <a:gd name="connsiteY52" fmla="*/ 17687926 h 20088225"/>
            <a:gd name="connsiteX53" fmla="*/ 0 w 0"/>
            <a:gd name="connsiteY53" fmla="*/ 18030826 h 20088225"/>
            <a:gd name="connsiteX54" fmla="*/ 0 w 0"/>
            <a:gd name="connsiteY54" fmla="*/ 18373726 h 20088225"/>
            <a:gd name="connsiteX55" fmla="*/ 0 w 0"/>
            <a:gd name="connsiteY55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15287626 h 20088225"/>
            <a:gd name="connsiteX46" fmla="*/ 0 w 0"/>
            <a:gd name="connsiteY46" fmla="*/ 15630526 h 20088225"/>
            <a:gd name="connsiteX47" fmla="*/ 0 w 0"/>
            <a:gd name="connsiteY47" fmla="*/ 15973426 h 20088225"/>
            <a:gd name="connsiteX48" fmla="*/ 0 w 0"/>
            <a:gd name="connsiteY48" fmla="*/ 16316326 h 20088225"/>
            <a:gd name="connsiteX49" fmla="*/ 0 w 0"/>
            <a:gd name="connsiteY49" fmla="*/ 16659226 h 20088225"/>
            <a:gd name="connsiteX50" fmla="*/ 0 w 0"/>
            <a:gd name="connsiteY50" fmla="*/ 17002126 h 20088225"/>
            <a:gd name="connsiteX51" fmla="*/ 0 w 0"/>
            <a:gd name="connsiteY51" fmla="*/ 17345026 h 20088225"/>
            <a:gd name="connsiteX52" fmla="*/ 0 w 0"/>
            <a:gd name="connsiteY52" fmla="*/ 17687926 h 20088225"/>
            <a:gd name="connsiteX53" fmla="*/ 0 w 0"/>
            <a:gd name="connsiteY53" fmla="*/ 18030826 h 20088225"/>
            <a:gd name="connsiteX54" fmla="*/ 0 w 0"/>
            <a:gd name="connsiteY54" fmla="*/ 18373726 h 20088225"/>
            <a:gd name="connsiteX55" fmla="*/ 0 w 0"/>
            <a:gd name="connsiteY55" fmla="*/ 18716626 h 20088225"/>
            <a:gd name="connsiteX56" fmla="*/ 0 w 0"/>
            <a:gd name="connsiteY56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15287626 h 20088225"/>
            <a:gd name="connsiteX46" fmla="*/ 0 w 0"/>
            <a:gd name="connsiteY46" fmla="*/ 15630526 h 20088225"/>
            <a:gd name="connsiteX47" fmla="*/ 0 w 0"/>
            <a:gd name="connsiteY47" fmla="*/ 15973426 h 20088225"/>
            <a:gd name="connsiteX48" fmla="*/ 0 w 0"/>
            <a:gd name="connsiteY48" fmla="*/ 16316326 h 20088225"/>
            <a:gd name="connsiteX49" fmla="*/ 0 w 0"/>
            <a:gd name="connsiteY49" fmla="*/ 16659226 h 20088225"/>
            <a:gd name="connsiteX50" fmla="*/ 0 w 0"/>
            <a:gd name="connsiteY50" fmla="*/ 17002126 h 20088225"/>
            <a:gd name="connsiteX51" fmla="*/ 0 w 0"/>
            <a:gd name="connsiteY51" fmla="*/ 17345026 h 20088225"/>
            <a:gd name="connsiteX52" fmla="*/ 0 w 0"/>
            <a:gd name="connsiteY52" fmla="*/ 17687926 h 20088225"/>
            <a:gd name="connsiteX53" fmla="*/ 0 w 0"/>
            <a:gd name="connsiteY53" fmla="*/ 18030826 h 20088225"/>
            <a:gd name="connsiteX54" fmla="*/ 0 w 0"/>
            <a:gd name="connsiteY54" fmla="*/ 18373726 h 20088225"/>
            <a:gd name="connsiteX55" fmla="*/ 0 w 0"/>
            <a:gd name="connsiteY55" fmla="*/ 18716626 h 20088225"/>
            <a:gd name="connsiteX56" fmla="*/ 0 w 0"/>
            <a:gd name="connsiteY56" fmla="*/ 19059526 h 20088225"/>
            <a:gd name="connsiteX57" fmla="*/ 0 w 0"/>
            <a:gd name="connsiteY57" fmla="*/ 20088225 h 20088225"/>
            <a:gd name="connsiteX0" fmla="*/ 128587 w 128587"/>
            <a:gd name="connsiteY0" fmla="*/ 0 h 20088225"/>
            <a:gd name="connsiteX1" fmla="*/ 128587 w 128587"/>
            <a:gd name="connsiteY1" fmla="*/ 200025 h 20088225"/>
            <a:gd name="connsiteX2" fmla="*/ 128587 w 128587"/>
            <a:gd name="connsiteY2" fmla="*/ 542926 h 20088225"/>
            <a:gd name="connsiteX3" fmla="*/ 128587 w 128587"/>
            <a:gd name="connsiteY3" fmla="*/ 885826 h 20088225"/>
            <a:gd name="connsiteX4" fmla="*/ 128587 w 128587"/>
            <a:gd name="connsiteY4" fmla="*/ 1228726 h 20088225"/>
            <a:gd name="connsiteX5" fmla="*/ 128587 w 128587"/>
            <a:gd name="connsiteY5" fmla="*/ 1571626 h 20088225"/>
            <a:gd name="connsiteX6" fmla="*/ 128587 w 128587"/>
            <a:gd name="connsiteY6" fmla="*/ 1914526 h 20088225"/>
            <a:gd name="connsiteX7" fmla="*/ 128587 w 128587"/>
            <a:gd name="connsiteY7" fmla="*/ 2257426 h 20088225"/>
            <a:gd name="connsiteX8" fmla="*/ 128587 w 128587"/>
            <a:gd name="connsiteY8" fmla="*/ 2600326 h 20088225"/>
            <a:gd name="connsiteX9" fmla="*/ 128587 w 128587"/>
            <a:gd name="connsiteY9" fmla="*/ 2943226 h 20088225"/>
            <a:gd name="connsiteX10" fmla="*/ 128587 w 128587"/>
            <a:gd name="connsiteY10" fmla="*/ 3286126 h 20088225"/>
            <a:gd name="connsiteX11" fmla="*/ 128587 w 128587"/>
            <a:gd name="connsiteY11" fmla="*/ 3629026 h 20088225"/>
            <a:gd name="connsiteX12" fmla="*/ 128587 w 128587"/>
            <a:gd name="connsiteY12" fmla="*/ 3971926 h 20088225"/>
            <a:gd name="connsiteX13" fmla="*/ 128587 w 128587"/>
            <a:gd name="connsiteY13" fmla="*/ 4314826 h 20088225"/>
            <a:gd name="connsiteX14" fmla="*/ 128587 w 128587"/>
            <a:gd name="connsiteY14" fmla="*/ 4657726 h 20088225"/>
            <a:gd name="connsiteX15" fmla="*/ 128587 w 128587"/>
            <a:gd name="connsiteY15" fmla="*/ 5000626 h 20088225"/>
            <a:gd name="connsiteX16" fmla="*/ 128587 w 128587"/>
            <a:gd name="connsiteY16" fmla="*/ 5343526 h 20088225"/>
            <a:gd name="connsiteX17" fmla="*/ 128587 w 128587"/>
            <a:gd name="connsiteY17" fmla="*/ 5686426 h 20088225"/>
            <a:gd name="connsiteX18" fmla="*/ 128587 w 128587"/>
            <a:gd name="connsiteY18" fmla="*/ 6029326 h 20088225"/>
            <a:gd name="connsiteX19" fmla="*/ 128587 w 128587"/>
            <a:gd name="connsiteY19" fmla="*/ 6372226 h 20088225"/>
            <a:gd name="connsiteX20" fmla="*/ 128587 w 128587"/>
            <a:gd name="connsiteY20" fmla="*/ 6715126 h 20088225"/>
            <a:gd name="connsiteX21" fmla="*/ 128587 w 128587"/>
            <a:gd name="connsiteY21" fmla="*/ 7058026 h 20088225"/>
            <a:gd name="connsiteX22" fmla="*/ 128587 w 128587"/>
            <a:gd name="connsiteY22" fmla="*/ 7400926 h 20088225"/>
            <a:gd name="connsiteX23" fmla="*/ 128587 w 128587"/>
            <a:gd name="connsiteY23" fmla="*/ 7743826 h 20088225"/>
            <a:gd name="connsiteX24" fmla="*/ 128587 w 128587"/>
            <a:gd name="connsiteY24" fmla="*/ 8086726 h 20088225"/>
            <a:gd name="connsiteX25" fmla="*/ 128587 w 128587"/>
            <a:gd name="connsiteY25" fmla="*/ 8429626 h 20088225"/>
            <a:gd name="connsiteX26" fmla="*/ 128587 w 128587"/>
            <a:gd name="connsiteY26" fmla="*/ 8772526 h 20088225"/>
            <a:gd name="connsiteX27" fmla="*/ 128587 w 128587"/>
            <a:gd name="connsiteY27" fmla="*/ 9115426 h 20088225"/>
            <a:gd name="connsiteX28" fmla="*/ 128587 w 128587"/>
            <a:gd name="connsiteY28" fmla="*/ 9458326 h 20088225"/>
            <a:gd name="connsiteX29" fmla="*/ 128587 w 128587"/>
            <a:gd name="connsiteY29" fmla="*/ 9801226 h 20088225"/>
            <a:gd name="connsiteX30" fmla="*/ 128587 w 128587"/>
            <a:gd name="connsiteY30" fmla="*/ 10144126 h 20088225"/>
            <a:gd name="connsiteX31" fmla="*/ 128587 w 128587"/>
            <a:gd name="connsiteY31" fmla="*/ 10487026 h 20088225"/>
            <a:gd name="connsiteX32" fmla="*/ 128587 w 128587"/>
            <a:gd name="connsiteY32" fmla="*/ 10829926 h 20088225"/>
            <a:gd name="connsiteX33" fmla="*/ 128587 w 128587"/>
            <a:gd name="connsiteY33" fmla="*/ 11172826 h 20088225"/>
            <a:gd name="connsiteX34" fmla="*/ 128587 w 128587"/>
            <a:gd name="connsiteY34" fmla="*/ 11515726 h 20088225"/>
            <a:gd name="connsiteX35" fmla="*/ 128587 w 128587"/>
            <a:gd name="connsiteY35" fmla="*/ 11858626 h 20088225"/>
            <a:gd name="connsiteX36" fmla="*/ 128587 w 128587"/>
            <a:gd name="connsiteY36" fmla="*/ 12201526 h 20088225"/>
            <a:gd name="connsiteX37" fmla="*/ 128587 w 128587"/>
            <a:gd name="connsiteY37" fmla="*/ 12544426 h 20088225"/>
            <a:gd name="connsiteX38" fmla="*/ 128587 w 128587"/>
            <a:gd name="connsiteY38" fmla="*/ 12887326 h 20088225"/>
            <a:gd name="connsiteX39" fmla="*/ 128587 w 128587"/>
            <a:gd name="connsiteY39" fmla="*/ 13230226 h 20088225"/>
            <a:gd name="connsiteX40" fmla="*/ 128587 w 128587"/>
            <a:gd name="connsiteY40" fmla="*/ 13573126 h 20088225"/>
            <a:gd name="connsiteX41" fmla="*/ 128587 w 128587"/>
            <a:gd name="connsiteY41" fmla="*/ 13916026 h 20088225"/>
            <a:gd name="connsiteX42" fmla="*/ 128587 w 128587"/>
            <a:gd name="connsiteY42" fmla="*/ 14258926 h 20088225"/>
            <a:gd name="connsiteX43" fmla="*/ 128587 w 128587"/>
            <a:gd name="connsiteY43" fmla="*/ 14601826 h 20088225"/>
            <a:gd name="connsiteX44" fmla="*/ 128587 w 128587"/>
            <a:gd name="connsiteY44" fmla="*/ 14944726 h 20088225"/>
            <a:gd name="connsiteX45" fmla="*/ 128587 w 128587"/>
            <a:gd name="connsiteY45" fmla="*/ 15287626 h 20088225"/>
            <a:gd name="connsiteX46" fmla="*/ 128587 w 128587"/>
            <a:gd name="connsiteY46" fmla="*/ 15630526 h 20088225"/>
            <a:gd name="connsiteX47" fmla="*/ 128587 w 128587"/>
            <a:gd name="connsiteY47" fmla="*/ 15973426 h 20088225"/>
            <a:gd name="connsiteX48" fmla="*/ 128587 w 128587"/>
            <a:gd name="connsiteY48" fmla="*/ 16316326 h 20088225"/>
            <a:gd name="connsiteX49" fmla="*/ 128587 w 128587"/>
            <a:gd name="connsiteY49" fmla="*/ 16659226 h 20088225"/>
            <a:gd name="connsiteX50" fmla="*/ 128587 w 128587"/>
            <a:gd name="connsiteY50" fmla="*/ 17002126 h 20088225"/>
            <a:gd name="connsiteX51" fmla="*/ 128587 w 128587"/>
            <a:gd name="connsiteY51" fmla="*/ 17345026 h 20088225"/>
            <a:gd name="connsiteX52" fmla="*/ 128587 w 128587"/>
            <a:gd name="connsiteY52" fmla="*/ 17687926 h 20088225"/>
            <a:gd name="connsiteX53" fmla="*/ 128587 w 128587"/>
            <a:gd name="connsiteY53" fmla="*/ 18030826 h 20088225"/>
            <a:gd name="connsiteX54" fmla="*/ 128587 w 128587"/>
            <a:gd name="connsiteY54" fmla="*/ 18373726 h 20088225"/>
            <a:gd name="connsiteX55" fmla="*/ 128587 w 128587"/>
            <a:gd name="connsiteY55" fmla="*/ 18716626 h 20088225"/>
            <a:gd name="connsiteX56" fmla="*/ 128587 w 128587"/>
            <a:gd name="connsiteY56" fmla="*/ 19059526 h 20088225"/>
            <a:gd name="connsiteX57" fmla="*/ 0 w 128587"/>
            <a:gd name="connsiteY57" fmla="*/ 19265265 h 20088225"/>
            <a:gd name="connsiteX58" fmla="*/ 128587 w 128587"/>
            <a:gd name="connsiteY58" fmla="*/ 20088225 h 20088225"/>
            <a:gd name="connsiteX0" fmla="*/ 128587 w 128588"/>
            <a:gd name="connsiteY0" fmla="*/ 0 h 20088225"/>
            <a:gd name="connsiteX1" fmla="*/ 128587 w 128588"/>
            <a:gd name="connsiteY1" fmla="*/ 200025 h 20088225"/>
            <a:gd name="connsiteX2" fmla="*/ 128587 w 128588"/>
            <a:gd name="connsiteY2" fmla="*/ 542926 h 20088225"/>
            <a:gd name="connsiteX3" fmla="*/ 128587 w 128588"/>
            <a:gd name="connsiteY3" fmla="*/ 885826 h 20088225"/>
            <a:gd name="connsiteX4" fmla="*/ 128587 w 128588"/>
            <a:gd name="connsiteY4" fmla="*/ 1228726 h 20088225"/>
            <a:gd name="connsiteX5" fmla="*/ 128587 w 128588"/>
            <a:gd name="connsiteY5" fmla="*/ 1571626 h 20088225"/>
            <a:gd name="connsiteX6" fmla="*/ 128587 w 128588"/>
            <a:gd name="connsiteY6" fmla="*/ 1914526 h 20088225"/>
            <a:gd name="connsiteX7" fmla="*/ 128587 w 128588"/>
            <a:gd name="connsiteY7" fmla="*/ 2257426 h 20088225"/>
            <a:gd name="connsiteX8" fmla="*/ 128587 w 128588"/>
            <a:gd name="connsiteY8" fmla="*/ 2600326 h 20088225"/>
            <a:gd name="connsiteX9" fmla="*/ 128587 w 128588"/>
            <a:gd name="connsiteY9" fmla="*/ 2943226 h 20088225"/>
            <a:gd name="connsiteX10" fmla="*/ 128587 w 128588"/>
            <a:gd name="connsiteY10" fmla="*/ 3286126 h 20088225"/>
            <a:gd name="connsiteX11" fmla="*/ 128587 w 128588"/>
            <a:gd name="connsiteY11" fmla="*/ 3629026 h 20088225"/>
            <a:gd name="connsiteX12" fmla="*/ 128587 w 128588"/>
            <a:gd name="connsiteY12" fmla="*/ 3971926 h 20088225"/>
            <a:gd name="connsiteX13" fmla="*/ 128587 w 128588"/>
            <a:gd name="connsiteY13" fmla="*/ 4314826 h 20088225"/>
            <a:gd name="connsiteX14" fmla="*/ 128587 w 128588"/>
            <a:gd name="connsiteY14" fmla="*/ 4657726 h 20088225"/>
            <a:gd name="connsiteX15" fmla="*/ 128587 w 128588"/>
            <a:gd name="connsiteY15" fmla="*/ 5000626 h 20088225"/>
            <a:gd name="connsiteX16" fmla="*/ 128587 w 128588"/>
            <a:gd name="connsiteY16" fmla="*/ 5343526 h 20088225"/>
            <a:gd name="connsiteX17" fmla="*/ 128587 w 128588"/>
            <a:gd name="connsiteY17" fmla="*/ 5686426 h 20088225"/>
            <a:gd name="connsiteX18" fmla="*/ 128587 w 128588"/>
            <a:gd name="connsiteY18" fmla="*/ 6029326 h 20088225"/>
            <a:gd name="connsiteX19" fmla="*/ 128587 w 128588"/>
            <a:gd name="connsiteY19" fmla="*/ 6372226 h 20088225"/>
            <a:gd name="connsiteX20" fmla="*/ 128587 w 128588"/>
            <a:gd name="connsiteY20" fmla="*/ 6715126 h 20088225"/>
            <a:gd name="connsiteX21" fmla="*/ 128587 w 128588"/>
            <a:gd name="connsiteY21" fmla="*/ 7058026 h 20088225"/>
            <a:gd name="connsiteX22" fmla="*/ 128587 w 128588"/>
            <a:gd name="connsiteY22" fmla="*/ 7400926 h 20088225"/>
            <a:gd name="connsiteX23" fmla="*/ 128587 w 128588"/>
            <a:gd name="connsiteY23" fmla="*/ 7743826 h 20088225"/>
            <a:gd name="connsiteX24" fmla="*/ 128587 w 128588"/>
            <a:gd name="connsiteY24" fmla="*/ 8086726 h 20088225"/>
            <a:gd name="connsiteX25" fmla="*/ 128587 w 128588"/>
            <a:gd name="connsiteY25" fmla="*/ 8429626 h 20088225"/>
            <a:gd name="connsiteX26" fmla="*/ 128587 w 128588"/>
            <a:gd name="connsiteY26" fmla="*/ 8772526 h 20088225"/>
            <a:gd name="connsiteX27" fmla="*/ 128587 w 128588"/>
            <a:gd name="connsiteY27" fmla="*/ 9115426 h 20088225"/>
            <a:gd name="connsiteX28" fmla="*/ 128587 w 128588"/>
            <a:gd name="connsiteY28" fmla="*/ 9458326 h 20088225"/>
            <a:gd name="connsiteX29" fmla="*/ 128587 w 128588"/>
            <a:gd name="connsiteY29" fmla="*/ 9801226 h 20088225"/>
            <a:gd name="connsiteX30" fmla="*/ 128587 w 128588"/>
            <a:gd name="connsiteY30" fmla="*/ 10144126 h 20088225"/>
            <a:gd name="connsiteX31" fmla="*/ 128587 w 128588"/>
            <a:gd name="connsiteY31" fmla="*/ 10487026 h 20088225"/>
            <a:gd name="connsiteX32" fmla="*/ 128587 w 128588"/>
            <a:gd name="connsiteY32" fmla="*/ 10829926 h 20088225"/>
            <a:gd name="connsiteX33" fmla="*/ 128587 w 128588"/>
            <a:gd name="connsiteY33" fmla="*/ 11172826 h 20088225"/>
            <a:gd name="connsiteX34" fmla="*/ 128587 w 128588"/>
            <a:gd name="connsiteY34" fmla="*/ 11515726 h 20088225"/>
            <a:gd name="connsiteX35" fmla="*/ 128587 w 128588"/>
            <a:gd name="connsiteY35" fmla="*/ 11858626 h 20088225"/>
            <a:gd name="connsiteX36" fmla="*/ 128587 w 128588"/>
            <a:gd name="connsiteY36" fmla="*/ 12201526 h 20088225"/>
            <a:gd name="connsiteX37" fmla="*/ 128587 w 128588"/>
            <a:gd name="connsiteY37" fmla="*/ 12544426 h 20088225"/>
            <a:gd name="connsiteX38" fmla="*/ 128587 w 128588"/>
            <a:gd name="connsiteY38" fmla="*/ 12887326 h 20088225"/>
            <a:gd name="connsiteX39" fmla="*/ 128587 w 128588"/>
            <a:gd name="connsiteY39" fmla="*/ 13230226 h 20088225"/>
            <a:gd name="connsiteX40" fmla="*/ 128587 w 128588"/>
            <a:gd name="connsiteY40" fmla="*/ 13573126 h 20088225"/>
            <a:gd name="connsiteX41" fmla="*/ 128587 w 128588"/>
            <a:gd name="connsiteY41" fmla="*/ 13916026 h 20088225"/>
            <a:gd name="connsiteX42" fmla="*/ 128587 w 128588"/>
            <a:gd name="connsiteY42" fmla="*/ 14258926 h 20088225"/>
            <a:gd name="connsiteX43" fmla="*/ 128587 w 128588"/>
            <a:gd name="connsiteY43" fmla="*/ 14601826 h 20088225"/>
            <a:gd name="connsiteX44" fmla="*/ 128587 w 128588"/>
            <a:gd name="connsiteY44" fmla="*/ 14944726 h 20088225"/>
            <a:gd name="connsiteX45" fmla="*/ 128587 w 128588"/>
            <a:gd name="connsiteY45" fmla="*/ 15287626 h 20088225"/>
            <a:gd name="connsiteX46" fmla="*/ 128587 w 128588"/>
            <a:gd name="connsiteY46" fmla="*/ 15630526 h 20088225"/>
            <a:gd name="connsiteX47" fmla="*/ 128587 w 128588"/>
            <a:gd name="connsiteY47" fmla="*/ 15973426 h 20088225"/>
            <a:gd name="connsiteX48" fmla="*/ 128587 w 128588"/>
            <a:gd name="connsiteY48" fmla="*/ 16316326 h 20088225"/>
            <a:gd name="connsiteX49" fmla="*/ 128587 w 128588"/>
            <a:gd name="connsiteY49" fmla="*/ 16659226 h 20088225"/>
            <a:gd name="connsiteX50" fmla="*/ 128587 w 128588"/>
            <a:gd name="connsiteY50" fmla="*/ 17002126 h 20088225"/>
            <a:gd name="connsiteX51" fmla="*/ 128587 w 128588"/>
            <a:gd name="connsiteY51" fmla="*/ 17345026 h 20088225"/>
            <a:gd name="connsiteX52" fmla="*/ 128587 w 128588"/>
            <a:gd name="connsiteY52" fmla="*/ 17687926 h 20088225"/>
            <a:gd name="connsiteX53" fmla="*/ 128587 w 128588"/>
            <a:gd name="connsiteY53" fmla="*/ 18030826 h 20088225"/>
            <a:gd name="connsiteX54" fmla="*/ 128587 w 128588"/>
            <a:gd name="connsiteY54" fmla="*/ 18373726 h 20088225"/>
            <a:gd name="connsiteX55" fmla="*/ 128587 w 128588"/>
            <a:gd name="connsiteY55" fmla="*/ 18716626 h 20088225"/>
            <a:gd name="connsiteX56" fmla="*/ 128587 w 128588"/>
            <a:gd name="connsiteY56" fmla="*/ 19059526 h 20088225"/>
            <a:gd name="connsiteX57" fmla="*/ 0 w 128588"/>
            <a:gd name="connsiteY57" fmla="*/ 19265265 h 20088225"/>
            <a:gd name="connsiteX58" fmla="*/ 128588 w 128588"/>
            <a:gd name="connsiteY58" fmla="*/ 19402426 h 20088225"/>
            <a:gd name="connsiteX59" fmla="*/ 128587 w 128588"/>
            <a:gd name="connsiteY59" fmla="*/ 20088225 h 20088225"/>
            <a:gd name="connsiteX0" fmla="*/ 128587 w 128588"/>
            <a:gd name="connsiteY0" fmla="*/ 0 h 20088225"/>
            <a:gd name="connsiteX1" fmla="*/ 128587 w 128588"/>
            <a:gd name="connsiteY1" fmla="*/ 200025 h 20088225"/>
            <a:gd name="connsiteX2" fmla="*/ 128587 w 128588"/>
            <a:gd name="connsiteY2" fmla="*/ 542926 h 20088225"/>
            <a:gd name="connsiteX3" fmla="*/ 128587 w 128588"/>
            <a:gd name="connsiteY3" fmla="*/ 885826 h 20088225"/>
            <a:gd name="connsiteX4" fmla="*/ 128587 w 128588"/>
            <a:gd name="connsiteY4" fmla="*/ 1228726 h 20088225"/>
            <a:gd name="connsiteX5" fmla="*/ 128587 w 128588"/>
            <a:gd name="connsiteY5" fmla="*/ 1571626 h 20088225"/>
            <a:gd name="connsiteX6" fmla="*/ 128587 w 128588"/>
            <a:gd name="connsiteY6" fmla="*/ 1914526 h 20088225"/>
            <a:gd name="connsiteX7" fmla="*/ 128587 w 128588"/>
            <a:gd name="connsiteY7" fmla="*/ 2257426 h 20088225"/>
            <a:gd name="connsiteX8" fmla="*/ 128587 w 128588"/>
            <a:gd name="connsiteY8" fmla="*/ 2600326 h 20088225"/>
            <a:gd name="connsiteX9" fmla="*/ 128587 w 128588"/>
            <a:gd name="connsiteY9" fmla="*/ 2943226 h 20088225"/>
            <a:gd name="connsiteX10" fmla="*/ 128587 w 128588"/>
            <a:gd name="connsiteY10" fmla="*/ 3286126 h 20088225"/>
            <a:gd name="connsiteX11" fmla="*/ 128587 w 128588"/>
            <a:gd name="connsiteY11" fmla="*/ 3629026 h 20088225"/>
            <a:gd name="connsiteX12" fmla="*/ 128587 w 128588"/>
            <a:gd name="connsiteY12" fmla="*/ 3971926 h 20088225"/>
            <a:gd name="connsiteX13" fmla="*/ 128587 w 128588"/>
            <a:gd name="connsiteY13" fmla="*/ 4314826 h 20088225"/>
            <a:gd name="connsiteX14" fmla="*/ 128587 w 128588"/>
            <a:gd name="connsiteY14" fmla="*/ 4657726 h 20088225"/>
            <a:gd name="connsiteX15" fmla="*/ 128587 w 128588"/>
            <a:gd name="connsiteY15" fmla="*/ 5000626 h 20088225"/>
            <a:gd name="connsiteX16" fmla="*/ 128587 w 128588"/>
            <a:gd name="connsiteY16" fmla="*/ 5343526 h 20088225"/>
            <a:gd name="connsiteX17" fmla="*/ 128587 w 128588"/>
            <a:gd name="connsiteY17" fmla="*/ 5686426 h 20088225"/>
            <a:gd name="connsiteX18" fmla="*/ 128587 w 128588"/>
            <a:gd name="connsiteY18" fmla="*/ 6029326 h 20088225"/>
            <a:gd name="connsiteX19" fmla="*/ 128587 w 128588"/>
            <a:gd name="connsiteY19" fmla="*/ 6372226 h 20088225"/>
            <a:gd name="connsiteX20" fmla="*/ 128587 w 128588"/>
            <a:gd name="connsiteY20" fmla="*/ 6715126 h 20088225"/>
            <a:gd name="connsiteX21" fmla="*/ 128587 w 128588"/>
            <a:gd name="connsiteY21" fmla="*/ 7058026 h 20088225"/>
            <a:gd name="connsiteX22" fmla="*/ 128587 w 128588"/>
            <a:gd name="connsiteY22" fmla="*/ 7400926 h 20088225"/>
            <a:gd name="connsiteX23" fmla="*/ 128587 w 128588"/>
            <a:gd name="connsiteY23" fmla="*/ 7743826 h 20088225"/>
            <a:gd name="connsiteX24" fmla="*/ 128587 w 128588"/>
            <a:gd name="connsiteY24" fmla="*/ 8086726 h 20088225"/>
            <a:gd name="connsiteX25" fmla="*/ 128587 w 128588"/>
            <a:gd name="connsiteY25" fmla="*/ 8429626 h 20088225"/>
            <a:gd name="connsiteX26" fmla="*/ 128587 w 128588"/>
            <a:gd name="connsiteY26" fmla="*/ 8772526 h 20088225"/>
            <a:gd name="connsiteX27" fmla="*/ 128587 w 128588"/>
            <a:gd name="connsiteY27" fmla="*/ 9115426 h 20088225"/>
            <a:gd name="connsiteX28" fmla="*/ 128587 w 128588"/>
            <a:gd name="connsiteY28" fmla="*/ 9458326 h 20088225"/>
            <a:gd name="connsiteX29" fmla="*/ 128587 w 128588"/>
            <a:gd name="connsiteY29" fmla="*/ 9801226 h 20088225"/>
            <a:gd name="connsiteX30" fmla="*/ 128587 w 128588"/>
            <a:gd name="connsiteY30" fmla="*/ 10144126 h 20088225"/>
            <a:gd name="connsiteX31" fmla="*/ 128587 w 128588"/>
            <a:gd name="connsiteY31" fmla="*/ 10487026 h 20088225"/>
            <a:gd name="connsiteX32" fmla="*/ 128587 w 128588"/>
            <a:gd name="connsiteY32" fmla="*/ 10829926 h 20088225"/>
            <a:gd name="connsiteX33" fmla="*/ 128587 w 128588"/>
            <a:gd name="connsiteY33" fmla="*/ 11172826 h 20088225"/>
            <a:gd name="connsiteX34" fmla="*/ 128587 w 128588"/>
            <a:gd name="connsiteY34" fmla="*/ 11515726 h 20088225"/>
            <a:gd name="connsiteX35" fmla="*/ 128587 w 128588"/>
            <a:gd name="connsiteY35" fmla="*/ 11858626 h 20088225"/>
            <a:gd name="connsiteX36" fmla="*/ 128587 w 128588"/>
            <a:gd name="connsiteY36" fmla="*/ 12201526 h 20088225"/>
            <a:gd name="connsiteX37" fmla="*/ 128587 w 128588"/>
            <a:gd name="connsiteY37" fmla="*/ 12544426 h 20088225"/>
            <a:gd name="connsiteX38" fmla="*/ 128587 w 128588"/>
            <a:gd name="connsiteY38" fmla="*/ 12887326 h 20088225"/>
            <a:gd name="connsiteX39" fmla="*/ 128587 w 128588"/>
            <a:gd name="connsiteY39" fmla="*/ 13230226 h 20088225"/>
            <a:gd name="connsiteX40" fmla="*/ 128587 w 128588"/>
            <a:gd name="connsiteY40" fmla="*/ 13573126 h 20088225"/>
            <a:gd name="connsiteX41" fmla="*/ 128587 w 128588"/>
            <a:gd name="connsiteY41" fmla="*/ 13916026 h 20088225"/>
            <a:gd name="connsiteX42" fmla="*/ 128587 w 128588"/>
            <a:gd name="connsiteY42" fmla="*/ 14258926 h 20088225"/>
            <a:gd name="connsiteX43" fmla="*/ 128587 w 128588"/>
            <a:gd name="connsiteY43" fmla="*/ 14601826 h 20088225"/>
            <a:gd name="connsiteX44" fmla="*/ 128587 w 128588"/>
            <a:gd name="connsiteY44" fmla="*/ 14944726 h 20088225"/>
            <a:gd name="connsiteX45" fmla="*/ 128587 w 128588"/>
            <a:gd name="connsiteY45" fmla="*/ 15287626 h 20088225"/>
            <a:gd name="connsiteX46" fmla="*/ 128587 w 128588"/>
            <a:gd name="connsiteY46" fmla="*/ 15630526 h 20088225"/>
            <a:gd name="connsiteX47" fmla="*/ 128587 w 128588"/>
            <a:gd name="connsiteY47" fmla="*/ 15973426 h 20088225"/>
            <a:gd name="connsiteX48" fmla="*/ 128587 w 128588"/>
            <a:gd name="connsiteY48" fmla="*/ 16316326 h 20088225"/>
            <a:gd name="connsiteX49" fmla="*/ 128587 w 128588"/>
            <a:gd name="connsiteY49" fmla="*/ 16659226 h 20088225"/>
            <a:gd name="connsiteX50" fmla="*/ 128587 w 128588"/>
            <a:gd name="connsiteY50" fmla="*/ 17002126 h 20088225"/>
            <a:gd name="connsiteX51" fmla="*/ 128587 w 128588"/>
            <a:gd name="connsiteY51" fmla="*/ 17345026 h 20088225"/>
            <a:gd name="connsiteX52" fmla="*/ 128587 w 128588"/>
            <a:gd name="connsiteY52" fmla="*/ 17687926 h 20088225"/>
            <a:gd name="connsiteX53" fmla="*/ 128587 w 128588"/>
            <a:gd name="connsiteY53" fmla="*/ 18030826 h 20088225"/>
            <a:gd name="connsiteX54" fmla="*/ 128587 w 128588"/>
            <a:gd name="connsiteY54" fmla="*/ 18373726 h 20088225"/>
            <a:gd name="connsiteX55" fmla="*/ 128587 w 128588"/>
            <a:gd name="connsiteY55" fmla="*/ 18716626 h 20088225"/>
            <a:gd name="connsiteX56" fmla="*/ 128587 w 128588"/>
            <a:gd name="connsiteY56" fmla="*/ 19059526 h 20088225"/>
            <a:gd name="connsiteX57" fmla="*/ 0 w 128588"/>
            <a:gd name="connsiteY57" fmla="*/ 19265265 h 20088225"/>
            <a:gd name="connsiteX58" fmla="*/ 128588 w 128588"/>
            <a:gd name="connsiteY58" fmla="*/ 19402426 h 20088225"/>
            <a:gd name="connsiteX59" fmla="*/ 0 w 128588"/>
            <a:gd name="connsiteY59" fmla="*/ 19608165 h 20088225"/>
            <a:gd name="connsiteX60" fmla="*/ 128587 w 128588"/>
            <a:gd name="connsiteY60" fmla="*/ 20088225 h 20088225"/>
            <a:gd name="connsiteX0" fmla="*/ 128587 w 128588"/>
            <a:gd name="connsiteY0" fmla="*/ 0 h 20088225"/>
            <a:gd name="connsiteX1" fmla="*/ 128587 w 128588"/>
            <a:gd name="connsiteY1" fmla="*/ 200025 h 20088225"/>
            <a:gd name="connsiteX2" fmla="*/ 128587 w 128588"/>
            <a:gd name="connsiteY2" fmla="*/ 542926 h 20088225"/>
            <a:gd name="connsiteX3" fmla="*/ 128587 w 128588"/>
            <a:gd name="connsiteY3" fmla="*/ 885826 h 20088225"/>
            <a:gd name="connsiteX4" fmla="*/ 128587 w 128588"/>
            <a:gd name="connsiteY4" fmla="*/ 1228726 h 20088225"/>
            <a:gd name="connsiteX5" fmla="*/ 128587 w 128588"/>
            <a:gd name="connsiteY5" fmla="*/ 1571626 h 20088225"/>
            <a:gd name="connsiteX6" fmla="*/ 128587 w 128588"/>
            <a:gd name="connsiteY6" fmla="*/ 1914526 h 20088225"/>
            <a:gd name="connsiteX7" fmla="*/ 128587 w 128588"/>
            <a:gd name="connsiteY7" fmla="*/ 2257426 h 20088225"/>
            <a:gd name="connsiteX8" fmla="*/ 128587 w 128588"/>
            <a:gd name="connsiteY8" fmla="*/ 2600326 h 20088225"/>
            <a:gd name="connsiteX9" fmla="*/ 128587 w 128588"/>
            <a:gd name="connsiteY9" fmla="*/ 2943226 h 20088225"/>
            <a:gd name="connsiteX10" fmla="*/ 128587 w 128588"/>
            <a:gd name="connsiteY10" fmla="*/ 3286126 h 20088225"/>
            <a:gd name="connsiteX11" fmla="*/ 128587 w 128588"/>
            <a:gd name="connsiteY11" fmla="*/ 3629026 h 20088225"/>
            <a:gd name="connsiteX12" fmla="*/ 128587 w 128588"/>
            <a:gd name="connsiteY12" fmla="*/ 3971926 h 20088225"/>
            <a:gd name="connsiteX13" fmla="*/ 128587 w 128588"/>
            <a:gd name="connsiteY13" fmla="*/ 4314826 h 20088225"/>
            <a:gd name="connsiteX14" fmla="*/ 128587 w 128588"/>
            <a:gd name="connsiteY14" fmla="*/ 4657726 h 20088225"/>
            <a:gd name="connsiteX15" fmla="*/ 128587 w 128588"/>
            <a:gd name="connsiteY15" fmla="*/ 5000626 h 20088225"/>
            <a:gd name="connsiteX16" fmla="*/ 128587 w 128588"/>
            <a:gd name="connsiteY16" fmla="*/ 5343526 h 20088225"/>
            <a:gd name="connsiteX17" fmla="*/ 128587 w 128588"/>
            <a:gd name="connsiteY17" fmla="*/ 5686426 h 20088225"/>
            <a:gd name="connsiteX18" fmla="*/ 128587 w 128588"/>
            <a:gd name="connsiteY18" fmla="*/ 6029326 h 20088225"/>
            <a:gd name="connsiteX19" fmla="*/ 128587 w 128588"/>
            <a:gd name="connsiteY19" fmla="*/ 6372226 h 20088225"/>
            <a:gd name="connsiteX20" fmla="*/ 128587 w 128588"/>
            <a:gd name="connsiteY20" fmla="*/ 6715126 h 20088225"/>
            <a:gd name="connsiteX21" fmla="*/ 128587 w 128588"/>
            <a:gd name="connsiteY21" fmla="*/ 7058026 h 20088225"/>
            <a:gd name="connsiteX22" fmla="*/ 128587 w 128588"/>
            <a:gd name="connsiteY22" fmla="*/ 7400926 h 20088225"/>
            <a:gd name="connsiteX23" fmla="*/ 128587 w 128588"/>
            <a:gd name="connsiteY23" fmla="*/ 7743826 h 20088225"/>
            <a:gd name="connsiteX24" fmla="*/ 128587 w 128588"/>
            <a:gd name="connsiteY24" fmla="*/ 8086726 h 20088225"/>
            <a:gd name="connsiteX25" fmla="*/ 128587 w 128588"/>
            <a:gd name="connsiteY25" fmla="*/ 8429626 h 20088225"/>
            <a:gd name="connsiteX26" fmla="*/ 128587 w 128588"/>
            <a:gd name="connsiteY26" fmla="*/ 8772526 h 20088225"/>
            <a:gd name="connsiteX27" fmla="*/ 128587 w 128588"/>
            <a:gd name="connsiteY27" fmla="*/ 9115426 h 20088225"/>
            <a:gd name="connsiteX28" fmla="*/ 128587 w 128588"/>
            <a:gd name="connsiteY28" fmla="*/ 9458326 h 20088225"/>
            <a:gd name="connsiteX29" fmla="*/ 128587 w 128588"/>
            <a:gd name="connsiteY29" fmla="*/ 9801226 h 20088225"/>
            <a:gd name="connsiteX30" fmla="*/ 128587 w 128588"/>
            <a:gd name="connsiteY30" fmla="*/ 10144126 h 20088225"/>
            <a:gd name="connsiteX31" fmla="*/ 128587 w 128588"/>
            <a:gd name="connsiteY31" fmla="*/ 10487026 h 20088225"/>
            <a:gd name="connsiteX32" fmla="*/ 128587 w 128588"/>
            <a:gd name="connsiteY32" fmla="*/ 10829926 h 20088225"/>
            <a:gd name="connsiteX33" fmla="*/ 128587 w 128588"/>
            <a:gd name="connsiteY33" fmla="*/ 11172826 h 20088225"/>
            <a:gd name="connsiteX34" fmla="*/ 128587 w 128588"/>
            <a:gd name="connsiteY34" fmla="*/ 11515726 h 20088225"/>
            <a:gd name="connsiteX35" fmla="*/ 128587 w 128588"/>
            <a:gd name="connsiteY35" fmla="*/ 11858626 h 20088225"/>
            <a:gd name="connsiteX36" fmla="*/ 128587 w 128588"/>
            <a:gd name="connsiteY36" fmla="*/ 12201526 h 20088225"/>
            <a:gd name="connsiteX37" fmla="*/ 128587 w 128588"/>
            <a:gd name="connsiteY37" fmla="*/ 12544426 h 20088225"/>
            <a:gd name="connsiteX38" fmla="*/ 128587 w 128588"/>
            <a:gd name="connsiteY38" fmla="*/ 12887326 h 20088225"/>
            <a:gd name="connsiteX39" fmla="*/ 128587 w 128588"/>
            <a:gd name="connsiteY39" fmla="*/ 13230226 h 20088225"/>
            <a:gd name="connsiteX40" fmla="*/ 128587 w 128588"/>
            <a:gd name="connsiteY40" fmla="*/ 13573126 h 20088225"/>
            <a:gd name="connsiteX41" fmla="*/ 128587 w 128588"/>
            <a:gd name="connsiteY41" fmla="*/ 13916026 h 20088225"/>
            <a:gd name="connsiteX42" fmla="*/ 128587 w 128588"/>
            <a:gd name="connsiteY42" fmla="*/ 14258926 h 20088225"/>
            <a:gd name="connsiteX43" fmla="*/ 128587 w 128588"/>
            <a:gd name="connsiteY43" fmla="*/ 14601826 h 20088225"/>
            <a:gd name="connsiteX44" fmla="*/ 128587 w 128588"/>
            <a:gd name="connsiteY44" fmla="*/ 14944726 h 20088225"/>
            <a:gd name="connsiteX45" fmla="*/ 128587 w 128588"/>
            <a:gd name="connsiteY45" fmla="*/ 15287626 h 20088225"/>
            <a:gd name="connsiteX46" fmla="*/ 128587 w 128588"/>
            <a:gd name="connsiteY46" fmla="*/ 15630526 h 20088225"/>
            <a:gd name="connsiteX47" fmla="*/ 128587 w 128588"/>
            <a:gd name="connsiteY47" fmla="*/ 15973426 h 20088225"/>
            <a:gd name="connsiteX48" fmla="*/ 128587 w 128588"/>
            <a:gd name="connsiteY48" fmla="*/ 16316326 h 20088225"/>
            <a:gd name="connsiteX49" fmla="*/ 128587 w 128588"/>
            <a:gd name="connsiteY49" fmla="*/ 16659226 h 20088225"/>
            <a:gd name="connsiteX50" fmla="*/ 128587 w 128588"/>
            <a:gd name="connsiteY50" fmla="*/ 17002126 h 20088225"/>
            <a:gd name="connsiteX51" fmla="*/ 128587 w 128588"/>
            <a:gd name="connsiteY51" fmla="*/ 17345026 h 20088225"/>
            <a:gd name="connsiteX52" fmla="*/ 128587 w 128588"/>
            <a:gd name="connsiteY52" fmla="*/ 17687926 h 20088225"/>
            <a:gd name="connsiteX53" fmla="*/ 128587 w 128588"/>
            <a:gd name="connsiteY53" fmla="*/ 18030826 h 20088225"/>
            <a:gd name="connsiteX54" fmla="*/ 128587 w 128588"/>
            <a:gd name="connsiteY54" fmla="*/ 18373726 h 20088225"/>
            <a:gd name="connsiteX55" fmla="*/ 128587 w 128588"/>
            <a:gd name="connsiteY55" fmla="*/ 18716626 h 20088225"/>
            <a:gd name="connsiteX56" fmla="*/ 128587 w 128588"/>
            <a:gd name="connsiteY56" fmla="*/ 19059526 h 20088225"/>
            <a:gd name="connsiteX57" fmla="*/ 0 w 128588"/>
            <a:gd name="connsiteY57" fmla="*/ 19265265 h 20088225"/>
            <a:gd name="connsiteX58" fmla="*/ 128588 w 128588"/>
            <a:gd name="connsiteY58" fmla="*/ 19402426 h 20088225"/>
            <a:gd name="connsiteX59" fmla="*/ 0 w 128588"/>
            <a:gd name="connsiteY59" fmla="*/ 19608165 h 20088225"/>
            <a:gd name="connsiteX60" fmla="*/ 128587 w 128588"/>
            <a:gd name="connsiteY60" fmla="*/ 19745326 h 20088225"/>
            <a:gd name="connsiteX61" fmla="*/ 128587 w 128588"/>
            <a:gd name="connsiteY61" fmla="*/ 20088225 h 200882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</a:cxnLst>
          <a:rect l="l" t="t" r="r" b="b"/>
          <a:pathLst>
            <a:path w="128588" h="20088225">
              <a:moveTo>
                <a:pt x="128587" y="0"/>
              </a:moveTo>
              <a:lnTo>
                <a:pt x="128587" y="200025"/>
              </a:lnTo>
              <a:lnTo>
                <a:pt x="128587" y="542926"/>
              </a:lnTo>
              <a:lnTo>
                <a:pt x="128587" y="885826"/>
              </a:lnTo>
              <a:lnTo>
                <a:pt x="128587" y="1228726"/>
              </a:lnTo>
              <a:lnTo>
                <a:pt x="128587" y="1571626"/>
              </a:lnTo>
              <a:lnTo>
                <a:pt x="128587" y="1914526"/>
              </a:lnTo>
              <a:lnTo>
                <a:pt x="128587" y="2257426"/>
              </a:lnTo>
              <a:lnTo>
                <a:pt x="128587" y="2600326"/>
              </a:lnTo>
              <a:lnTo>
                <a:pt x="128587" y="2943226"/>
              </a:lnTo>
              <a:lnTo>
                <a:pt x="128587" y="3286126"/>
              </a:lnTo>
              <a:lnTo>
                <a:pt x="128587" y="3629026"/>
              </a:lnTo>
              <a:lnTo>
                <a:pt x="128587" y="3971926"/>
              </a:lnTo>
              <a:lnTo>
                <a:pt x="128587" y="4314826"/>
              </a:lnTo>
              <a:lnTo>
                <a:pt x="128587" y="4657726"/>
              </a:lnTo>
              <a:lnTo>
                <a:pt x="128587" y="5000626"/>
              </a:lnTo>
              <a:lnTo>
                <a:pt x="128587" y="5343526"/>
              </a:lnTo>
              <a:lnTo>
                <a:pt x="128587" y="5686426"/>
              </a:lnTo>
              <a:lnTo>
                <a:pt x="128587" y="6029326"/>
              </a:lnTo>
              <a:lnTo>
                <a:pt x="128587" y="6372226"/>
              </a:lnTo>
              <a:lnTo>
                <a:pt x="128587" y="6715126"/>
              </a:lnTo>
              <a:lnTo>
                <a:pt x="128587" y="7058026"/>
              </a:lnTo>
              <a:lnTo>
                <a:pt x="128587" y="7400926"/>
              </a:lnTo>
              <a:lnTo>
                <a:pt x="128587" y="7743826"/>
              </a:lnTo>
              <a:lnTo>
                <a:pt x="128587" y="8086726"/>
              </a:lnTo>
              <a:lnTo>
                <a:pt x="128587" y="8429626"/>
              </a:lnTo>
              <a:lnTo>
                <a:pt x="128587" y="8772526"/>
              </a:lnTo>
              <a:lnTo>
                <a:pt x="128587" y="9115426"/>
              </a:lnTo>
              <a:lnTo>
                <a:pt x="128587" y="9458326"/>
              </a:lnTo>
              <a:lnTo>
                <a:pt x="128587" y="9801226"/>
              </a:lnTo>
              <a:lnTo>
                <a:pt x="128587" y="10144126"/>
              </a:lnTo>
              <a:lnTo>
                <a:pt x="128587" y="10487026"/>
              </a:lnTo>
              <a:lnTo>
                <a:pt x="128587" y="10829926"/>
              </a:lnTo>
              <a:lnTo>
                <a:pt x="128587" y="11172826"/>
              </a:lnTo>
              <a:lnTo>
                <a:pt x="128587" y="11515726"/>
              </a:lnTo>
              <a:lnTo>
                <a:pt x="128587" y="11858626"/>
              </a:lnTo>
              <a:lnTo>
                <a:pt x="128587" y="12201526"/>
              </a:lnTo>
              <a:lnTo>
                <a:pt x="128587" y="12544426"/>
              </a:lnTo>
              <a:lnTo>
                <a:pt x="128587" y="12887326"/>
              </a:lnTo>
              <a:lnTo>
                <a:pt x="128587" y="13230226"/>
              </a:lnTo>
              <a:lnTo>
                <a:pt x="128587" y="13573126"/>
              </a:lnTo>
              <a:lnTo>
                <a:pt x="128587" y="13916026"/>
              </a:lnTo>
              <a:lnTo>
                <a:pt x="128587" y="14258926"/>
              </a:lnTo>
              <a:lnTo>
                <a:pt x="128587" y="14601826"/>
              </a:lnTo>
              <a:lnTo>
                <a:pt x="128587" y="14944726"/>
              </a:lnTo>
              <a:lnTo>
                <a:pt x="128587" y="15287626"/>
              </a:lnTo>
              <a:lnTo>
                <a:pt x="128587" y="15630526"/>
              </a:lnTo>
              <a:lnTo>
                <a:pt x="128587" y="15973426"/>
              </a:lnTo>
              <a:lnTo>
                <a:pt x="128587" y="16316326"/>
              </a:lnTo>
              <a:lnTo>
                <a:pt x="128587" y="16659226"/>
              </a:lnTo>
              <a:lnTo>
                <a:pt x="128587" y="17002126"/>
              </a:lnTo>
              <a:lnTo>
                <a:pt x="128587" y="17345026"/>
              </a:lnTo>
              <a:lnTo>
                <a:pt x="128587" y="17687926"/>
              </a:lnTo>
              <a:lnTo>
                <a:pt x="128587" y="18030826"/>
              </a:lnTo>
              <a:lnTo>
                <a:pt x="128587" y="18373726"/>
              </a:lnTo>
              <a:lnTo>
                <a:pt x="128587" y="18716626"/>
              </a:lnTo>
              <a:lnTo>
                <a:pt x="128587" y="19059526"/>
              </a:lnTo>
              <a:lnTo>
                <a:pt x="0" y="19265265"/>
              </a:lnTo>
              <a:lnTo>
                <a:pt x="128588" y="19402426"/>
              </a:lnTo>
              <a:lnTo>
                <a:pt x="0" y="19608165"/>
              </a:lnTo>
              <a:lnTo>
                <a:pt x="128587" y="19745326"/>
              </a:lnTo>
              <a:lnTo>
                <a:pt x="128587" y="20088225"/>
              </a:lnTo>
            </a:path>
          </a:pathLst>
        </a:custGeom>
        <a:noFill/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192</xdr:row>
      <xdr:rowOff>47625</xdr:rowOff>
    </xdr:from>
    <xdr:to>
      <xdr:col>14</xdr:col>
      <xdr:colOff>23649</xdr:colOff>
      <xdr:row>213</xdr:row>
      <xdr:rowOff>66222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E63ECB19-8294-4F3A-8723-749B35B58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32966025"/>
          <a:ext cx="8929524" cy="36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213</xdr:row>
      <xdr:rowOff>66675</xdr:rowOff>
    </xdr:from>
    <xdr:to>
      <xdr:col>13</xdr:col>
      <xdr:colOff>667547</xdr:colOff>
      <xdr:row>240</xdr:row>
      <xdr:rowOff>92763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CCEA6AD3-C056-4C46-B758-8952A9834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6" y="36585525"/>
          <a:ext cx="8868571" cy="465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240</xdr:row>
      <xdr:rowOff>95251</xdr:rowOff>
    </xdr:from>
    <xdr:to>
      <xdr:col>13</xdr:col>
      <xdr:colOff>677066</xdr:colOff>
      <xdr:row>265</xdr:row>
      <xdr:rowOff>121382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B238E5A-2E17-43A5-AEBC-13F4F9FA3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41243251"/>
          <a:ext cx="8906666" cy="431238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</xdr:row>
      <xdr:rowOff>0</xdr:rowOff>
    </xdr:from>
    <xdr:to>
      <xdr:col>14</xdr:col>
      <xdr:colOff>8411</xdr:colOff>
      <xdr:row>37</xdr:row>
      <xdr:rowOff>143990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7D0B25DE-4391-459F-B3AE-ABE2D5353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5325" y="171450"/>
          <a:ext cx="8914286" cy="631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142875</xdr:rowOff>
    </xdr:from>
    <xdr:to>
      <xdr:col>14</xdr:col>
      <xdr:colOff>44600</xdr:colOff>
      <xdr:row>192</xdr:row>
      <xdr:rowOff>69915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46A48FDD-7E56-4A25-BE84-C8126A210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28432125"/>
          <a:ext cx="8960000" cy="455619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135</xdr:row>
      <xdr:rowOff>28575</xdr:rowOff>
    </xdr:from>
    <xdr:to>
      <xdr:col>14</xdr:col>
      <xdr:colOff>40788</xdr:colOff>
      <xdr:row>166</xdr:row>
      <xdr:rowOff>16482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F810D0CF-98B7-4EEE-85DD-7A1A29644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6750" y="23174325"/>
          <a:ext cx="8975238" cy="530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9526</xdr:rowOff>
    </xdr:from>
    <xdr:to>
      <xdr:col>14</xdr:col>
      <xdr:colOff>44600</xdr:colOff>
      <xdr:row>135</xdr:row>
      <xdr:rowOff>62045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ECF17D39-4E44-4214-AE5C-68AFDFD28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800" y="16640176"/>
          <a:ext cx="8960000" cy="6567619"/>
        </a:xfrm>
        <a:prstGeom prst="rect">
          <a:avLst/>
        </a:prstGeom>
      </xdr:spPr>
    </xdr:pic>
    <xdr:clientData/>
  </xdr:twoCellAnchor>
  <xdr:twoCellAnchor>
    <xdr:from>
      <xdr:col>0</xdr:col>
      <xdr:colOff>638175</xdr:colOff>
      <xdr:row>1</xdr:row>
      <xdr:rowOff>95250</xdr:rowOff>
    </xdr:from>
    <xdr:to>
      <xdr:col>14</xdr:col>
      <xdr:colOff>228600</xdr:colOff>
      <xdr:row>4</xdr:row>
      <xdr:rowOff>114300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075281A-D242-4184-9233-DBFF00EF69EB}"/>
            </a:ext>
          </a:extLst>
        </xdr:cNvPr>
        <xdr:cNvSpPr/>
      </xdr:nvSpPr>
      <xdr:spPr>
        <a:xfrm>
          <a:off x="638175" y="266700"/>
          <a:ext cx="9191625" cy="533400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 b="1">
              <a:solidFill>
                <a:sysClr val="windowText" lastClr="000000"/>
              </a:solidFill>
            </a:rPr>
            <a:t>ヘッダー</a:t>
          </a:r>
        </a:p>
      </xdr:txBody>
    </xdr:sp>
    <xdr:clientData/>
  </xdr:twoCellAnchor>
  <xdr:twoCellAnchor>
    <xdr:from>
      <xdr:col>0</xdr:col>
      <xdr:colOff>466725</xdr:colOff>
      <xdr:row>240</xdr:row>
      <xdr:rowOff>85724</xdr:rowOff>
    </xdr:from>
    <xdr:to>
      <xdr:col>14</xdr:col>
      <xdr:colOff>57150</xdr:colOff>
      <xdr:row>265</xdr:row>
      <xdr:rowOff>133350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E008239-4A39-408C-A632-7471E59138AD}"/>
            </a:ext>
          </a:extLst>
        </xdr:cNvPr>
        <xdr:cNvSpPr/>
      </xdr:nvSpPr>
      <xdr:spPr>
        <a:xfrm>
          <a:off x="466725" y="41233724"/>
          <a:ext cx="9191625" cy="4333876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フッター</a:t>
          </a:r>
        </a:p>
      </xdr:txBody>
    </xdr:sp>
    <xdr:clientData/>
  </xdr:twoCellAnchor>
  <xdr:twoCellAnchor>
    <xdr:from>
      <xdr:col>0</xdr:col>
      <xdr:colOff>447675</xdr:colOff>
      <xdr:row>235</xdr:row>
      <xdr:rowOff>0</xdr:rowOff>
    </xdr:from>
    <xdr:to>
      <xdr:col>14</xdr:col>
      <xdr:colOff>38100</xdr:colOff>
      <xdr:row>240</xdr:row>
      <xdr:rowOff>95250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39BE847-6ECC-45CC-AB15-6E6C37CB272B}"/>
            </a:ext>
          </a:extLst>
        </xdr:cNvPr>
        <xdr:cNvSpPr/>
      </xdr:nvSpPr>
      <xdr:spPr>
        <a:xfrm>
          <a:off x="447675" y="40290750"/>
          <a:ext cx="9191625" cy="952500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バナー</a:t>
          </a:r>
        </a:p>
      </xdr:txBody>
    </xdr:sp>
    <xdr:clientData/>
  </xdr:twoCellAnchor>
  <xdr:twoCellAnchor>
    <xdr:from>
      <xdr:col>1</xdr:col>
      <xdr:colOff>152401</xdr:colOff>
      <xdr:row>213</xdr:row>
      <xdr:rowOff>9524</xdr:rowOff>
    </xdr:from>
    <xdr:to>
      <xdr:col>13</xdr:col>
      <xdr:colOff>533401</xdr:colOff>
      <xdr:row>231</xdr:row>
      <xdr:rowOff>57150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F2BCA09-5213-4598-B88E-662DB40B7646}"/>
            </a:ext>
          </a:extLst>
        </xdr:cNvPr>
        <xdr:cNvSpPr/>
      </xdr:nvSpPr>
      <xdr:spPr>
        <a:xfrm>
          <a:off x="838201" y="36528374"/>
          <a:ext cx="8610600" cy="3133726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文言パーツ</a:t>
          </a:r>
        </a:p>
      </xdr:txBody>
    </xdr:sp>
    <xdr:clientData/>
  </xdr:twoCellAnchor>
  <xdr:twoCellAnchor>
    <xdr:from>
      <xdr:col>1</xdr:col>
      <xdr:colOff>171450</xdr:colOff>
      <xdr:row>134</xdr:row>
      <xdr:rowOff>161925</xdr:rowOff>
    </xdr:from>
    <xdr:to>
      <xdr:col>13</xdr:col>
      <xdr:colOff>523875</xdr:colOff>
      <xdr:row>150</xdr:row>
      <xdr:rowOff>38100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95DE4D0-34E7-4687-A62B-FC6FFD061363}"/>
            </a:ext>
          </a:extLst>
        </xdr:cNvPr>
        <xdr:cNvSpPr/>
      </xdr:nvSpPr>
      <xdr:spPr>
        <a:xfrm>
          <a:off x="857250" y="23136225"/>
          <a:ext cx="8582025" cy="2619375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お知らせ</a:t>
          </a:r>
        </a:p>
      </xdr:txBody>
    </xdr:sp>
    <xdr:clientData/>
  </xdr:twoCellAnchor>
  <xdr:twoCellAnchor editAs="oneCell">
    <xdr:from>
      <xdr:col>1</xdr:col>
      <xdr:colOff>57150</xdr:colOff>
      <xdr:row>37</xdr:row>
      <xdr:rowOff>76200</xdr:rowOff>
    </xdr:from>
    <xdr:to>
      <xdr:col>13</xdr:col>
      <xdr:colOff>680884</xdr:colOff>
      <xdr:row>72</xdr:row>
      <xdr:rowOff>48784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65CCE212-8737-4B33-B68B-2E86AF269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2950" y="6419850"/>
          <a:ext cx="8853334" cy="597333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72</xdr:row>
      <xdr:rowOff>47625</xdr:rowOff>
    </xdr:from>
    <xdr:to>
      <xdr:col>14</xdr:col>
      <xdr:colOff>2697</xdr:colOff>
      <xdr:row>97</xdr:row>
      <xdr:rowOff>5185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7CF37916-5033-499D-951B-675F0D98D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4850" y="12392025"/>
          <a:ext cx="8899047" cy="4243810"/>
        </a:xfrm>
        <a:prstGeom prst="rect">
          <a:avLst/>
        </a:prstGeom>
      </xdr:spPr>
    </xdr:pic>
    <xdr:clientData/>
  </xdr:twoCellAnchor>
  <xdr:twoCellAnchor>
    <xdr:from>
      <xdr:col>1</xdr:col>
      <xdr:colOff>152401</xdr:colOff>
      <xdr:row>192</xdr:row>
      <xdr:rowOff>28574</xdr:rowOff>
    </xdr:from>
    <xdr:to>
      <xdr:col>13</xdr:col>
      <xdr:colOff>533401</xdr:colOff>
      <xdr:row>211</xdr:row>
      <xdr:rowOff>19050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286C65BB-2A33-4544-B613-93DC0BB0DCC4}"/>
            </a:ext>
          </a:extLst>
        </xdr:cNvPr>
        <xdr:cNvSpPr/>
      </xdr:nvSpPr>
      <xdr:spPr>
        <a:xfrm>
          <a:off x="838201" y="32946974"/>
          <a:ext cx="8610600" cy="3248026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流れ</a:t>
          </a:r>
        </a:p>
      </xdr:txBody>
    </xdr:sp>
    <xdr:clientData/>
  </xdr:twoCellAnchor>
  <xdr:twoCellAnchor>
    <xdr:from>
      <xdr:col>1</xdr:col>
      <xdr:colOff>104776</xdr:colOff>
      <xdr:row>177</xdr:row>
      <xdr:rowOff>19049</xdr:rowOff>
    </xdr:from>
    <xdr:to>
      <xdr:col>13</xdr:col>
      <xdr:colOff>485776</xdr:colOff>
      <xdr:row>190</xdr:row>
      <xdr:rowOff>19050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FDBDE53A-CA7D-4107-8548-129A0FB0C96D}"/>
            </a:ext>
          </a:extLst>
        </xdr:cNvPr>
        <xdr:cNvSpPr/>
      </xdr:nvSpPr>
      <xdr:spPr>
        <a:xfrm>
          <a:off x="790576" y="30365699"/>
          <a:ext cx="8610600" cy="2228851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理由</a:t>
          </a:r>
        </a:p>
      </xdr:txBody>
    </xdr:sp>
    <xdr:clientData/>
  </xdr:twoCellAnchor>
  <xdr:twoCellAnchor>
    <xdr:from>
      <xdr:col>1</xdr:col>
      <xdr:colOff>152401</xdr:colOff>
      <xdr:row>166</xdr:row>
      <xdr:rowOff>0</xdr:rowOff>
    </xdr:from>
    <xdr:to>
      <xdr:col>13</xdr:col>
      <xdr:colOff>533401</xdr:colOff>
      <xdr:row>174</xdr:row>
      <xdr:rowOff>161926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1050DAD3-CE7B-4841-97CB-368CCC76A5AC}"/>
            </a:ext>
          </a:extLst>
        </xdr:cNvPr>
        <xdr:cNvSpPr/>
      </xdr:nvSpPr>
      <xdr:spPr>
        <a:xfrm>
          <a:off x="838201" y="28460700"/>
          <a:ext cx="8610600" cy="1533526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注目情報</a:t>
          </a:r>
        </a:p>
      </xdr:txBody>
    </xdr:sp>
    <xdr:clientData/>
  </xdr:twoCellAnchor>
  <xdr:twoCellAnchor>
    <xdr:from>
      <xdr:col>1</xdr:col>
      <xdr:colOff>142876</xdr:colOff>
      <xdr:row>152</xdr:row>
      <xdr:rowOff>66675</xdr:rowOff>
    </xdr:from>
    <xdr:to>
      <xdr:col>13</xdr:col>
      <xdr:colOff>523876</xdr:colOff>
      <xdr:row>163</xdr:row>
      <xdr:rowOff>142875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A167479-A5B4-4DD7-B390-69D8376A064A}"/>
            </a:ext>
          </a:extLst>
        </xdr:cNvPr>
        <xdr:cNvSpPr/>
      </xdr:nvSpPr>
      <xdr:spPr>
        <a:xfrm>
          <a:off x="828676" y="26127075"/>
          <a:ext cx="8610600" cy="1962150"/>
        </a:xfrm>
        <a:prstGeom prst="rect">
          <a:avLst/>
        </a:prstGeom>
        <a:solidFill>
          <a:schemeClr val="tx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制作対象外</a:t>
          </a:r>
        </a:p>
      </xdr:txBody>
    </xdr:sp>
    <xdr:clientData/>
  </xdr:twoCellAnchor>
  <xdr:twoCellAnchor>
    <xdr:from>
      <xdr:col>1</xdr:col>
      <xdr:colOff>152400</xdr:colOff>
      <xdr:row>97</xdr:row>
      <xdr:rowOff>66675</xdr:rowOff>
    </xdr:from>
    <xdr:to>
      <xdr:col>13</xdr:col>
      <xdr:colOff>504825</xdr:colOff>
      <xdr:row>133</xdr:row>
      <xdr:rowOff>38100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41551D6-96D3-4618-8222-31391721B5AE}"/>
            </a:ext>
          </a:extLst>
        </xdr:cNvPr>
        <xdr:cNvSpPr/>
      </xdr:nvSpPr>
      <xdr:spPr>
        <a:xfrm>
          <a:off x="838200" y="16697325"/>
          <a:ext cx="8582025" cy="6143625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お仕事を探す</a:t>
          </a:r>
        </a:p>
      </xdr:txBody>
    </xdr:sp>
    <xdr:clientData/>
  </xdr:twoCellAnchor>
  <xdr:twoCellAnchor>
    <xdr:from>
      <xdr:col>1</xdr:col>
      <xdr:colOff>161925</xdr:colOff>
      <xdr:row>72</xdr:row>
      <xdr:rowOff>57151</xdr:rowOff>
    </xdr:from>
    <xdr:to>
      <xdr:col>13</xdr:col>
      <xdr:colOff>514350</xdr:colOff>
      <xdr:row>94</xdr:row>
      <xdr:rowOff>133351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9AC9FB4A-5BE4-4FF8-A54A-F51028AE5B7D}"/>
            </a:ext>
          </a:extLst>
        </xdr:cNvPr>
        <xdr:cNvSpPr/>
      </xdr:nvSpPr>
      <xdr:spPr>
        <a:xfrm>
          <a:off x="847725" y="12401551"/>
          <a:ext cx="8582025" cy="3848100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お仕事特集</a:t>
          </a:r>
        </a:p>
      </xdr:txBody>
    </xdr:sp>
    <xdr:clientData/>
  </xdr:twoCellAnchor>
  <xdr:twoCellAnchor>
    <xdr:from>
      <xdr:col>1</xdr:col>
      <xdr:colOff>142875</xdr:colOff>
      <xdr:row>57</xdr:row>
      <xdr:rowOff>38101</xdr:rowOff>
    </xdr:from>
    <xdr:to>
      <xdr:col>13</xdr:col>
      <xdr:colOff>495300</xdr:colOff>
      <xdr:row>70</xdr:row>
      <xdr:rowOff>9525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C9B97C0-EC96-4228-98CF-8F764AE67815}"/>
            </a:ext>
          </a:extLst>
        </xdr:cNvPr>
        <xdr:cNvSpPr/>
      </xdr:nvSpPr>
      <xdr:spPr>
        <a:xfrm>
          <a:off x="828675" y="9810751"/>
          <a:ext cx="8582025" cy="2200274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新着求人</a:t>
          </a:r>
        </a:p>
      </xdr:txBody>
    </xdr:sp>
    <xdr:clientData/>
  </xdr:twoCellAnchor>
  <xdr:twoCellAnchor>
    <xdr:from>
      <xdr:col>1</xdr:col>
      <xdr:colOff>171450</xdr:colOff>
      <xdr:row>37</xdr:row>
      <xdr:rowOff>76200</xdr:rowOff>
    </xdr:from>
    <xdr:to>
      <xdr:col>13</xdr:col>
      <xdr:colOff>523875</xdr:colOff>
      <xdr:row>55</xdr:row>
      <xdr:rowOff>19049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B528B036-1809-4A06-95CA-B48EDFF95331}"/>
            </a:ext>
          </a:extLst>
        </xdr:cNvPr>
        <xdr:cNvSpPr/>
      </xdr:nvSpPr>
      <xdr:spPr>
        <a:xfrm>
          <a:off x="857250" y="6419850"/>
          <a:ext cx="8582025" cy="3028949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グレー背景のパーツ</a:t>
          </a:r>
        </a:p>
      </xdr:txBody>
    </xdr:sp>
    <xdr:clientData/>
  </xdr:twoCellAnchor>
  <xdr:twoCellAnchor>
    <xdr:from>
      <xdr:col>1</xdr:col>
      <xdr:colOff>171450</xdr:colOff>
      <xdr:row>16</xdr:row>
      <xdr:rowOff>133350</xdr:rowOff>
    </xdr:from>
    <xdr:to>
      <xdr:col>13</xdr:col>
      <xdr:colOff>523875</xdr:colOff>
      <xdr:row>36</xdr:row>
      <xdr:rowOff>47625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CD285699-2170-4801-8E6E-7660C4EC3DA6}"/>
            </a:ext>
          </a:extLst>
        </xdr:cNvPr>
        <xdr:cNvSpPr/>
      </xdr:nvSpPr>
      <xdr:spPr>
        <a:xfrm>
          <a:off x="857250" y="2876550"/>
          <a:ext cx="8582025" cy="3343275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ysClr val="windowText" lastClr="000000"/>
              </a:solidFill>
            </a:rPr>
            <a:t>求人検索のパーツ</a:t>
          </a:r>
        </a:p>
      </xdr:txBody>
    </xdr:sp>
    <xdr:clientData/>
  </xdr:twoCellAnchor>
  <xdr:twoCellAnchor>
    <xdr:from>
      <xdr:col>1</xdr:col>
      <xdr:colOff>133350</xdr:colOff>
      <xdr:row>5</xdr:row>
      <xdr:rowOff>142876</xdr:rowOff>
    </xdr:from>
    <xdr:to>
      <xdr:col>13</xdr:col>
      <xdr:colOff>485775</xdr:colOff>
      <xdr:row>16</xdr:row>
      <xdr:rowOff>142876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AF85744F-7BC6-4888-8159-F2C00FB625D0}"/>
            </a:ext>
          </a:extLst>
        </xdr:cNvPr>
        <xdr:cNvSpPr/>
      </xdr:nvSpPr>
      <xdr:spPr>
        <a:xfrm>
          <a:off x="819150" y="1000126"/>
          <a:ext cx="8582025" cy="1885950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キービジュアル</a:t>
          </a:r>
        </a:p>
      </xdr:txBody>
    </xdr:sp>
    <xdr:clientData/>
  </xdr:twoCellAnchor>
  <xdr:twoCellAnchor>
    <xdr:from>
      <xdr:col>1</xdr:col>
      <xdr:colOff>142875</xdr:colOff>
      <xdr:row>4</xdr:row>
      <xdr:rowOff>123826</xdr:rowOff>
    </xdr:from>
    <xdr:to>
      <xdr:col>13</xdr:col>
      <xdr:colOff>495300</xdr:colOff>
      <xdr:row>5</xdr:row>
      <xdr:rowOff>142875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1F955F45-7A97-4896-B503-D04E914F9884}"/>
            </a:ext>
          </a:extLst>
        </xdr:cNvPr>
        <xdr:cNvSpPr/>
      </xdr:nvSpPr>
      <xdr:spPr>
        <a:xfrm>
          <a:off x="828675" y="809626"/>
          <a:ext cx="8582025" cy="190499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緊急のお知らせ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</xdr:row>
      <xdr:rowOff>161925</xdr:rowOff>
    </xdr:from>
    <xdr:to>
      <xdr:col>12</xdr:col>
      <xdr:colOff>95250</xdr:colOff>
      <xdr:row>35</xdr:row>
      <xdr:rowOff>57150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902FAA3-0CE4-4FBB-AAA8-4B0F06F18228}"/>
            </a:ext>
          </a:extLst>
        </xdr:cNvPr>
        <xdr:cNvSpPr/>
      </xdr:nvSpPr>
      <xdr:spPr>
        <a:xfrm>
          <a:off x="495300" y="504825"/>
          <a:ext cx="7829550" cy="5553075"/>
        </a:xfrm>
        <a:prstGeom prst="rect">
          <a:avLst/>
        </a:prstGeom>
        <a:solidFill>
          <a:schemeClr val="accent1">
            <a:alpha val="1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4</xdr:row>
      <xdr:rowOff>19050</xdr:rowOff>
    </xdr:from>
    <xdr:to>
      <xdr:col>11</xdr:col>
      <xdr:colOff>676275</xdr:colOff>
      <xdr:row>23</xdr:row>
      <xdr:rowOff>28575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BF29C40-5A79-4723-8ED7-F23335D06F3F}"/>
            </a:ext>
          </a:extLst>
        </xdr:cNvPr>
        <xdr:cNvSpPr/>
      </xdr:nvSpPr>
      <xdr:spPr>
        <a:xfrm>
          <a:off x="685800" y="704850"/>
          <a:ext cx="7534275" cy="3267075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647700</xdr:colOff>
      <xdr:row>4</xdr:row>
      <xdr:rowOff>28576</xdr:rowOff>
    </xdr:from>
    <xdr:to>
      <xdr:col>11</xdr:col>
      <xdr:colOff>9525</xdr:colOff>
      <xdr:row>23</xdr:row>
      <xdr:rowOff>28576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87C8442-D1BD-4647-A175-10B439FD63A0}"/>
            </a:ext>
          </a:extLst>
        </xdr:cNvPr>
        <xdr:cNvSpPr/>
      </xdr:nvSpPr>
      <xdr:spPr>
        <a:xfrm>
          <a:off x="1333500" y="714376"/>
          <a:ext cx="6219825" cy="3257550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381000</xdr:colOff>
      <xdr:row>11</xdr:row>
      <xdr:rowOff>9524</xdr:rowOff>
    </xdr:from>
    <xdr:to>
      <xdr:col>14</xdr:col>
      <xdr:colOff>200025</xdr:colOff>
      <xdr:row>16</xdr:row>
      <xdr:rowOff>104775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81778F2-B06B-4CE8-92A0-AD6CA6AEF558}"/>
            </a:ext>
          </a:extLst>
        </xdr:cNvPr>
        <xdr:cNvSpPr txBox="1"/>
      </xdr:nvSpPr>
      <xdr:spPr>
        <a:xfrm>
          <a:off x="7924800" y="1895474"/>
          <a:ext cx="1876425" cy="952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外側の枠</a:t>
          </a:r>
          <a:r>
            <a:rPr kumimoji="1" lang="en-US" altLang="ja-JP" sz="1100"/>
            <a:t>(</a:t>
          </a:r>
          <a:r>
            <a:rPr kumimoji="1" lang="ja-JP" altLang="en-US" sz="1100"/>
            <a:t>背景色白</a:t>
          </a:r>
          <a:r>
            <a:rPr kumimoji="1" lang="en-US" altLang="ja-JP" sz="1100"/>
            <a:t>)</a:t>
          </a:r>
        </a:p>
        <a:p>
          <a:r>
            <a:rPr kumimoji="1" lang="en-US" altLang="ja-JP" sz="1100"/>
            <a:t>width:100%(PC)</a:t>
          </a:r>
        </a:p>
        <a:p>
          <a:r>
            <a:rPr kumimoji="1" lang="en-US" altLang="ja-JP" sz="1100"/>
            <a:t>class="l-section"</a:t>
          </a:r>
          <a:endParaRPr kumimoji="1" lang="ja-JP" altLang="en-US" sz="1100"/>
        </a:p>
      </xdr:txBody>
    </xdr:sp>
    <xdr:clientData/>
  </xdr:twoCellAnchor>
  <xdr:twoCellAnchor>
    <xdr:from>
      <xdr:col>7</xdr:col>
      <xdr:colOff>438150</xdr:colOff>
      <xdr:row>9</xdr:row>
      <xdr:rowOff>38099</xdr:rowOff>
    </xdr:from>
    <xdr:to>
      <xdr:col>10</xdr:col>
      <xdr:colOff>257175</xdr:colOff>
      <xdr:row>13</xdr:row>
      <xdr:rowOff>104775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F263D650-7C7C-4172-A52E-E68CD09AF827}"/>
            </a:ext>
          </a:extLst>
        </xdr:cNvPr>
        <xdr:cNvSpPr txBox="1"/>
      </xdr:nvSpPr>
      <xdr:spPr>
        <a:xfrm>
          <a:off x="5238750" y="1581149"/>
          <a:ext cx="1876425" cy="752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中身の枠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width:1200px(PC)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class="l-section__inner"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676275</xdr:colOff>
      <xdr:row>24</xdr:row>
      <xdr:rowOff>152400</xdr:rowOff>
    </xdr:from>
    <xdr:to>
      <xdr:col>11</xdr:col>
      <xdr:colOff>666750</xdr:colOff>
      <xdr:row>34</xdr:row>
      <xdr:rowOff>80989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4772DF7-A76A-4321-AFB4-EBD4AB93123D}"/>
            </a:ext>
          </a:extLst>
        </xdr:cNvPr>
        <xdr:cNvSpPr/>
      </xdr:nvSpPr>
      <xdr:spPr>
        <a:xfrm>
          <a:off x="676275" y="4267200"/>
          <a:ext cx="7534275" cy="1643089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638175</xdr:colOff>
      <xdr:row>24</xdr:row>
      <xdr:rowOff>161926</xdr:rowOff>
    </xdr:from>
    <xdr:to>
      <xdr:col>11</xdr:col>
      <xdr:colOff>0</xdr:colOff>
      <xdr:row>34</xdr:row>
      <xdr:rowOff>85725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10FB65C-B429-46F2-9941-146C8DF5185D}"/>
            </a:ext>
          </a:extLst>
        </xdr:cNvPr>
        <xdr:cNvSpPr/>
      </xdr:nvSpPr>
      <xdr:spPr>
        <a:xfrm>
          <a:off x="1323975" y="4276726"/>
          <a:ext cx="6219825" cy="1638299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285750</xdr:colOff>
      <xdr:row>26</xdr:row>
      <xdr:rowOff>57149</xdr:rowOff>
    </xdr:from>
    <xdr:to>
      <xdr:col>15</xdr:col>
      <xdr:colOff>219075</xdr:colOff>
      <xdr:row>32</xdr:row>
      <xdr:rowOff>85725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2B1E300-C87D-4B1A-82DE-F13DB6D494FC}"/>
            </a:ext>
          </a:extLst>
        </xdr:cNvPr>
        <xdr:cNvSpPr txBox="1"/>
      </xdr:nvSpPr>
      <xdr:spPr>
        <a:xfrm>
          <a:off x="7829550" y="4514849"/>
          <a:ext cx="2676525" cy="1057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外側の枠</a:t>
          </a:r>
          <a:r>
            <a:rPr kumimoji="1" lang="en-US" altLang="ja-JP" sz="1100"/>
            <a:t>(</a:t>
          </a:r>
          <a:r>
            <a:rPr kumimoji="1" lang="ja-JP" altLang="en-US" sz="1100"/>
            <a:t>背景色グレー</a:t>
          </a:r>
          <a:r>
            <a:rPr kumimoji="1" lang="en-US" altLang="ja-JP" sz="1100"/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width:100%(PC)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class="l-section l-section--gray"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7</xdr:col>
      <xdr:colOff>533400</xdr:colOff>
      <xdr:row>26</xdr:row>
      <xdr:rowOff>95249</xdr:rowOff>
    </xdr:from>
    <xdr:to>
      <xdr:col>10</xdr:col>
      <xdr:colOff>352425</xdr:colOff>
      <xdr:row>31</xdr:row>
      <xdr:rowOff>161925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6D74441-DA5A-45B4-A984-F1879601CBC0}"/>
            </a:ext>
          </a:extLst>
        </xdr:cNvPr>
        <xdr:cNvSpPr txBox="1"/>
      </xdr:nvSpPr>
      <xdr:spPr>
        <a:xfrm>
          <a:off x="5334000" y="4552949"/>
          <a:ext cx="1876425" cy="923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中身の枠</a:t>
          </a:r>
          <a:endParaRPr kumimoji="1" lang="en-US" altLang="ja-JP" sz="1100"/>
        </a:p>
        <a:p>
          <a:r>
            <a:rPr kumimoji="1" lang="en-US" altLang="ja-JP" sz="1100"/>
            <a:t>width:1200px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class="l-section__inner"</a:t>
          </a:r>
          <a:endParaRPr kumimoji="1" lang="ja-JP" altLang="en-US" sz="1100"/>
        </a:p>
      </xdr:txBody>
    </xdr:sp>
    <xdr:clientData/>
  </xdr:twoCellAnchor>
  <xdr:twoCellAnchor>
    <xdr:from>
      <xdr:col>12</xdr:col>
      <xdr:colOff>400050</xdr:colOff>
      <xdr:row>2</xdr:row>
      <xdr:rowOff>152399</xdr:rowOff>
    </xdr:from>
    <xdr:to>
      <xdr:col>15</xdr:col>
      <xdr:colOff>219075</xdr:colOff>
      <xdr:row>8</xdr:row>
      <xdr:rowOff>76200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22EE31D9-EB42-4E1C-BB0F-B733A8A700A7}"/>
            </a:ext>
          </a:extLst>
        </xdr:cNvPr>
        <xdr:cNvSpPr txBox="1"/>
      </xdr:nvSpPr>
      <xdr:spPr>
        <a:xfrm>
          <a:off x="8629650" y="495299"/>
          <a:ext cx="1876425" cy="952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一番外側の枠</a:t>
          </a:r>
          <a:endParaRPr kumimoji="1" lang="en-US" altLang="ja-JP" sz="1100"/>
        </a:p>
        <a:p>
          <a:r>
            <a:rPr kumimoji="1" lang="en-US" altLang="ja-JP" sz="1100"/>
            <a:t>width:100%(PC)</a:t>
          </a:r>
        </a:p>
        <a:p>
          <a:r>
            <a:rPr kumimoji="1" lang="en-US" altLang="ja-JP" sz="1100"/>
            <a:t>class="l-contents-wrap"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433B5-A05D-472F-9BD3-EFD8413FA6A8}">
  <sheetPr codeName="BaseSheet1"/>
  <dimension ref="A1:AT110"/>
  <sheetViews>
    <sheetView tabSelected="1" zoomScaleNormal="100" zoomScaleSheetLayoutView="75" workbookViewId="0">
      <pane xSplit="8" ySplit="9" topLeftCell="I52" activePane="bottomRight" state="frozen"/>
      <selection activeCell="E9" sqref="E9"/>
      <selection pane="topRight" activeCell="E9" sqref="E9"/>
      <selection pane="bottomLeft" activeCell="E9" sqref="E9"/>
      <selection pane="bottomRight" activeCell="AV56" sqref="AV56"/>
    </sheetView>
  </sheetViews>
  <sheetFormatPr defaultColWidth="9" defaultRowHeight="11.25"/>
  <cols>
    <col min="1" max="1" width="3.625" style="5" bestFit="1" customWidth="1"/>
    <col min="2" max="2" width="25.75" style="5" customWidth="1"/>
    <col min="3" max="4" width="7.125" style="5" customWidth="1"/>
    <col min="5" max="6" width="7.625" style="39" bestFit="1" customWidth="1"/>
    <col min="7" max="7" width="5.375" style="40" bestFit="1" customWidth="1"/>
    <col min="8" max="8" width="7.625" style="5" customWidth="1"/>
    <col min="9" max="46" width="3.375" style="41" customWidth="1"/>
    <col min="47" max="252" width="9" style="5"/>
    <col min="253" max="253" width="3.625" style="5" bestFit="1" customWidth="1"/>
    <col min="254" max="256" width="2.625" style="5" customWidth="1"/>
    <col min="257" max="258" width="23.125" style="5" customWidth="1"/>
    <col min="259" max="260" width="7.125" style="5" customWidth="1"/>
    <col min="261" max="262" width="7.625" style="5" bestFit="1" customWidth="1"/>
    <col min="263" max="263" width="5.375" style="5" bestFit="1" customWidth="1"/>
    <col min="264" max="264" width="7.625" style="5" customWidth="1"/>
    <col min="265" max="266" width="3.375" style="5" customWidth="1"/>
    <col min="267" max="508" width="9" style="5"/>
    <col min="509" max="509" width="3.625" style="5" bestFit="1" customWidth="1"/>
    <col min="510" max="512" width="2.625" style="5" customWidth="1"/>
    <col min="513" max="514" width="23.125" style="5" customWidth="1"/>
    <col min="515" max="516" width="7.125" style="5" customWidth="1"/>
    <col min="517" max="518" width="7.625" style="5" bestFit="1" customWidth="1"/>
    <col min="519" max="519" width="5.375" style="5" bestFit="1" customWidth="1"/>
    <col min="520" max="520" width="7.625" style="5" customWidth="1"/>
    <col min="521" max="522" width="3.375" style="5" customWidth="1"/>
    <col min="523" max="764" width="9" style="5"/>
    <col min="765" max="765" width="3.625" style="5" bestFit="1" customWidth="1"/>
    <col min="766" max="768" width="2.625" style="5" customWidth="1"/>
    <col min="769" max="770" width="23.125" style="5" customWidth="1"/>
    <col min="771" max="772" width="7.125" style="5" customWidth="1"/>
    <col min="773" max="774" width="7.625" style="5" bestFit="1" customWidth="1"/>
    <col min="775" max="775" width="5.375" style="5" bestFit="1" customWidth="1"/>
    <col min="776" max="776" width="7.625" style="5" customWidth="1"/>
    <col min="777" max="778" width="3.375" style="5" customWidth="1"/>
    <col min="779" max="1020" width="9" style="5"/>
    <col min="1021" max="1021" width="3.625" style="5" bestFit="1" customWidth="1"/>
    <col min="1022" max="1024" width="2.625" style="5" customWidth="1"/>
    <col min="1025" max="1026" width="23.125" style="5" customWidth="1"/>
    <col min="1027" max="1028" width="7.125" style="5" customWidth="1"/>
    <col min="1029" max="1030" width="7.625" style="5" bestFit="1" customWidth="1"/>
    <col min="1031" max="1031" width="5.375" style="5" bestFit="1" customWidth="1"/>
    <col min="1032" max="1032" width="7.625" style="5" customWidth="1"/>
    <col min="1033" max="1034" width="3.375" style="5" customWidth="1"/>
    <col min="1035" max="1276" width="9" style="5"/>
    <col min="1277" max="1277" width="3.625" style="5" bestFit="1" customWidth="1"/>
    <col min="1278" max="1280" width="2.625" style="5" customWidth="1"/>
    <col min="1281" max="1282" width="23.125" style="5" customWidth="1"/>
    <col min="1283" max="1284" width="7.125" style="5" customWidth="1"/>
    <col min="1285" max="1286" width="7.625" style="5" bestFit="1" customWidth="1"/>
    <col min="1287" max="1287" width="5.375" style="5" bestFit="1" customWidth="1"/>
    <col min="1288" max="1288" width="7.625" style="5" customWidth="1"/>
    <col min="1289" max="1290" width="3.375" style="5" customWidth="1"/>
    <col min="1291" max="1532" width="9" style="5"/>
    <col min="1533" max="1533" width="3.625" style="5" bestFit="1" customWidth="1"/>
    <col min="1534" max="1536" width="2.625" style="5" customWidth="1"/>
    <col min="1537" max="1538" width="23.125" style="5" customWidth="1"/>
    <col min="1539" max="1540" width="7.125" style="5" customWidth="1"/>
    <col min="1541" max="1542" width="7.625" style="5" bestFit="1" customWidth="1"/>
    <col min="1543" max="1543" width="5.375" style="5" bestFit="1" customWidth="1"/>
    <col min="1544" max="1544" width="7.625" style="5" customWidth="1"/>
    <col min="1545" max="1546" width="3.375" style="5" customWidth="1"/>
    <col min="1547" max="1788" width="9" style="5"/>
    <col min="1789" max="1789" width="3.625" style="5" bestFit="1" customWidth="1"/>
    <col min="1790" max="1792" width="2.625" style="5" customWidth="1"/>
    <col min="1793" max="1794" width="23.125" style="5" customWidth="1"/>
    <col min="1795" max="1796" width="7.125" style="5" customWidth="1"/>
    <col min="1797" max="1798" width="7.625" style="5" bestFit="1" customWidth="1"/>
    <col min="1799" max="1799" width="5.375" style="5" bestFit="1" customWidth="1"/>
    <col min="1800" max="1800" width="7.625" style="5" customWidth="1"/>
    <col min="1801" max="1802" width="3.375" style="5" customWidth="1"/>
    <col min="1803" max="2044" width="9" style="5"/>
    <col min="2045" max="2045" width="3.625" style="5" bestFit="1" customWidth="1"/>
    <col min="2046" max="2048" width="2.625" style="5" customWidth="1"/>
    <col min="2049" max="2050" width="23.125" style="5" customWidth="1"/>
    <col min="2051" max="2052" width="7.125" style="5" customWidth="1"/>
    <col min="2053" max="2054" width="7.625" style="5" bestFit="1" customWidth="1"/>
    <col min="2055" max="2055" width="5.375" style="5" bestFit="1" customWidth="1"/>
    <col min="2056" max="2056" width="7.625" style="5" customWidth="1"/>
    <col min="2057" max="2058" width="3.375" style="5" customWidth="1"/>
    <col min="2059" max="2300" width="9" style="5"/>
    <col min="2301" max="2301" width="3.625" style="5" bestFit="1" customWidth="1"/>
    <col min="2302" max="2304" width="2.625" style="5" customWidth="1"/>
    <col min="2305" max="2306" width="23.125" style="5" customWidth="1"/>
    <col min="2307" max="2308" width="7.125" style="5" customWidth="1"/>
    <col min="2309" max="2310" width="7.625" style="5" bestFit="1" customWidth="1"/>
    <col min="2311" max="2311" width="5.375" style="5" bestFit="1" customWidth="1"/>
    <col min="2312" max="2312" width="7.625" style="5" customWidth="1"/>
    <col min="2313" max="2314" width="3.375" style="5" customWidth="1"/>
    <col min="2315" max="2556" width="9" style="5"/>
    <col min="2557" max="2557" width="3.625" style="5" bestFit="1" customWidth="1"/>
    <col min="2558" max="2560" width="2.625" style="5" customWidth="1"/>
    <col min="2561" max="2562" width="23.125" style="5" customWidth="1"/>
    <col min="2563" max="2564" width="7.125" style="5" customWidth="1"/>
    <col min="2565" max="2566" width="7.625" style="5" bestFit="1" customWidth="1"/>
    <col min="2567" max="2567" width="5.375" style="5" bestFit="1" customWidth="1"/>
    <col min="2568" max="2568" width="7.625" style="5" customWidth="1"/>
    <col min="2569" max="2570" width="3.375" style="5" customWidth="1"/>
    <col min="2571" max="2812" width="9" style="5"/>
    <col min="2813" max="2813" width="3.625" style="5" bestFit="1" customWidth="1"/>
    <col min="2814" max="2816" width="2.625" style="5" customWidth="1"/>
    <col min="2817" max="2818" width="23.125" style="5" customWidth="1"/>
    <col min="2819" max="2820" width="7.125" style="5" customWidth="1"/>
    <col min="2821" max="2822" width="7.625" style="5" bestFit="1" customWidth="1"/>
    <col min="2823" max="2823" width="5.375" style="5" bestFit="1" customWidth="1"/>
    <col min="2824" max="2824" width="7.625" style="5" customWidth="1"/>
    <col min="2825" max="2826" width="3.375" style="5" customWidth="1"/>
    <col min="2827" max="3068" width="9" style="5"/>
    <col min="3069" max="3069" width="3.625" style="5" bestFit="1" customWidth="1"/>
    <col min="3070" max="3072" width="2.625" style="5" customWidth="1"/>
    <col min="3073" max="3074" width="23.125" style="5" customWidth="1"/>
    <col min="3075" max="3076" width="7.125" style="5" customWidth="1"/>
    <col min="3077" max="3078" width="7.625" style="5" bestFit="1" customWidth="1"/>
    <col min="3079" max="3079" width="5.375" style="5" bestFit="1" customWidth="1"/>
    <col min="3080" max="3080" width="7.625" style="5" customWidth="1"/>
    <col min="3081" max="3082" width="3.375" style="5" customWidth="1"/>
    <col min="3083" max="3324" width="9" style="5"/>
    <col min="3325" max="3325" width="3.625" style="5" bestFit="1" customWidth="1"/>
    <col min="3326" max="3328" width="2.625" style="5" customWidth="1"/>
    <col min="3329" max="3330" width="23.125" style="5" customWidth="1"/>
    <col min="3331" max="3332" width="7.125" style="5" customWidth="1"/>
    <col min="3333" max="3334" width="7.625" style="5" bestFit="1" customWidth="1"/>
    <col min="3335" max="3335" width="5.375" style="5" bestFit="1" customWidth="1"/>
    <col min="3336" max="3336" width="7.625" style="5" customWidth="1"/>
    <col min="3337" max="3338" width="3.375" style="5" customWidth="1"/>
    <col min="3339" max="3580" width="9" style="5"/>
    <col min="3581" max="3581" width="3.625" style="5" bestFit="1" customWidth="1"/>
    <col min="3582" max="3584" width="2.625" style="5" customWidth="1"/>
    <col min="3585" max="3586" width="23.125" style="5" customWidth="1"/>
    <col min="3587" max="3588" width="7.125" style="5" customWidth="1"/>
    <col min="3589" max="3590" width="7.625" style="5" bestFit="1" customWidth="1"/>
    <col min="3591" max="3591" width="5.375" style="5" bestFit="1" customWidth="1"/>
    <col min="3592" max="3592" width="7.625" style="5" customWidth="1"/>
    <col min="3593" max="3594" width="3.375" style="5" customWidth="1"/>
    <col min="3595" max="3836" width="9" style="5"/>
    <col min="3837" max="3837" width="3.625" style="5" bestFit="1" customWidth="1"/>
    <col min="3838" max="3840" width="2.625" style="5" customWidth="1"/>
    <col min="3841" max="3842" width="23.125" style="5" customWidth="1"/>
    <col min="3843" max="3844" width="7.125" style="5" customWidth="1"/>
    <col min="3845" max="3846" width="7.625" style="5" bestFit="1" customWidth="1"/>
    <col min="3847" max="3847" width="5.375" style="5" bestFit="1" customWidth="1"/>
    <col min="3848" max="3848" width="7.625" style="5" customWidth="1"/>
    <col min="3849" max="3850" width="3.375" style="5" customWidth="1"/>
    <col min="3851" max="4092" width="9" style="5"/>
    <col min="4093" max="4093" width="3.625" style="5" bestFit="1" customWidth="1"/>
    <col min="4094" max="4096" width="2.625" style="5" customWidth="1"/>
    <col min="4097" max="4098" width="23.125" style="5" customWidth="1"/>
    <col min="4099" max="4100" width="7.125" style="5" customWidth="1"/>
    <col min="4101" max="4102" width="7.625" style="5" bestFit="1" customWidth="1"/>
    <col min="4103" max="4103" width="5.375" style="5" bestFit="1" customWidth="1"/>
    <col min="4104" max="4104" width="7.625" style="5" customWidth="1"/>
    <col min="4105" max="4106" width="3.375" style="5" customWidth="1"/>
    <col min="4107" max="4348" width="9" style="5"/>
    <col min="4349" max="4349" width="3.625" style="5" bestFit="1" customWidth="1"/>
    <col min="4350" max="4352" width="2.625" style="5" customWidth="1"/>
    <col min="4353" max="4354" width="23.125" style="5" customWidth="1"/>
    <col min="4355" max="4356" width="7.125" style="5" customWidth="1"/>
    <col min="4357" max="4358" width="7.625" style="5" bestFit="1" customWidth="1"/>
    <col min="4359" max="4359" width="5.375" style="5" bestFit="1" customWidth="1"/>
    <col min="4360" max="4360" width="7.625" style="5" customWidth="1"/>
    <col min="4361" max="4362" width="3.375" style="5" customWidth="1"/>
    <col min="4363" max="4604" width="9" style="5"/>
    <col min="4605" max="4605" width="3.625" style="5" bestFit="1" customWidth="1"/>
    <col min="4606" max="4608" width="2.625" style="5" customWidth="1"/>
    <col min="4609" max="4610" width="23.125" style="5" customWidth="1"/>
    <col min="4611" max="4612" width="7.125" style="5" customWidth="1"/>
    <col min="4613" max="4614" width="7.625" style="5" bestFit="1" customWidth="1"/>
    <col min="4615" max="4615" width="5.375" style="5" bestFit="1" customWidth="1"/>
    <col min="4616" max="4616" width="7.625" style="5" customWidth="1"/>
    <col min="4617" max="4618" width="3.375" style="5" customWidth="1"/>
    <col min="4619" max="4860" width="9" style="5"/>
    <col min="4861" max="4861" width="3.625" style="5" bestFit="1" customWidth="1"/>
    <col min="4862" max="4864" width="2.625" style="5" customWidth="1"/>
    <col min="4865" max="4866" width="23.125" style="5" customWidth="1"/>
    <col min="4867" max="4868" width="7.125" style="5" customWidth="1"/>
    <col min="4869" max="4870" width="7.625" style="5" bestFit="1" customWidth="1"/>
    <col min="4871" max="4871" width="5.375" style="5" bestFit="1" customWidth="1"/>
    <col min="4872" max="4872" width="7.625" style="5" customWidth="1"/>
    <col min="4873" max="4874" width="3.375" style="5" customWidth="1"/>
    <col min="4875" max="5116" width="9" style="5"/>
    <col min="5117" max="5117" width="3.625" style="5" bestFit="1" customWidth="1"/>
    <col min="5118" max="5120" width="2.625" style="5" customWidth="1"/>
    <col min="5121" max="5122" width="23.125" style="5" customWidth="1"/>
    <col min="5123" max="5124" width="7.125" style="5" customWidth="1"/>
    <col min="5125" max="5126" width="7.625" style="5" bestFit="1" customWidth="1"/>
    <col min="5127" max="5127" width="5.375" style="5" bestFit="1" customWidth="1"/>
    <col min="5128" max="5128" width="7.625" style="5" customWidth="1"/>
    <col min="5129" max="5130" width="3.375" style="5" customWidth="1"/>
    <col min="5131" max="5372" width="9" style="5"/>
    <col min="5373" max="5373" width="3.625" style="5" bestFit="1" customWidth="1"/>
    <col min="5374" max="5376" width="2.625" style="5" customWidth="1"/>
    <col min="5377" max="5378" width="23.125" style="5" customWidth="1"/>
    <col min="5379" max="5380" width="7.125" style="5" customWidth="1"/>
    <col min="5381" max="5382" width="7.625" style="5" bestFit="1" customWidth="1"/>
    <col min="5383" max="5383" width="5.375" style="5" bestFit="1" customWidth="1"/>
    <col min="5384" max="5384" width="7.625" style="5" customWidth="1"/>
    <col min="5385" max="5386" width="3.375" style="5" customWidth="1"/>
    <col min="5387" max="5628" width="9" style="5"/>
    <col min="5629" max="5629" width="3.625" style="5" bestFit="1" customWidth="1"/>
    <col min="5630" max="5632" width="2.625" style="5" customWidth="1"/>
    <col min="5633" max="5634" width="23.125" style="5" customWidth="1"/>
    <col min="5635" max="5636" width="7.125" style="5" customWidth="1"/>
    <col min="5637" max="5638" width="7.625" style="5" bestFit="1" customWidth="1"/>
    <col min="5639" max="5639" width="5.375" style="5" bestFit="1" customWidth="1"/>
    <col min="5640" max="5640" width="7.625" style="5" customWidth="1"/>
    <col min="5641" max="5642" width="3.375" style="5" customWidth="1"/>
    <col min="5643" max="5884" width="9" style="5"/>
    <col min="5885" max="5885" width="3.625" style="5" bestFit="1" customWidth="1"/>
    <col min="5886" max="5888" width="2.625" style="5" customWidth="1"/>
    <col min="5889" max="5890" width="23.125" style="5" customWidth="1"/>
    <col min="5891" max="5892" width="7.125" style="5" customWidth="1"/>
    <col min="5893" max="5894" width="7.625" style="5" bestFit="1" customWidth="1"/>
    <col min="5895" max="5895" width="5.375" style="5" bestFit="1" customWidth="1"/>
    <col min="5896" max="5896" width="7.625" style="5" customWidth="1"/>
    <col min="5897" max="5898" width="3.375" style="5" customWidth="1"/>
    <col min="5899" max="6140" width="9" style="5"/>
    <col min="6141" max="6141" width="3.625" style="5" bestFit="1" customWidth="1"/>
    <col min="6142" max="6144" width="2.625" style="5" customWidth="1"/>
    <col min="6145" max="6146" width="23.125" style="5" customWidth="1"/>
    <col min="6147" max="6148" width="7.125" style="5" customWidth="1"/>
    <col min="6149" max="6150" width="7.625" style="5" bestFit="1" customWidth="1"/>
    <col min="6151" max="6151" width="5.375" style="5" bestFit="1" customWidth="1"/>
    <col min="6152" max="6152" width="7.625" style="5" customWidth="1"/>
    <col min="6153" max="6154" width="3.375" style="5" customWidth="1"/>
    <col min="6155" max="6396" width="9" style="5"/>
    <col min="6397" max="6397" width="3.625" style="5" bestFit="1" customWidth="1"/>
    <col min="6398" max="6400" width="2.625" style="5" customWidth="1"/>
    <col min="6401" max="6402" width="23.125" style="5" customWidth="1"/>
    <col min="6403" max="6404" width="7.125" style="5" customWidth="1"/>
    <col min="6405" max="6406" width="7.625" style="5" bestFit="1" customWidth="1"/>
    <col min="6407" max="6407" width="5.375" style="5" bestFit="1" customWidth="1"/>
    <col min="6408" max="6408" width="7.625" style="5" customWidth="1"/>
    <col min="6409" max="6410" width="3.375" style="5" customWidth="1"/>
    <col min="6411" max="6652" width="9" style="5"/>
    <col min="6653" max="6653" width="3.625" style="5" bestFit="1" customWidth="1"/>
    <col min="6654" max="6656" width="2.625" style="5" customWidth="1"/>
    <col min="6657" max="6658" width="23.125" style="5" customWidth="1"/>
    <col min="6659" max="6660" width="7.125" style="5" customWidth="1"/>
    <col min="6661" max="6662" width="7.625" style="5" bestFit="1" customWidth="1"/>
    <col min="6663" max="6663" width="5.375" style="5" bestFit="1" customWidth="1"/>
    <col min="6664" max="6664" width="7.625" style="5" customWidth="1"/>
    <col min="6665" max="6666" width="3.375" style="5" customWidth="1"/>
    <col min="6667" max="6908" width="9" style="5"/>
    <col min="6909" max="6909" width="3.625" style="5" bestFit="1" customWidth="1"/>
    <col min="6910" max="6912" width="2.625" style="5" customWidth="1"/>
    <col min="6913" max="6914" width="23.125" style="5" customWidth="1"/>
    <col min="6915" max="6916" width="7.125" style="5" customWidth="1"/>
    <col min="6917" max="6918" width="7.625" style="5" bestFit="1" customWidth="1"/>
    <col min="6919" max="6919" width="5.375" style="5" bestFit="1" customWidth="1"/>
    <col min="6920" max="6920" width="7.625" style="5" customWidth="1"/>
    <col min="6921" max="6922" width="3.375" style="5" customWidth="1"/>
    <col min="6923" max="7164" width="9" style="5"/>
    <col min="7165" max="7165" width="3.625" style="5" bestFit="1" customWidth="1"/>
    <col min="7166" max="7168" width="2.625" style="5" customWidth="1"/>
    <col min="7169" max="7170" width="23.125" style="5" customWidth="1"/>
    <col min="7171" max="7172" width="7.125" style="5" customWidth="1"/>
    <col min="7173" max="7174" width="7.625" style="5" bestFit="1" customWidth="1"/>
    <col min="7175" max="7175" width="5.375" style="5" bestFit="1" customWidth="1"/>
    <col min="7176" max="7176" width="7.625" style="5" customWidth="1"/>
    <col min="7177" max="7178" width="3.375" style="5" customWidth="1"/>
    <col min="7179" max="7420" width="9" style="5"/>
    <col min="7421" max="7421" width="3.625" style="5" bestFit="1" customWidth="1"/>
    <col min="7422" max="7424" width="2.625" style="5" customWidth="1"/>
    <col min="7425" max="7426" width="23.125" style="5" customWidth="1"/>
    <col min="7427" max="7428" width="7.125" style="5" customWidth="1"/>
    <col min="7429" max="7430" width="7.625" style="5" bestFit="1" customWidth="1"/>
    <col min="7431" max="7431" width="5.375" style="5" bestFit="1" customWidth="1"/>
    <col min="7432" max="7432" width="7.625" style="5" customWidth="1"/>
    <col min="7433" max="7434" width="3.375" style="5" customWidth="1"/>
    <col min="7435" max="7676" width="9" style="5"/>
    <col min="7677" max="7677" width="3.625" style="5" bestFit="1" customWidth="1"/>
    <col min="7678" max="7680" width="2.625" style="5" customWidth="1"/>
    <col min="7681" max="7682" width="23.125" style="5" customWidth="1"/>
    <col min="7683" max="7684" width="7.125" style="5" customWidth="1"/>
    <col min="7685" max="7686" width="7.625" style="5" bestFit="1" customWidth="1"/>
    <col min="7687" max="7687" width="5.375" style="5" bestFit="1" customWidth="1"/>
    <col min="7688" max="7688" width="7.625" style="5" customWidth="1"/>
    <col min="7689" max="7690" width="3.375" style="5" customWidth="1"/>
    <col min="7691" max="7932" width="9" style="5"/>
    <col min="7933" max="7933" width="3.625" style="5" bestFit="1" customWidth="1"/>
    <col min="7934" max="7936" width="2.625" style="5" customWidth="1"/>
    <col min="7937" max="7938" width="23.125" style="5" customWidth="1"/>
    <col min="7939" max="7940" width="7.125" style="5" customWidth="1"/>
    <col min="7941" max="7942" width="7.625" style="5" bestFit="1" customWidth="1"/>
    <col min="7943" max="7943" width="5.375" style="5" bestFit="1" customWidth="1"/>
    <col min="7944" max="7944" width="7.625" style="5" customWidth="1"/>
    <col min="7945" max="7946" width="3.375" style="5" customWidth="1"/>
    <col min="7947" max="8188" width="9" style="5"/>
    <col min="8189" max="8189" width="3.625" style="5" bestFit="1" customWidth="1"/>
    <col min="8190" max="8192" width="2.625" style="5" customWidth="1"/>
    <col min="8193" max="8194" width="23.125" style="5" customWidth="1"/>
    <col min="8195" max="8196" width="7.125" style="5" customWidth="1"/>
    <col min="8197" max="8198" width="7.625" style="5" bestFit="1" customWidth="1"/>
    <col min="8199" max="8199" width="5.375" style="5" bestFit="1" customWidth="1"/>
    <col min="8200" max="8200" width="7.625" style="5" customWidth="1"/>
    <col min="8201" max="8202" width="3.375" style="5" customWidth="1"/>
    <col min="8203" max="8444" width="9" style="5"/>
    <col min="8445" max="8445" width="3.625" style="5" bestFit="1" customWidth="1"/>
    <col min="8446" max="8448" width="2.625" style="5" customWidth="1"/>
    <col min="8449" max="8450" width="23.125" style="5" customWidth="1"/>
    <col min="8451" max="8452" width="7.125" style="5" customWidth="1"/>
    <col min="8453" max="8454" width="7.625" style="5" bestFit="1" customWidth="1"/>
    <col min="8455" max="8455" width="5.375" style="5" bestFit="1" customWidth="1"/>
    <col min="8456" max="8456" width="7.625" style="5" customWidth="1"/>
    <col min="8457" max="8458" width="3.375" style="5" customWidth="1"/>
    <col min="8459" max="8700" width="9" style="5"/>
    <col min="8701" max="8701" width="3.625" style="5" bestFit="1" customWidth="1"/>
    <col min="8702" max="8704" width="2.625" style="5" customWidth="1"/>
    <col min="8705" max="8706" width="23.125" style="5" customWidth="1"/>
    <col min="8707" max="8708" width="7.125" style="5" customWidth="1"/>
    <col min="8709" max="8710" width="7.625" style="5" bestFit="1" customWidth="1"/>
    <col min="8711" max="8711" width="5.375" style="5" bestFit="1" customWidth="1"/>
    <col min="8712" max="8712" width="7.625" style="5" customWidth="1"/>
    <col min="8713" max="8714" width="3.375" style="5" customWidth="1"/>
    <col min="8715" max="8956" width="9" style="5"/>
    <col min="8957" max="8957" width="3.625" style="5" bestFit="1" customWidth="1"/>
    <col min="8958" max="8960" width="2.625" style="5" customWidth="1"/>
    <col min="8961" max="8962" width="23.125" style="5" customWidth="1"/>
    <col min="8963" max="8964" width="7.125" style="5" customWidth="1"/>
    <col min="8965" max="8966" width="7.625" style="5" bestFit="1" customWidth="1"/>
    <col min="8967" max="8967" width="5.375" style="5" bestFit="1" customWidth="1"/>
    <col min="8968" max="8968" width="7.625" style="5" customWidth="1"/>
    <col min="8969" max="8970" width="3.375" style="5" customWidth="1"/>
    <col min="8971" max="9212" width="9" style="5"/>
    <col min="9213" max="9213" width="3.625" style="5" bestFit="1" customWidth="1"/>
    <col min="9214" max="9216" width="2.625" style="5" customWidth="1"/>
    <col min="9217" max="9218" width="23.125" style="5" customWidth="1"/>
    <col min="9219" max="9220" width="7.125" style="5" customWidth="1"/>
    <col min="9221" max="9222" width="7.625" style="5" bestFit="1" customWidth="1"/>
    <col min="9223" max="9223" width="5.375" style="5" bestFit="1" customWidth="1"/>
    <col min="9224" max="9224" width="7.625" style="5" customWidth="1"/>
    <col min="9225" max="9226" width="3.375" style="5" customWidth="1"/>
    <col min="9227" max="9468" width="9" style="5"/>
    <col min="9469" max="9469" width="3.625" style="5" bestFit="1" customWidth="1"/>
    <col min="9470" max="9472" width="2.625" style="5" customWidth="1"/>
    <col min="9473" max="9474" width="23.125" style="5" customWidth="1"/>
    <col min="9475" max="9476" width="7.125" style="5" customWidth="1"/>
    <col min="9477" max="9478" width="7.625" style="5" bestFit="1" customWidth="1"/>
    <col min="9479" max="9479" width="5.375" style="5" bestFit="1" customWidth="1"/>
    <col min="9480" max="9480" width="7.625" style="5" customWidth="1"/>
    <col min="9481" max="9482" width="3.375" style="5" customWidth="1"/>
    <col min="9483" max="9724" width="9" style="5"/>
    <col min="9725" max="9725" width="3.625" style="5" bestFit="1" customWidth="1"/>
    <col min="9726" max="9728" width="2.625" style="5" customWidth="1"/>
    <col min="9729" max="9730" width="23.125" style="5" customWidth="1"/>
    <col min="9731" max="9732" width="7.125" style="5" customWidth="1"/>
    <col min="9733" max="9734" width="7.625" style="5" bestFit="1" customWidth="1"/>
    <col min="9735" max="9735" width="5.375" style="5" bestFit="1" customWidth="1"/>
    <col min="9736" max="9736" width="7.625" style="5" customWidth="1"/>
    <col min="9737" max="9738" width="3.375" style="5" customWidth="1"/>
    <col min="9739" max="9980" width="9" style="5"/>
    <col min="9981" max="9981" width="3.625" style="5" bestFit="1" customWidth="1"/>
    <col min="9982" max="9984" width="2.625" style="5" customWidth="1"/>
    <col min="9985" max="9986" width="23.125" style="5" customWidth="1"/>
    <col min="9987" max="9988" width="7.125" style="5" customWidth="1"/>
    <col min="9989" max="9990" width="7.625" style="5" bestFit="1" customWidth="1"/>
    <col min="9991" max="9991" width="5.375" style="5" bestFit="1" customWidth="1"/>
    <col min="9992" max="9992" width="7.625" style="5" customWidth="1"/>
    <col min="9993" max="9994" width="3.375" style="5" customWidth="1"/>
    <col min="9995" max="10236" width="9" style="5"/>
    <col min="10237" max="10237" width="3.625" style="5" bestFit="1" customWidth="1"/>
    <col min="10238" max="10240" width="2.625" style="5" customWidth="1"/>
    <col min="10241" max="10242" width="23.125" style="5" customWidth="1"/>
    <col min="10243" max="10244" width="7.125" style="5" customWidth="1"/>
    <col min="10245" max="10246" width="7.625" style="5" bestFit="1" customWidth="1"/>
    <col min="10247" max="10247" width="5.375" style="5" bestFit="1" customWidth="1"/>
    <col min="10248" max="10248" width="7.625" style="5" customWidth="1"/>
    <col min="10249" max="10250" width="3.375" style="5" customWidth="1"/>
    <col min="10251" max="10492" width="9" style="5"/>
    <col min="10493" max="10493" width="3.625" style="5" bestFit="1" customWidth="1"/>
    <col min="10494" max="10496" width="2.625" style="5" customWidth="1"/>
    <col min="10497" max="10498" width="23.125" style="5" customWidth="1"/>
    <col min="10499" max="10500" width="7.125" style="5" customWidth="1"/>
    <col min="10501" max="10502" width="7.625" style="5" bestFit="1" customWidth="1"/>
    <col min="10503" max="10503" width="5.375" style="5" bestFit="1" customWidth="1"/>
    <col min="10504" max="10504" width="7.625" style="5" customWidth="1"/>
    <col min="10505" max="10506" width="3.375" style="5" customWidth="1"/>
    <col min="10507" max="10748" width="9" style="5"/>
    <col min="10749" max="10749" width="3.625" style="5" bestFit="1" customWidth="1"/>
    <col min="10750" max="10752" width="2.625" style="5" customWidth="1"/>
    <col min="10753" max="10754" width="23.125" style="5" customWidth="1"/>
    <col min="10755" max="10756" width="7.125" style="5" customWidth="1"/>
    <col min="10757" max="10758" width="7.625" style="5" bestFit="1" customWidth="1"/>
    <col min="10759" max="10759" width="5.375" style="5" bestFit="1" customWidth="1"/>
    <col min="10760" max="10760" width="7.625" style="5" customWidth="1"/>
    <col min="10761" max="10762" width="3.375" style="5" customWidth="1"/>
    <col min="10763" max="11004" width="9" style="5"/>
    <col min="11005" max="11005" width="3.625" style="5" bestFit="1" customWidth="1"/>
    <col min="11006" max="11008" width="2.625" style="5" customWidth="1"/>
    <col min="11009" max="11010" width="23.125" style="5" customWidth="1"/>
    <col min="11011" max="11012" width="7.125" style="5" customWidth="1"/>
    <col min="11013" max="11014" width="7.625" style="5" bestFit="1" customWidth="1"/>
    <col min="11015" max="11015" width="5.375" style="5" bestFit="1" customWidth="1"/>
    <col min="11016" max="11016" width="7.625" style="5" customWidth="1"/>
    <col min="11017" max="11018" width="3.375" style="5" customWidth="1"/>
    <col min="11019" max="11260" width="9" style="5"/>
    <col min="11261" max="11261" width="3.625" style="5" bestFit="1" customWidth="1"/>
    <col min="11262" max="11264" width="2.625" style="5" customWidth="1"/>
    <col min="11265" max="11266" width="23.125" style="5" customWidth="1"/>
    <col min="11267" max="11268" width="7.125" style="5" customWidth="1"/>
    <col min="11269" max="11270" width="7.625" style="5" bestFit="1" customWidth="1"/>
    <col min="11271" max="11271" width="5.375" style="5" bestFit="1" customWidth="1"/>
    <col min="11272" max="11272" width="7.625" style="5" customWidth="1"/>
    <col min="11273" max="11274" width="3.375" style="5" customWidth="1"/>
    <col min="11275" max="11516" width="9" style="5"/>
    <col min="11517" max="11517" width="3.625" style="5" bestFit="1" customWidth="1"/>
    <col min="11518" max="11520" width="2.625" style="5" customWidth="1"/>
    <col min="11521" max="11522" width="23.125" style="5" customWidth="1"/>
    <col min="11523" max="11524" width="7.125" style="5" customWidth="1"/>
    <col min="11525" max="11526" width="7.625" style="5" bestFit="1" customWidth="1"/>
    <col min="11527" max="11527" width="5.375" style="5" bestFit="1" customWidth="1"/>
    <col min="11528" max="11528" width="7.625" style="5" customWidth="1"/>
    <col min="11529" max="11530" width="3.375" style="5" customWidth="1"/>
    <col min="11531" max="11772" width="9" style="5"/>
    <col min="11773" max="11773" width="3.625" style="5" bestFit="1" customWidth="1"/>
    <col min="11774" max="11776" width="2.625" style="5" customWidth="1"/>
    <col min="11777" max="11778" width="23.125" style="5" customWidth="1"/>
    <col min="11779" max="11780" width="7.125" style="5" customWidth="1"/>
    <col min="11781" max="11782" width="7.625" style="5" bestFit="1" customWidth="1"/>
    <col min="11783" max="11783" width="5.375" style="5" bestFit="1" customWidth="1"/>
    <col min="11784" max="11784" width="7.625" style="5" customWidth="1"/>
    <col min="11785" max="11786" width="3.375" style="5" customWidth="1"/>
    <col min="11787" max="12028" width="9" style="5"/>
    <col min="12029" max="12029" width="3.625" style="5" bestFit="1" customWidth="1"/>
    <col min="12030" max="12032" width="2.625" style="5" customWidth="1"/>
    <col min="12033" max="12034" width="23.125" style="5" customWidth="1"/>
    <col min="12035" max="12036" width="7.125" style="5" customWidth="1"/>
    <col min="12037" max="12038" width="7.625" style="5" bestFit="1" customWidth="1"/>
    <col min="12039" max="12039" width="5.375" style="5" bestFit="1" customWidth="1"/>
    <col min="12040" max="12040" width="7.625" style="5" customWidth="1"/>
    <col min="12041" max="12042" width="3.375" style="5" customWidth="1"/>
    <col min="12043" max="12284" width="9" style="5"/>
    <col min="12285" max="12285" width="3.625" style="5" bestFit="1" customWidth="1"/>
    <col min="12286" max="12288" width="2.625" style="5" customWidth="1"/>
    <col min="12289" max="12290" width="23.125" style="5" customWidth="1"/>
    <col min="12291" max="12292" width="7.125" style="5" customWidth="1"/>
    <col min="12293" max="12294" width="7.625" style="5" bestFit="1" customWidth="1"/>
    <col min="12295" max="12295" width="5.375" style="5" bestFit="1" customWidth="1"/>
    <col min="12296" max="12296" width="7.625" style="5" customWidth="1"/>
    <col min="12297" max="12298" width="3.375" style="5" customWidth="1"/>
    <col min="12299" max="12540" width="9" style="5"/>
    <col min="12541" max="12541" width="3.625" style="5" bestFit="1" customWidth="1"/>
    <col min="12542" max="12544" width="2.625" style="5" customWidth="1"/>
    <col min="12545" max="12546" width="23.125" style="5" customWidth="1"/>
    <col min="12547" max="12548" width="7.125" style="5" customWidth="1"/>
    <col min="12549" max="12550" width="7.625" style="5" bestFit="1" customWidth="1"/>
    <col min="12551" max="12551" width="5.375" style="5" bestFit="1" customWidth="1"/>
    <col min="12552" max="12552" width="7.625" style="5" customWidth="1"/>
    <col min="12553" max="12554" width="3.375" style="5" customWidth="1"/>
    <col min="12555" max="12796" width="9" style="5"/>
    <col min="12797" max="12797" width="3.625" style="5" bestFit="1" customWidth="1"/>
    <col min="12798" max="12800" width="2.625" style="5" customWidth="1"/>
    <col min="12801" max="12802" width="23.125" style="5" customWidth="1"/>
    <col min="12803" max="12804" width="7.125" style="5" customWidth="1"/>
    <col min="12805" max="12806" width="7.625" style="5" bestFit="1" customWidth="1"/>
    <col min="12807" max="12807" width="5.375" style="5" bestFit="1" customWidth="1"/>
    <col min="12808" max="12808" width="7.625" style="5" customWidth="1"/>
    <col min="12809" max="12810" width="3.375" style="5" customWidth="1"/>
    <col min="12811" max="13052" width="9" style="5"/>
    <col min="13053" max="13053" width="3.625" style="5" bestFit="1" customWidth="1"/>
    <col min="13054" max="13056" width="2.625" style="5" customWidth="1"/>
    <col min="13057" max="13058" width="23.125" style="5" customWidth="1"/>
    <col min="13059" max="13060" width="7.125" style="5" customWidth="1"/>
    <col min="13061" max="13062" width="7.625" style="5" bestFit="1" customWidth="1"/>
    <col min="13063" max="13063" width="5.375" style="5" bestFit="1" customWidth="1"/>
    <col min="13064" max="13064" width="7.625" style="5" customWidth="1"/>
    <col min="13065" max="13066" width="3.375" style="5" customWidth="1"/>
    <col min="13067" max="13308" width="9" style="5"/>
    <col min="13309" max="13309" width="3.625" style="5" bestFit="1" customWidth="1"/>
    <col min="13310" max="13312" width="2.625" style="5" customWidth="1"/>
    <col min="13313" max="13314" width="23.125" style="5" customWidth="1"/>
    <col min="13315" max="13316" width="7.125" style="5" customWidth="1"/>
    <col min="13317" max="13318" width="7.625" style="5" bestFit="1" customWidth="1"/>
    <col min="13319" max="13319" width="5.375" style="5" bestFit="1" customWidth="1"/>
    <col min="13320" max="13320" width="7.625" style="5" customWidth="1"/>
    <col min="13321" max="13322" width="3.375" style="5" customWidth="1"/>
    <col min="13323" max="13564" width="9" style="5"/>
    <col min="13565" max="13565" width="3.625" style="5" bestFit="1" customWidth="1"/>
    <col min="13566" max="13568" width="2.625" style="5" customWidth="1"/>
    <col min="13569" max="13570" width="23.125" style="5" customWidth="1"/>
    <col min="13571" max="13572" width="7.125" style="5" customWidth="1"/>
    <col min="13573" max="13574" width="7.625" style="5" bestFit="1" customWidth="1"/>
    <col min="13575" max="13575" width="5.375" style="5" bestFit="1" customWidth="1"/>
    <col min="13576" max="13576" width="7.625" style="5" customWidth="1"/>
    <col min="13577" max="13578" width="3.375" style="5" customWidth="1"/>
    <col min="13579" max="13820" width="9" style="5"/>
    <col min="13821" max="13821" width="3.625" style="5" bestFit="1" customWidth="1"/>
    <col min="13822" max="13824" width="2.625" style="5" customWidth="1"/>
    <col min="13825" max="13826" width="23.125" style="5" customWidth="1"/>
    <col min="13827" max="13828" width="7.125" style="5" customWidth="1"/>
    <col min="13829" max="13830" width="7.625" style="5" bestFit="1" customWidth="1"/>
    <col min="13831" max="13831" width="5.375" style="5" bestFit="1" customWidth="1"/>
    <col min="13832" max="13832" width="7.625" style="5" customWidth="1"/>
    <col min="13833" max="13834" width="3.375" style="5" customWidth="1"/>
    <col min="13835" max="14076" width="9" style="5"/>
    <col min="14077" max="14077" width="3.625" style="5" bestFit="1" customWidth="1"/>
    <col min="14078" max="14080" width="2.625" style="5" customWidth="1"/>
    <col min="14081" max="14082" width="23.125" style="5" customWidth="1"/>
    <col min="14083" max="14084" width="7.125" style="5" customWidth="1"/>
    <col min="14085" max="14086" width="7.625" style="5" bestFit="1" customWidth="1"/>
    <col min="14087" max="14087" width="5.375" style="5" bestFit="1" customWidth="1"/>
    <col min="14088" max="14088" width="7.625" style="5" customWidth="1"/>
    <col min="14089" max="14090" width="3.375" style="5" customWidth="1"/>
    <col min="14091" max="14332" width="9" style="5"/>
    <col min="14333" max="14333" width="3.625" style="5" bestFit="1" customWidth="1"/>
    <col min="14334" max="14336" width="2.625" style="5" customWidth="1"/>
    <col min="14337" max="14338" width="23.125" style="5" customWidth="1"/>
    <col min="14339" max="14340" width="7.125" style="5" customWidth="1"/>
    <col min="14341" max="14342" width="7.625" style="5" bestFit="1" customWidth="1"/>
    <col min="14343" max="14343" width="5.375" style="5" bestFit="1" customWidth="1"/>
    <col min="14344" max="14344" width="7.625" style="5" customWidth="1"/>
    <col min="14345" max="14346" width="3.375" style="5" customWidth="1"/>
    <col min="14347" max="14588" width="9" style="5"/>
    <col min="14589" max="14589" width="3.625" style="5" bestFit="1" customWidth="1"/>
    <col min="14590" max="14592" width="2.625" style="5" customWidth="1"/>
    <col min="14593" max="14594" width="23.125" style="5" customWidth="1"/>
    <col min="14595" max="14596" width="7.125" style="5" customWidth="1"/>
    <col min="14597" max="14598" width="7.625" style="5" bestFit="1" customWidth="1"/>
    <col min="14599" max="14599" width="5.375" style="5" bestFit="1" customWidth="1"/>
    <col min="14600" max="14600" width="7.625" style="5" customWidth="1"/>
    <col min="14601" max="14602" width="3.375" style="5" customWidth="1"/>
    <col min="14603" max="14844" width="9" style="5"/>
    <col min="14845" max="14845" width="3.625" style="5" bestFit="1" customWidth="1"/>
    <col min="14846" max="14848" width="2.625" style="5" customWidth="1"/>
    <col min="14849" max="14850" width="23.125" style="5" customWidth="1"/>
    <col min="14851" max="14852" width="7.125" style="5" customWidth="1"/>
    <col min="14853" max="14854" width="7.625" style="5" bestFit="1" customWidth="1"/>
    <col min="14855" max="14855" width="5.375" style="5" bestFit="1" customWidth="1"/>
    <col min="14856" max="14856" width="7.625" style="5" customWidth="1"/>
    <col min="14857" max="14858" width="3.375" style="5" customWidth="1"/>
    <col min="14859" max="15100" width="9" style="5"/>
    <col min="15101" max="15101" width="3.625" style="5" bestFit="1" customWidth="1"/>
    <col min="15102" max="15104" width="2.625" style="5" customWidth="1"/>
    <col min="15105" max="15106" width="23.125" style="5" customWidth="1"/>
    <col min="15107" max="15108" width="7.125" style="5" customWidth="1"/>
    <col min="15109" max="15110" width="7.625" style="5" bestFit="1" customWidth="1"/>
    <col min="15111" max="15111" width="5.375" style="5" bestFit="1" customWidth="1"/>
    <col min="15112" max="15112" width="7.625" style="5" customWidth="1"/>
    <col min="15113" max="15114" width="3.375" style="5" customWidth="1"/>
    <col min="15115" max="15356" width="9" style="5"/>
    <col min="15357" max="15357" width="3.625" style="5" bestFit="1" customWidth="1"/>
    <col min="15358" max="15360" width="2.625" style="5" customWidth="1"/>
    <col min="15361" max="15362" width="23.125" style="5" customWidth="1"/>
    <col min="15363" max="15364" width="7.125" style="5" customWidth="1"/>
    <col min="15365" max="15366" width="7.625" style="5" bestFit="1" customWidth="1"/>
    <col min="15367" max="15367" width="5.375" style="5" bestFit="1" customWidth="1"/>
    <col min="15368" max="15368" width="7.625" style="5" customWidth="1"/>
    <col min="15369" max="15370" width="3.375" style="5" customWidth="1"/>
    <col min="15371" max="15612" width="9" style="5"/>
    <col min="15613" max="15613" width="3.625" style="5" bestFit="1" customWidth="1"/>
    <col min="15614" max="15616" width="2.625" style="5" customWidth="1"/>
    <col min="15617" max="15618" width="23.125" style="5" customWidth="1"/>
    <col min="15619" max="15620" width="7.125" style="5" customWidth="1"/>
    <col min="15621" max="15622" width="7.625" style="5" bestFit="1" customWidth="1"/>
    <col min="15623" max="15623" width="5.375" style="5" bestFit="1" customWidth="1"/>
    <col min="15624" max="15624" width="7.625" style="5" customWidth="1"/>
    <col min="15625" max="15626" width="3.375" style="5" customWidth="1"/>
    <col min="15627" max="15868" width="9" style="5"/>
    <col min="15869" max="15869" width="3.625" style="5" bestFit="1" customWidth="1"/>
    <col min="15870" max="15872" width="2.625" style="5" customWidth="1"/>
    <col min="15873" max="15874" width="23.125" style="5" customWidth="1"/>
    <col min="15875" max="15876" width="7.125" style="5" customWidth="1"/>
    <col min="15877" max="15878" width="7.625" style="5" bestFit="1" customWidth="1"/>
    <col min="15879" max="15879" width="5.375" style="5" bestFit="1" customWidth="1"/>
    <col min="15880" max="15880" width="7.625" style="5" customWidth="1"/>
    <col min="15881" max="15882" width="3.375" style="5" customWidth="1"/>
    <col min="15883" max="16124" width="9" style="5"/>
    <col min="16125" max="16125" width="3.625" style="5" bestFit="1" customWidth="1"/>
    <col min="16126" max="16128" width="2.625" style="5" customWidth="1"/>
    <col min="16129" max="16130" width="23.125" style="5" customWidth="1"/>
    <col min="16131" max="16132" width="7.125" style="5" customWidth="1"/>
    <col min="16133" max="16134" width="7.625" style="5" bestFit="1" customWidth="1"/>
    <col min="16135" max="16135" width="5.375" style="5" bestFit="1" customWidth="1"/>
    <col min="16136" max="16136" width="7.625" style="5" customWidth="1"/>
    <col min="16137" max="16138" width="3.375" style="5" customWidth="1"/>
    <col min="16139" max="16384" width="9" style="5"/>
  </cols>
  <sheetData>
    <row r="1" spans="1:46" ht="15.75" customHeight="1">
      <c r="A1" s="1"/>
      <c r="B1" s="2"/>
      <c r="C1" s="2"/>
      <c r="D1" s="2"/>
      <c r="E1" s="3" t="s">
        <v>0</v>
      </c>
      <c r="F1" s="58">
        <v>44131</v>
      </c>
      <c r="G1" s="59"/>
      <c r="H1" s="59"/>
      <c r="I1" s="4">
        <f>IF(I3&lt;&gt;DATE(YEAR(I3),MONTH(I3)+1,1)-1,MONTH(I3),"")</f>
        <v>10</v>
      </c>
      <c r="J1" s="4" t="str">
        <f t="shared" ref="J1:AM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 t="str">
        <f t="shared" si="0"/>
        <v/>
      </c>
      <c r="V1" s="4" t="str">
        <f t="shared" si="0"/>
        <v/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>
        <f t="shared" si="0"/>
        <v>11</v>
      </c>
      <c r="AJ1" s="4" t="str">
        <f t="shared" si="0"/>
        <v>月</v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ref="AN1" si="1">IF(DAY(AN3)=1,MONTH(AN3),IF(DAY(AN3)=2,"月",IF(COLUMN()-COLUMN(プロジェクト開始日)=1,"月","")))</f>
        <v/>
      </c>
      <c r="AO1" s="4"/>
      <c r="AP1" s="4"/>
      <c r="AQ1" s="4"/>
      <c r="AR1" s="4"/>
      <c r="AS1" s="4"/>
      <c r="AT1" s="4"/>
    </row>
    <row r="2" spans="1:46" ht="13.5">
      <c r="A2" s="6"/>
      <c r="B2" s="6" t="s">
        <v>40</v>
      </c>
      <c r="C2" s="6"/>
      <c r="D2" s="6"/>
      <c r="E2" s="7" t="s">
        <v>1</v>
      </c>
      <c r="F2" s="60">
        <v>44131.452118055553</v>
      </c>
      <c r="G2" s="61"/>
      <c r="H2" s="62"/>
      <c r="I2" s="8"/>
      <c r="J2" s="8"/>
      <c r="K2" s="8"/>
      <c r="L2" s="8"/>
      <c r="M2" s="8" t="s">
        <v>11</v>
      </c>
      <c r="N2" s="8" t="s">
        <v>11</v>
      </c>
      <c r="O2" s="8"/>
      <c r="P2" s="8"/>
      <c r="Q2" s="8"/>
      <c r="R2" s="8"/>
      <c r="S2" s="8"/>
      <c r="T2" s="8" t="s">
        <v>11</v>
      </c>
      <c r="U2" s="8" t="s">
        <v>11</v>
      </c>
      <c r="V2" s="8"/>
      <c r="W2" s="8"/>
      <c r="X2" s="8"/>
      <c r="Y2" s="8"/>
      <c r="Z2" s="8"/>
      <c r="AA2" s="8" t="s">
        <v>11</v>
      </c>
      <c r="AB2" s="8" t="s">
        <v>11</v>
      </c>
      <c r="AC2" s="8"/>
      <c r="AD2" s="8"/>
      <c r="AE2" s="8"/>
      <c r="AF2" s="8"/>
      <c r="AG2" s="8"/>
      <c r="AH2" s="8" t="s">
        <v>11</v>
      </c>
      <c r="AI2" s="8" t="s">
        <v>11</v>
      </c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</row>
    <row r="3" spans="1:46" ht="11.25" customHeight="1">
      <c r="A3" s="63" t="s">
        <v>2</v>
      </c>
      <c r="B3" s="63" t="s">
        <v>3</v>
      </c>
      <c r="C3" s="63" t="s">
        <v>4</v>
      </c>
      <c r="D3" s="64" t="s">
        <v>5</v>
      </c>
      <c r="E3" s="64" t="s">
        <v>6</v>
      </c>
      <c r="F3" s="64" t="s">
        <v>7</v>
      </c>
      <c r="G3" s="66" t="s">
        <v>8</v>
      </c>
      <c r="H3" s="57" t="s">
        <v>9</v>
      </c>
      <c r="I3" s="9">
        <v>44110</v>
      </c>
      <c r="J3" s="10">
        <f t="shared" ref="J3:AM3" si="2">IF(ISERROR(I3+1),"",I3+1)</f>
        <v>44111</v>
      </c>
      <c r="K3" s="10">
        <f t="shared" si="2"/>
        <v>44112</v>
      </c>
      <c r="L3" s="10">
        <f t="shared" si="2"/>
        <v>44113</v>
      </c>
      <c r="M3" s="10">
        <f t="shared" si="2"/>
        <v>44114</v>
      </c>
      <c r="N3" s="10">
        <f t="shared" si="2"/>
        <v>44115</v>
      </c>
      <c r="O3" s="10">
        <f t="shared" si="2"/>
        <v>44116</v>
      </c>
      <c r="P3" s="10">
        <f t="shared" si="2"/>
        <v>44117</v>
      </c>
      <c r="Q3" s="10">
        <f t="shared" si="2"/>
        <v>44118</v>
      </c>
      <c r="R3" s="10">
        <f t="shared" si="2"/>
        <v>44119</v>
      </c>
      <c r="S3" s="10">
        <f t="shared" si="2"/>
        <v>44120</v>
      </c>
      <c r="T3" s="10">
        <f t="shared" si="2"/>
        <v>44121</v>
      </c>
      <c r="U3" s="10">
        <f t="shared" si="2"/>
        <v>44122</v>
      </c>
      <c r="V3" s="10">
        <f t="shared" si="2"/>
        <v>44123</v>
      </c>
      <c r="W3" s="10">
        <f t="shared" si="2"/>
        <v>44124</v>
      </c>
      <c r="X3" s="10">
        <f t="shared" si="2"/>
        <v>44125</v>
      </c>
      <c r="Y3" s="10">
        <f t="shared" si="2"/>
        <v>44126</v>
      </c>
      <c r="Z3" s="10">
        <f t="shared" si="2"/>
        <v>44127</v>
      </c>
      <c r="AA3" s="10">
        <f t="shared" si="2"/>
        <v>44128</v>
      </c>
      <c r="AB3" s="10">
        <f t="shared" si="2"/>
        <v>44129</v>
      </c>
      <c r="AC3" s="10">
        <f t="shared" si="2"/>
        <v>44130</v>
      </c>
      <c r="AD3" s="10">
        <f t="shared" si="2"/>
        <v>44131</v>
      </c>
      <c r="AE3" s="10">
        <f t="shared" si="2"/>
        <v>44132</v>
      </c>
      <c r="AF3" s="10">
        <f t="shared" si="2"/>
        <v>44133</v>
      </c>
      <c r="AG3" s="10">
        <f t="shared" si="2"/>
        <v>44134</v>
      </c>
      <c r="AH3" s="10">
        <f t="shared" si="2"/>
        <v>44135</v>
      </c>
      <c r="AI3" s="10">
        <f t="shared" si="2"/>
        <v>44136</v>
      </c>
      <c r="AJ3" s="10">
        <f t="shared" si="2"/>
        <v>44137</v>
      </c>
      <c r="AK3" s="10">
        <f t="shared" si="2"/>
        <v>44138</v>
      </c>
      <c r="AL3" s="10">
        <f t="shared" si="2"/>
        <v>44139</v>
      </c>
      <c r="AM3" s="10">
        <f t="shared" si="2"/>
        <v>44140</v>
      </c>
      <c r="AN3" s="10">
        <f t="shared" ref="AN3" si="3">IF(ISERROR(AM3+1),"",AM3+1)</f>
        <v>44141</v>
      </c>
      <c r="AO3" s="10"/>
      <c r="AP3" s="10"/>
      <c r="AQ3" s="10"/>
      <c r="AR3" s="10"/>
      <c r="AS3" s="10"/>
      <c r="AT3" s="10"/>
    </row>
    <row r="4" spans="1:46" ht="11.25" customHeight="1">
      <c r="A4" s="63"/>
      <c r="B4" s="63"/>
      <c r="C4" s="63"/>
      <c r="D4" s="65"/>
      <c r="E4" s="65"/>
      <c r="F4" s="65"/>
      <c r="G4" s="65"/>
      <c r="H4" s="57"/>
      <c r="I4" s="11">
        <f>I3</f>
        <v>44110</v>
      </c>
      <c r="J4" s="12">
        <f t="shared" ref="J4:AM4" si="4">IF(ISERROR(I4+1),"",I4+1)</f>
        <v>44111</v>
      </c>
      <c r="K4" s="12">
        <f t="shared" si="4"/>
        <v>44112</v>
      </c>
      <c r="L4" s="12">
        <f t="shared" si="4"/>
        <v>44113</v>
      </c>
      <c r="M4" s="12">
        <f t="shared" si="4"/>
        <v>44114</v>
      </c>
      <c r="N4" s="12">
        <f t="shared" si="4"/>
        <v>44115</v>
      </c>
      <c r="O4" s="12">
        <f t="shared" si="4"/>
        <v>44116</v>
      </c>
      <c r="P4" s="12">
        <f t="shared" si="4"/>
        <v>44117</v>
      </c>
      <c r="Q4" s="12">
        <f t="shared" si="4"/>
        <v>44118</v>
      </c>
      <c r="R4" s="12">
        <f t="shared" si="4"/>
        <v>44119</v>
      </c>
      <c r="S4" s="12">
        <f t="shared" si="4"/>
        <v>44120</v>
      </c>
      <c r="T4" s="12">
        <f t="shared" si="4"/>
        <v>44121</v>
      </c>
      <c r="U4" s="12">
        <f t="shared" si="4"/>
        <v>44122</v>
      </c>
      <c r="V4" s="12">
        <f t="shared" si="4"/>
        <v>44123</v>
      </c>
      <c r="W4" s="12">
        <f t="shared" si="4"/>
        <v>44124</v>
      </c>
      <c r="X4" s="12">
        <f t="shared" si="4"/>
        <v>44125</v>
      </c>
      <c r="Y4" s="12">
        <f t="shared" si="4"/>
        <v>44126</v>
      </c>
      <c r="Z4" s="12">
        <f t="shared" si="4"/>
        <v>44127</v>
      </c>
      <c r="AA4" s="12">
        <f t="shared" si="4"/>
        <v>44128</v>
      </c>
      <c r="AB4" s="12">
        <f t="shared" si="4"/>
        <v>44129</v>
      </c>
      <c r="AC4" s="12">
        <f t="shared" si="4"/>
        <v>44130</v>
      </c>
      <c r="AD4" s="12">
        <f t="shared" si="4"/>
        <v>44131</v>
      </c>
      <c r="AE4" s="12">
        <f t="shared" si="4"/>
        <v>44132</v>
      </c>
      <c r="AF4" s="12">
        <f t="shared" si="4"/>
        <v>44133</v>
      </c>
      <c r="AG4" s="12">
        <f t="shared" si="4"/>
        <v>44134</v>
      </c>
      <c r="AH4" s="12">
        <f t="shared" si="4"/>
        <v>44135</v>
      </c>
      <c r="AI4" s="12">
        <f t="shared" si="4"/>
        <v>44136</v>
      </c>
      <c r="AJ4" s="12">
        <f t="shared" si="4"/>
        <v>44137</v>
      </c>
      <c r="AK4" s="12">
        <f t="shared" si="4"/>
        <v>44138</v>
      </c>
      <c r="AL4" s="12">
        <f t="shared" si="4"/>
        <v>44139</v>
      </c>
      <c r="AM4" s="12">
        <f t="shared" si="4"/>
        <v>44140</v>
      </c>
      <c r="AN4" s="12">
        <f t="shared" ref="AN4" si="5">IF(ISERROR(AM4+1),"",AM4+1)</f>
        <v>44141</v>
      </c>
      <c r="AO4" s="12"/>
      <c r="AP4" s="12"/>
      <c r="AQ4" s="12"/>
      <c r="AR4" s="12"/>
      <c r="AS4" s="12"/>
      <c r="AT4" s="12"/>
    </row>
    <row r="5" spans="1:46" ht="39" hidden="1" customHeight="1">
      <c r="A5" s="13"/>
      <c r="B5" s="14"/>
      <c r="C5" s="15"/>
      <c r="D5" s="16"/>
      <c r="E5" s="17"/>
      <c r="F5" s="17"/>
      <c r="G5" s="18"/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</row>
    <row r="6" spans="1:46" ht="39" hidden="1" customHeight="1">
      <c r="A6" s="15"/>
      <c r="B6" s="22"/>
      <c r="C6" s="15"/>
      <c r="D6" s="16"/>
      <c r="E6" s="17"/>
      <c r="F6" s="17"/>
      <c r="G6" s="18"/>
      <c r="H6" s="19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</row>
    <row r="7" spans="1:46" ht="39" hidden="1" customHeight="1">
      <c r="A7" s="15"/>
      <c r="B7" s="22"/>
      <c r="C7" s="15"/>
      <c r="D7" s="16"/>
      <c r="E7" s="17"/>
      <c r="F7" s="17"/>
      <c r="G7" s="18"/>
      <c r="H7" s="19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</row>
    <row r="8" spans="1:46" ht="39" hidden="1" customHeight="1">
      <c r="A8" s="42"/>
      <c r="B8" s="43"/>
      <c r="C8" s="42"/>
      <c r="D8" s="44"/>
      <c r="E8" s="45"/>
      <c r="F8" s="45"/>
      <c r="G8" s="46"/>
      <c r="H8" s="47"/>
      <c r="I8" s="4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</row>
    <row r="9" spans="1:46" ht="15.75" customHeight="1">
      <c r="A9" s="29"/>
      <c r="B9" s="30"/>
      <c r="C9" s="30"/>
      <c r="D9" s="31"/>
      <c r="E9" s="32"/>
      <c r="F9" s="32"/>
      <c r="G9" s="33"/>
      <c r="H9" s="3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50"/>
      <c r="AN9" s="9"/>
      <c r="AO9" s="9"/>
      <c r="AP9" s="9"/>
      <c r="AQ9" s="9"/>
      <c r="AR9" s="9"/>
      <c r="AS9" s="9"/>
      <c r="AT9" s="50"/>
    </row>
    <row r="10" spans="1:46" ht="27" customHeight="1">
      <c r="A10" s="15">
        <f t="shared" ref="A10:A41" si="6">ROW()-ROW(№列)</f>
        <v>1</v>
      </c>
      <c r="B10" s="22" t="s">
        <v>12</v>
      </c>
      <c r="C10" s="13"/>
      <c r="D10" s="35"/>
      <c r="E10" s="36"/>
      <c r="F10" s="36"/>
      <c r="G10" s="37"/>
      <c r="H10" s="38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</row>
    <row r="11" spans="1:46" ht="27" customHeight="1">
      <c r="A11" s="15">
        <f t="shared" si="6"/>
        <v>2</v>
      </c>
      <c r="B11" s="55" t="s">
        <v>13</v>
      </c>
      <c r="C11" s="15" t="s">
        <v>14</v>
      </c>
      <c r="D11" s="16"/>
      <c r="E11" s="17">
        <v>44110</v>
      </c>
      <c r="F11" s="17">
        <v>44111</v>
      </c>
      <c r="G11" s="18">
        <v>1</v>
      </c>
      <c r="H11" s="19" t="s">
        <v>52</v>
      </c>
      <c r="I11" s="23" t="s">
        <v>10</v>
      </c>
      <c r="J11" s="24" t="s">
        <v>10</v>
      </c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</row>
    <row r="12" spans="1:46" ht="27" customHeight="1">
      <c r="A12" s="15">
        <f t="shared" si="6"/>
        <v>3</v>
      </c>
      <c r="B12" s="55" t="s">
        <v>13</v>
      </c>
      <c r="C12" s="15" t="s">
        <v>15</v>
      </c>
      <c r="D12" s="16"/>
      <c r="E12" s="17">
        <v>44110</v>
      </c>
      <c r="F12" s="17">
        <v>44111</v>
      </c>
      <c r="G12" s="18">
        <v>1</v>
      </c>
      <c r="H12" s="19" t="s">
        <v>52</v>
      </c>
      <c r="I12" s="23" t="s">
        <v>10</v>
      </c>
      <c r="J12" s="24" t="s">
        <v>10</v>
      </c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</row>
    <row r="13" spans="1:46" ht="27" customHeight="1">
      <c r="A13" s="15">
        <f t="shared" si="6"/>
        <v>4</v>
      </c>
      <c r="B13" s="55" t="s">
        <v>16</v>
      </c>
      <c r="C13" s="15" t="s">
        <v>14</v>
      </c>
      <c r="D13" s="16"/>
      <c r="E13" s="17">
        <v>44111</v>
      </c>
      <c r="F13" s="17">
        <v>44112</v>
      </c>
      <c r="G13" s="18">
        <v>1</v>
      </c>
      <c r="H13" s="19" t="s">
        <v>52</v>
      </c>
      <c r="I13" s="23"/>
      <c r="J13" s="24" t="s">
        <v>10</v>
      </c>
      <c r="K13" s="24" t="s">
        <v>10</v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</row>
    <row r="14" spans="1:46" ht="27" customHeight="1">
      <c r="A14" s="15">
        <f t="shared" si="6"/>
        <v>5</v>
      </c>
      <c r="B14" s="55" t="s">
        <v>16</v>
      </c>
      <c r="C14" s="15" t="s">
        <v>15</v>
      </c>
      <c r="D14" s="16"/>
      <c r="E14" s="17">
        <v>44111</v>
      </c>
      <c r="F14" s="17">
        <v>44112</v>
      </c>
      <c r="G14" s="18">
        <v>1</v>
      </c>
      <c r="H14" s="19" t="s">
        <v>52</v>
      </c>
      <c r="I14" s="23"/>
      <c r="J14" s="24" t="s">
        <v>10</v>
      </c>
      <c r="K14" s="24" t="s">
        <v>10</v>
      </c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</row>
    <row r="15" spans="1:46" ht="27" customHeight="1">
      <c r="A15" s="15">
        <f t="shared" si="6"/>
        <v>6</v>
      </c>
      <c r="B15" s="22" t="s">
        <v>21</v>
      </c>
      <c r="C15" s="15" t="s">
        <v>14</v>
      </c>
      <c r="D15" s="16"/>
      <c r="E15" s="17">
        <v>44113</v>
      </c>
      <c r="F15" s="17">
        <v>44113</v>
      </c>
      <c r="G15" s="18">
        <v>1</v>
      </c>
      <c r="H15" s="19" t="s">
        <v>52</v>
      </c>
      <c r="I15" s="23"/>
      <c r="J15" s="24"/>
      <c r="K15" s="24"/>
      <c r="L15" s="24" t="s">
        <v>10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</row>
    <row r="16" spans="1:46" ht="27" customHeight="1">
      <c r="A16" s="15">
        <f t="shared" si="6"/>
        <v>7</v>
      </c>
      <c r="B16" s="22" t="s">
        <v>21</v>
      </c>
      <c r="C16" s="15" t="s">
        <v>15</v>
      </c>
      <c r="D16" s="16"/>
      <c r="E16" s="17">
        <v>44113</v>
      </c>
      <c r="F16" s="17">
        <v>44113</v>
      </c>
      <c r="G16" s="18">
        <v>1</v>
      </c>
      <c r="H16" s="19" t="s">
        <v>52</v>
      </c>
      <c r="I16" s="23"/>
      <c r="J16" s="24"/>
      <c r="K16" s="24"/>
      <c r="L16" s="24" t="s">
        <v>10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</row>
    <row r="17" spans="1:46" ht="27" customHeight="1">
      <c r="A17" s="15">
        <f t="shared" si="6"/>
        <v>8</v>
      </c>
      <c r="B17" s="22" t="s">
        <v>28</v>
      </c>
      <c r="C17" s="15" t="s">
        <v>14</v>
      </c>
      <c r="D17" s="16"/>
      <c r="E17" s="17">
        <v>44113</v>
      </c>
      <c r="F17" s="17">
        <v>44113</v>
      </c>
      <c r="G17" s="18">
        <v>1</v>
      </c>
      <c r="H17" s="19" t="s">
        <v>52</v>
      </c>
      <c r="I17" s="23"/>
      <c r="J17" s="24"/>
      <c r="K17" s="24"/>
      <c r="L17" s="24" t="s">
        <v>10</v>
      </c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</row>
    <row r="18" spans="1:46" ht="27" customHeight="1">
      <c r="A18" s="15">
        <f t="shared" si="6"/>
        <v>9</v>
      </c>
      <c r="B18" s="22" t="s">
        <v>28</v>
      </c>
      <c r="C18" s="15" t="s">
        <v>14</v>
      </c>
      <c r="D18" s="16"/>
      <c r="E18" s="17">
        <v>44113</v>
      </c>
      <c r="F18" s="17">
        <v>44113</v>
      </c>
      <c r="G18" s="18">
        <v>1</v>
      </c>
      <c r="H18" s="19" t="s">
        <v>52</v>
      </c>
      <c r="I18" s="23"/>
      <c r="J18" s="24"/>
      <c r="K18" s="24"/>
      <c r="L18" s="24" t="s">
        <v>10</v>
      </c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</row>
    <row r="19" spans="1:46" ht="27" customHeight="1">
      <c r="A19" s="15">
        <f t="shared" si="6"/>
        <v>10</v>
      </c>
      <c r="B19" s="22" t="s">
        <v>17</v>
      </c>
      <c r="C19" s="15" t="s">
        <v>14</v>
      </c>
      <c r="D19" s="16"/>
      <c r="E19" s="17">
        <v>44113</v>
      </c>
      <c r="F19" s="17">
        <v>44113</v>
      </c>
      <c r="G19" s="18">
        <v>1</v>
      </c>
      <c r="H19" s="19" t="s">
        <v>52</v>
      </c>
      <c r="I19" s="23"/>
      <c r="J19" s="24"/>
      <c r="K19" s="24"/>
      <c r="L19" s="24" t="s">
        <v>10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</row>
    <row r="20" spans="1:46" ht="27" customHeight="1">
      <c r="A20" s="15">
        <f t="shared" si="6"/>
        <v>11</v>
      </c>
      <c r="B20" s="22" t="s">
        <v>17</v>
      </c>
      <c r="C20" s="15" t="s">
        <v>15</v>
      </c>
      <c r="D20" s="16"/>
      <c r="E20" s="17">
        <v>44113</v>
      </c>
      <c r="F20" s="17">
        <v>44113</v>
      </c>
      <c r="G20" s="18">
        <v>1</v>
      </c>
      <c r="H20" s="19" t="s">
        <v>52</v>
      </c>
      <c r="I20" s="23"/>
      <c r="J20" s="24"/>
      <c r="K20" s="24"/>
      <c r="L20" s="24" t="s">
        <v>10</v>
      </c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</row>
    <row r="21" spans="1:46" ht="27" customHeight="1">
      <c r="A21" s="15">
        <f t="shared" si="6"/>
        <v>12</v>
      </c>
      <c r="B21" s="55" t="s">
        <v>18</v>
      </c>
      <c r="C21" s="15" t="s">
        <v>14</v>
      </c>
      <c r="D21" s="16"/>
      <c r="E21" s="17">
        <v>44116</v>
      </c>
      <c r="F21" s="17">
        <v>44116</v>
      </c>
      <c r="G21" s="18">
        <v>1</v>
      </c>
      <c r="H21" s="19" t="s">
        <v>52</v>
      </c>
      <c r="I21" s="23"/>
      <c r="J21" s="24"/>
      <c r="K21" s="24"/>
      <c r="L21" s="24"/>
      <c r="M21" s="24"/>
      <c r="N21" s="24"/>
      <c r="O21" s="24" t="s">
        <v>10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</row>
    <row r="22" spans="1:46" ht="27" customHeight="1">
      <c r="A22" s="15">
        <f t="shared" si="6"/>
        <v>13</v>
      </c>
      <c r="B22" s="55" t="s">
        <v>18</v>
      </c>
      <c r="C22" s="15" t="s">
        <v>15</v>
      </c>
      <c r="D22" s="16"/>
      <c r="E22" s="17">
        <v>44116</v>
      </c>
      <c r="F22" s="17">
        <v>44116</v>
      </c>
      <c r="G22" s="18">
        <v>1</v>
      </c>
      <c r="H22" s="19" t="s">
        <v>52</v>
      </c>
      <c r="I22" s="23"/>
      <c r="J22" s="24"/>
      <c r="K22" s="24"/>
      <c r="L22" s="24"/>
      <c r="M22" s="24"/>
      <c r="N22" s="24"/>
      <c r="O22" s="24" t="s">
        <v>10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</row>
    <row r="23" spans="1:46" ht="27" customHeight="1">
      <c r="A23" s="15">
        <f t="shared" si="6"/>
        <v>14</v>
      </c>
      <c r="B23" s="55" t="s">
        <v>19</v>
      </c>
      <c r="C23" s="15" t="s">
        <v>14</v>
      </c>
      <c r="D23" s="16"/>
      <c r="E23" s="17">
        <v>44116</v>
      </c>
      <c r="F23" s="17">
        <v>44116</v>
      </c>
      <c r="G23" s="18">
        <v>1</v>
      </c>
      <c r="H23" s="19" t="s">
        <v>52</v>
      </c>
      <c r="I23" s="23"/>
      <c r="J23" s="24"/>
      <c r="K23" s="24"/>
      <c r="L23" s="24"/>
      <c r="M23" s="24"/>
      <c r="N23" s="24"/>
      <c r="O23" s="24" t="s">
        <v>10</v>
      </c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</row>
    <row r="24" spans="1:46" ht="27" customHeight="1">
      <c r="A24" s="15">
        <f t="shared" si="6"/>
        <v>15</v>
      </c>
      <c r="B24" s="55" t="s">
        <v>19</v>
      </c>
      <c r="C24" s="15" t="s">
        <v>15</v>
      </c>
      <c r="D24" s="16"/>
      <c r="E24" s="17">
        <v>44116</v>
      </c>
      <c r="F24" s="17">
        <v>44116</v>
      </c>
      <c r="G24" s="18">
        <v>1</v>
      </c>
      <c r="H24" s="19" t="s">
        <v>52</v>
      </c>
      <c r="I24" s="23"/>
      <c r="J24" s="24"/>
      <c r="K24" s="24"/>
      <c r="L24" s="24"/>
      <c r="M24" s="24"/>
      <c r="N24" s="24"/>
      <c r="O24" s="24" t="s">
        <v>10</v>
      </c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</row>
    <row r="25" spans="1:46" ht="27" customHeight="1">
      <c r="A25" s="15">
        <f t="shared" si="6"/>
        <v>16</v>
      </c>
      <c r="B25" s="22" t="s">
        <v>20</v>
      </c>
      <c r="C25" s="15" t="s">
        <v>14</v>
      </c>
      <c r="D25" s="16"/>
      <c r="E25" s="17">
        <v>44116</v>
      </c>
      <c r="F25" s="17">
        <v>44116</v>
      </c>
      <c r="G25" s="18">
        <v>1</v>
      </c>
      <c r="H25" s="19" t="s">
        <v>52</v>
      </c>
      <c r="I25" s="23"/>
      <c r="J25" s="24"/>
      <c r="K25" s="24"/>
      <c r="L25" s="24"/>
      <c r="M25" s="24"/>
      <c r="N25" s="24"/>
      <c r="O25" s="24" t="s">
        <v>10</v>
      </c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</row>
    <row r="26" spans="1:46" ht="27" customHeight="1">
      <c r="A26" s="15">
        <f t="shared" si="6"/>
        <v>17</v>
      </c>
      <c r="B26" s="22" t="s">
        <v>20</v>
      </c>
      <c r="C26" s="15" t="s">
        <v>15</v>
      </c>
      <c r="D26" s="16"/>
      <c r="E26" s="17">
        <v>44116</v>
      </c>
      <c r="F26" s="17">
        <v>44116</v>
      </c>
      <c r="G26" s="18">
        <v>1</v>
      </c>
      <c r="H26" s="19" t="s">
        <v>52</v>
      </c>
      <c r="I26" s="23"/>
      <c r="J26" s="24"/>
      <c r="K26" s="24"/>
      <c r="L26" s="24"/>
      <c r="M26" s="24"/>
      <c r="N26" s="24"/>
      <c r="O26" s="24" t="s">
        <v>10</v>
      </c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</row>
    <row r="27" spans="1:46" ht="27" customHeight="1">
      <c r="A27" s="15">
        <f t="shared" si="6"/>
        <v>18</v>
      </c>
      <c r="B27" s="22" t="s">
        <v>22</v>
      </c>
      <c r="C27" s="15" t="s">
        <v>14</v>
      </c>
      <c r="D27" s="16"/>
      <c r="E27" s="17">
        <v>44116</v>
      </c>
      <c r="F27" s="17">
        <v>44116</v>
      </c>
      <c r="G27" s="18">
        <v>1</v>
      </c>
      <c r="H27" s="19" t="s">
        <v>52</v>
      </c>
      <c r="I27" s="23"/>
      <c r="J27" s="24"/>
      <c r="K27" s="24"/>
      <c r="L27" s="24"/>
      <c r="M27" s="24"/>
      <c r="N27" s="24"/>
      <c r="O27" s="24" t="s">
        <v>10</v>
      </c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 spans="1:46" ht="27" customHeight="1">
      <c r="A28" s="15">
        <f t="shared" si="6"/>
        <v>19</v>
      </c>
      <c r="B28" s="22" t="s">
        <v>22</v>
      </c>
      <c r="C28" s="15" t="s">
        <v>15</v>
      </c>
      <c r="D28" s="16"/>
      <c r="E28" s="17">
        <v>44116</v>
      </c>
      <c r="F28" s="17">
        <v>44116</v>
      </c>
      <c r="G28" s="18">
        <v>1</v>
      </c>
      <c r="H28" s="19" t="s">
        <v>52</v>
      </c>
      <c r="I28" s="23"/>
      <c r="J28" s="24"/>
      <c r="K28" s="24"/>
      <c r="L28" s="24"/>
      <c r="M28" s="24"/>
      <c r="N28" s="24"/>
      <c r="O28" s="24" t="s">
        <v>10</v>
      </c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1:46" ht="27" customHeight="1">
      <c r="A29" s="15">
        <f t="shared" si="6"/>
        <v>20</v>
      </c>
      <c r="B29" s="55" t="s">
        <v>23</v>
      </c>
      <c r="C29" s="15" t="s">
        <v>14</v>
      </c>
      <c r="D29" s="16"/>
      <c r="E29" s="17">
        <v>44117</v>
      </c>
      <c r="F29" s="17">
        <v>44117</v>
      </c>
      <c r="G29" s="18">
        <v>1</v>
      </c>
      <c r="H29" s="19" t="s">
        <v>52</v>
      </c>
      <c r="I29" s="23"/>
      <c r="J29" s="24"/>
      <c r="K29" s="24"/>
      <c r="L29" s="24"/>
      <c r="M29" s="24"/>
      <c r="N29" s="24"/>
      <c r="O29" s="24"/>
      <c r="P29" s="24" t="s">
        <v>10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1:46" ht="27" customHeight="1">
      <c r="A30" s="15">
        <f t="shared" si="6"/>
        <v>21</v>
      </c>
      <c r="B30" s="55" t="s">
        <v>23</v>
      </c>
      <c r="C30" s="15" t="s">
        <v>15</v>
      </c>
      <c r="D30" s="16"/>
      <c r="E30" s="17">
        <v>44117</v>
      </c>
      <c r="F30" s="17">
        <v>44117</v>
      </c>
      <c r="G30" s="18">
        <v>1</v>
      </c>
      <c r="H30" s="19" t="s">
        <v>52</v>
      </c>
      <c r="I30" s="23"/>
      <c r="J30" s="24"/>
      <c r="K30" s="24"/>
      <c r="L30" s="24"/>
      <c r="M30" s="24"/>
      <c r="N30" s="24"/>
      <c r="O30" s="24"/>
      <c r="P30" s="24" t="s">
        <v>10</v>
      </c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1:46" ht="27" customHeight="1">
      <c r="A31" s="15">
        <f t="shared" si="6"/>
        <v>22</v>
      </c>
      <c r="B31" s="22" t="s">
        <v>24</v>
      </c>
      <c r="C31" s="15" t="s">
        <v>14</v>
      </c>
      <c r="D31" s="16"/>
      <c r="E31" s="17">
        <v>44117</v>
      </c>
      <c r="F31" s="17">
        <v>44117</v>
      </c>
      <c r="G31" s="18">
        <v>1</v>
      </c>
      <c r="H31" s="19" t="s">
        <v>52</v>
      </c>
      <c r="I31" s="23"/>
      <c r="J31" s="24"/>
      <c r="K31" s="24"/>
      <c r="L31" s="24"/>
      <c r="M31" s="24"/>
      <c r="N31" s="24"/>
      <c r="O31" s="24"/>
      <c r="P31" s="24" t="s">
        <v>10</v>
      </c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</row>
    <row r="32" spans="1:46" ht="27" customHeight="1">
      <c r="A32" s="15">
        <f t="shared" si="6"/>
        <v>23</v>
      </c>
      <c r="B32" s="22" t="s">
        <v>24</v>
      </c>
      <c r="C32" s="15" t="s">
        <v>15</v>
      </c>
      <c r="D32" s="16"/>
      <c r="E32" s="17">
        <v>44117</v>
      </c>
      <c r="F32" s="17">
        <v>44117</v>
      </c>
      <c r="G32" s="18">
        <v>1</v>
      </c>
      <c r="H32" s="19" t="s">
        <v>52</v>
      </c>
      <c r="I32" s="23"/>
      <c r="J32" s="24"/>
      <c r="K32" s="24"/>
      <c r="L32" s="24"/>
      <c r="M32" s="24"/>
      <c r="N32" s="24"/>
      <c r="O32" s="24"/>
      <c r="P32" s="24" t="s">
        <v>10</v>
      </c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</row>
    <row r="33" spans="1:46" ht="27" customHeight="1">
      <c r="A33" s="15">
        <f t="shared" si="6"/>
        <v>24</v>
      </c>
      <c r="B33" s="55" t="s">
        <v>25</v>
      </c>
      <c r="C33" s="15" t="s">
        <v>14</v>
      </c>
      <c r="D33" s="16"/>
      <c r="E33" s="17">
        <v>44117</v>
      </c>
      <c r="F33" s="17">
        <v>44117</v>
      </c>
      <c r="G33" s="18">
        <v>1</v>
      </c>
      <c r="H33" s="19" t="s">
        <v>52</v>
      </c>
      <c r="I33" s="23"/>
      <c r="J33" s="24"/>
      <c r="K33" s="24"/>
      <c r="L33" s="24"/>
      <c r="M33" s="24"/>
      <c r="N33" s="24"/>
      <c r="O33" s="24"/>
      <c r="P33" s="24" t="s">
        <v>10</v>
      </c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</row>
    <row r="34" spans="1:46" ht="27" customHeight="1">
      <c r="A34" s="15">
        <f t="shared" si="6"/>
        <v>25</v>
      </c>
      <c r="B34" s="55" t="s">
        <v>25</v>
      </c>
      <c r="C34" s="15" t="s">
        <v>15</v>
      </c>
      <c r="D34" s="16"/>
      <c r="E34" s="17">
        <v>44117</v>
      </c>
      <c r="F34" s="17">
        <v>44117</v>
      </c>
      <c r="G34" s="18">
        <v>1</v>
      </c>
      <c r="H34" s="19" t="s">
        <v>52</v>
      </c>
      <c r="I34" s="23"/>
      <c r="J34" s="24"/>
      <c r="K34" s="24"/>
      <c r="L34" s="24"/>
      <c r="M34" s="24"/>
      <c r="N34" s="24"/>
      <c r="O34" s="24"/>
      <c r="P34" s="24" t="s">
        <v>10</v>
      </c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</row>
    <row r="35" spans="1:46" ht="27" customHeight="1">
      <c r="A35" s="15">
        <f t="shared" si="6"/>
        <v>26</v>
      </c>
      <c r="B35" s="55" t="s">
        <v>26</v>
      </c>
      <c r="C35" s="15" t="s">
        <v>14</v>
      </c>
      <c r="D35" s="16"/>
      <c r="E35" s="17">
        <v>44118</v>
      </c>
      <c r="F35" s="17">
        <v>44118</v>
      </c>
      <c r="G35" s="18">
        <v>1</v>
      </c>
      <c r="H35" s="19" t="s">
        <v>52</v>
      </c>
      <c r="I35" s="23"/>
      <c r="J35" s="24"/>
      <c r="K35" s="24"/>
      <c r="L35" s="24"/>
      <c r="M35" s="24"/>
      <c r="N35" s="24"/>
      <c r="O35" s="24"/>
      <c r="P35" s="24"/>
      <c r="Q35" s="24" t="s">
        <v>10</v>
      </c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</row>
    <row r="36" spans="1:46" ht="27" customHeight="1">
      <c r="A36" s="15">
        <f t="shared" si="6"/>
        <v>27</v>
      </c>
      <c r="B36" s="55" t="s">
        <v>26</v>
      </c>
      <c r="C36" s="15" t="s">
        <v>15</v>
      </c>
      <c r="D36" s="16"/>
      <c r="E36" s="17">
        <v>44118</v>
      </c>
      <c r="F36" s="17">
        <v>44118</v>
      </c>
      <c r="G36" s="18">
        <v>1</v>
      </c>
      <c r="H36" s="19" t="s">
        <v>52</v>
      </c>
      <c r="I36" s="23"/>
      <c r="J36" s="24"/>
      <c r="K36" s="24"/>
      <c r="L36" s="24"/>
      <c r="M36" s="24"/>
      <c r="N36" s="24"/>
      <c r="O36" s="24"/>
      <c r="P36" s="24"/>
      <c r="Q36" s="24" t="s">
        <v>10</v>
      </c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</row>
    <row r="37" spans="1:46" ht="27" customHeight="1">
      <c r="A37" s="15">
        <f t="shared" si="6"/>
        <v>28</v>
      </c>
      <c r="B37" s="22" t="s">
        <v>27</v>
      </c>
      <c r="C37" s="15" t="s">
        <v>14</v>
      </c>
      <c r="D37" s="16"/>
      <c r="E37" s="17">
        <v>44118</v>
      </c>
      <c r="F37" s="17">
        <v>44118</v>
      </c>
      <c r="G37" s="18">
        <v>1</v>
      </c>
      <c r="H37" s="19" t="s">
        <v>52</v>
      </c>
      <c r="I37" s="23"/>
      <c r="J37" s="24"/>
      <c r="K37" s="24"/>
      <c r="L37" s="24"/>
      <c r="M37" s="24"/>
      <c r="N37" s="24"/>
      <c r="O37" s="24"/>
      <c r="P37" s="24"/>
      <c r="Q37" s="24" t="s">
        <v>10</v>
      </c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</row>
    <row r="38" spans="1:46" ht="27" customHeight="1">
      <c r="A38" s="15">
        <f t="shared" si="6"/>
        <v>29</v>
      </c>
      <c r="B38" s="22" t="s">
        <v>27</v>
      </c>
      <c r="C38" s="15" t="s">
        <v>15</v>
      </c>
      <c r="D38" s="16"/>
      <c r="E38" s="17">
        <v>44118</v>
      </c>
      <c r="F38" s="17">
        <v>44118</v>
      </c>
      <c r="G38" s="18">
        <v>1</v>
      </c>
      <c r="H38" s="19" t="s">
        <v>52</v>
      </c>
      <c r="I38" s="23"/>
      <c r="J38" s="24"/>
      <c r="K38" s="24"/>
      <c r="L38" s="24"/>
      <c r="M38" s="24"/>
      <c r="N38" s="24"/>
      <c r="O38" s="24"/>
      <c r="P38" s="24"/>
      <c r="Q38" s="24" t="s">
        <v>10</v>
      </c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1:46" ht="27" customHeight="1">
      <c r="A39" s="15">
        <f t="shared" si="6"/>
        <v>30</v>
      </c>
      <c r="B39" s="55" t="s">
        <v>29</v>
      </c>
      <c r="C39" s="15" t="s">
        <v>14</v>
      </c>
      <c r="D39" s="16"/>
      <c r="E39" s="17">
        <v>44119</v>
      </c>
      <c r="F39" s="17">
        <v>44119</v>
      </c>
      <c r="G39" s="18">
        <v>1</v>
      </c>
      <c r="H39" s="19" t="s">
        <v>52</v>
      </c>
      <c r="I39" s="23"/>
      <c r="J39" s="24"/>
      <c r="K39" s="24"/>
      <c r="L39" s="24"/>
      <c r="M39" s="24"/>
      <c r="N39" s="24"/>
      <c r="O39" s="24"/>
      <c r="P39" s="24"/>
      <c r="Q39" s="24"/>
      <c r="R39" s="24" t="s">
        <v>10</v>
      </c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</row>
    <row r="40" spans="1:46" ht="27" customHeight="1">
      <c r="A40" s="15">
        <f t="shared" si="6"/>
        <v>31</v>
      </c>
      <c r="B40" s="55" t="s">
        <v>29</v>
      </c>
      <c r="C40" s="15" t="s">
        <v>15</v>
      </c>
      <c r="D40" s="16"/>
      <c r="E40" s="17">
        <v>44119</v>
      </c>
      <c r="F40" s="17">
        <v>44119</v>
      </c>
      <c r="G40" s="18">
        <v>1</v>
      </c>
      <c r="H40" s="19" t="s">
        <v>52</v>
      </c>
      <c r="I40" s="23"/>
      <c r="J40" s="24"/>
      <c r="K40" s="24"/>
      <c r="L40" s="24"/>
      <c r="M40" s="24"/>
      <c r="N40" s="24"/>
      <c r="O40" s="24"/>
      <c r="P40" s="24"/>
      <c r="Q40" s="24"/>
      <c r="R40" s="24" t="s">
        <v>10</v>
      </c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</row>
    <row r="41" spans="1:46" ht="27" customHeight="1">
      <c r="A41" s="15">
        <f t="shared" si="6"/>
        <v>32</v>
      </c>
      <c r="B41" s="55" t="s">
        <v>30</v>
      </c>
      <c r="C41" s="15" t="s">
        <v>14</v>
      </c>
      <c r="D41" s="16"/>
      <c r="E41" s="17">
        <v>44119</v>
      </c>
      <c r="F41" s="17">
        <v>44119</v>
      </c>
      <c r="G41" s="18">
        <v>1</v>
      </c>
      <c r="H41" s="19" t="s">
        <v>52</v>
      </c>
      <c r="I41" s="23"/>
      <c r="J41" s="24"/>
      <c r="K41" s="24"/>
      <c r="L41" s="24"/>
      <c r="M41" s="24"/>
      <c r="N41" s="24"/>
      <c r="O41" s="24"/>
      <c r="P41" s="24"/>
      <c r="Q41" s="24"/>
      <c r="R41" s="24" t="s">
        <v>10</v>
      </c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</row>
    <row r="42" spans="1:46" ht="27" customHeight="1">
      <c r="A42" s="15">
        <f t="shared" ref="A42:A73" si="7">ROW()-ROW(№列)</f>
        <v>33</v>
      </c>
      <c r="B42" s="55" t="s">
        <v>30</v>
      </c>
      <c r="C42" s="15" t="s">
        <v>15</v>
      </c>
      <c r="D42" s="16"/>
      <c r="E42" s="17">
        <v>44119</v>
      </c>
      <c r="F42" s="17">
        <v>44119</v>
      </c>
      <c r="G42" s="18">
        <v>1</v>
      </c>
      <c r="H42" s="19" t="s">
        <v>52</v>
      </c>
      <c r="I42" s="23"/>
      <c r="J42" s="24"/>
      <c r="K42" s="24"/>
      <c r="L42" s="24"/>
      <c r="M42" s="24"/>
      <c r="N42" s="24"/>
      <c r="O42" s="24"/>
      <c r="P42" s="24"/>
      <c r="Q42" s="24"/>
      <c r="R42" s="24" t="s">
        <v>10</v>
      </c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</row>
    <row r="43" spans="1:46" ht="27" customHeight="1">
      <c r="A43" s="15">
        <f t="shared" si="7"/>
        <v>34</v>
      </c>
      <c r="B43" s="22" t="s">
        <v>31</v>
      </c>
      <c r="C43" s="15" t="s">
        <v>14</v>
      </c>
      <c r="D43" s="16"/>
      <c r="E43" s="17">
        <v>44119</v>
      </c>
      <c r="F43" s="17">
        <v>44119</v>
      </c>
      <c r="G43" s="18">
        <v>1</v>
      </c>
      <c r="H43" s="19" t="s">
        <v>52</v>
      </c>
      <c r="I43" s="23"/>
      <c r="J43" s="24"/>
      <c r="K43" s="24"/>
      <c r="L43" s="24"/>
      <c r="M43" s="24"/>
      <c r="N43" s="24"/>
      <c r="O43" s="24"/>
      <c r="P43" s="24"/>
      <c r="Q43" s="24"/>
      <c r="R43" s="24" t="s">
        <v>10</v>
      </c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</row>
    <row r="44" spans="1:46" ht="27" customHeight="1">
      <c r="A44" s="15">
        <f t="shared" si="7"/>
        <v>35</v>
      </c>
      <c r="B44" s="22" t="s">
        <v>31</v>
      </c>
      <c r="C44" s="15" t="s">
        <v>15</v>
      </c>
      <c r="D44" s="16"/>
      <c r="E44" s="17">
        <v>44119</v>
      </c>
      <c r="F44" s="17">
        <v>44119</v>
      </c>
      <c r="G44" s="18">
        <v>1</v>
      </c>
      <c r="H44" s="19" t="s">
        <v>52</v>
      </c>
      <c r="I44" s="23"/>
      <c r="J44" s="24"/>
      <c r="K44" s="24"/>
      <c r="L44" s="24"/>
      <c r="M44" s="24"/>
      <c r="N44" s="24"/>
      <c r="O44" s="24"/>
      <c r="P44" s="24"/>
      <c r="Q44" s="24"/>
      <c r="R44" s="24" t="s">
        <v>10</v>
      </c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</row>
    <row r="45" spans="1:46" ht="27" customHeight="1">
      <c r="A45" s="15">
        <f t="shared" si="7"/>
        <v>36</v>
      </c>
      <c r="B45" s="22"/>
      <c r="C45" s="15"/>
      <c r="D45" s="16"/>
      <c r="E45" s="17"/>
      <c r="F45" s="17"/>
      <c r="G45" s="18"/>
      <c r="H45" s="19"/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</row>
    <row r="46" spans="1:46" ht="27" customHeight="1">
      <c r="A46" s="15">
        <f t="shared" si="7"/>
        <v>37</v>
      </c>
      <c r="B46" s="56" t="s">
        <v>37</v>
      </c>
      <c r="C46" s="15" t="s">
        <v>38</v>
      </c>
      <c r="D46" s="16"/>
      <c r="E46" s="17">
        <v>44120</v>
      </c>
      <c r="F46" s="17">
        <v>44127</v>
      </c>
      <c r="G46" s="18">
        <v>1</v>
      </c>
      <c r="H46" s="19" t="s">
        <v>52</v>
      </c>
      <c r="I46" s="23"/>
      <c r="J46" s="24"/>
      <c r="K46" s="24"/>
      <c r="L46" s="24"/>
      <c r="M46" s="24"/>
      <c r="N46" s="24"/>
      <c r="O46" s="24"/>
      <c r="P46" s="24"/>
      <c r="Q46" s="24"/>
      <c r="R46" s="24"/>
      <c r="S46" s="24" t="s">
        <v>10</v>
      </c>
      <c r="T46" s="24" t="s">
        <v>10</v>
      </c>
      <c r="U46" s="24" t="s">
        <v>10</v>
      </c>
      <c r="V46" s="24" t="s">
        <v>10</v>
      </c>
      <c r="W46" s="24" t="s">
        <v>10</v>
      </c>
      <c r="X46" s="24" t="s">
        <v>10</v>
      </c>
      <c r="Y46" s="24" t="s">
        <v>10</v>
      </c>
      <c r="Z46" s="24" t="s">
        <v>10</v>
      </c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</row>
    <row r="47" spans="1:46" ht="27" customHeight="1">
      <c r="A47" s="15">
        <f t="shared" si="7"/>
        <v>38</v>
      </c>
      <c r="B47" s="56" t="s">
        <v>41</v>
      </c>
      <c r="C47" s="15" t="s">
        <v>14</v>
      </c>
      <c r="D47" s="16"/>
      <c r="E47" s="17">
        <v>44120</v>
      </c>
      <c r="F47" s="17">
        <v>44127</v>
      </c>
      <c r="G47" s="18">
        <v>1</v>
      </c>
      <c r="H47" s="19" t="s">
        <v>52</v>
      </c>
      <c r="I47" s="23"/>
      <c r="J47" s="24"/>
      <c r="K47" s="24"/>
      <c r="L47" s="24"/>
      <c r="M47" s="24"/>
      <c r="N47" s="24"/>
      <c r="O47" s="24"/>
      <c r="P47" s="24"/>
      <c r="Q47" s="24"/>
      <c r="R47" s="24"/>
      <c r="S47" s="24" t="s">
        <v>10</v>
      </c>
      <c r="T47" s="24" t="s">
        <v>10</v>
      </c>
      <c r="U47" s="24" t="s">
        <v>10</v>
      </c>
      <c r="V47" s="24" t="s">
        <v>10</v>
      </c>
      <c r="W47" s="24" t="s">
        <v>10</v>
      </c>
      <c r="X47" s="24" t="s">
        <v>10</v>
      </c>
      <c r="Y47" s="24" t="s">
        <v>10</v>
      </c>
      <c r="Z47" s="24" t="s">
        <v>10</v>
      </c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</row>
    <row r="48" spans="1:46" ht="27" customHeight="1">
      <c r="A48" s="15">
        <f t="shared" si="7"/>
        <v>39</v>
      </c>
      <c r="B48" s="56" t="s">
        <v>41</v>
      </c>
      <c r="C48" s="15" t="s">
        <v>15</v>
      </c>
      <c r="D48" s="16"/>
      <c r="E48" s="17">
        <v>44120</v>
      </c>
      <c r="F48" s="17">
        <v>44127</v>
      </c>
      <c r="G48" s="18">
        <v>1</v>
      </c>
      <c r="H48" s="19" t="s">
        <v>52</v>
      </c>
      <c r="I48" s="23"/>
      <c r="J48" s="24"/>
      <c r="K48" s="24"/>
      <c r="L48" s="24"/>
      <c r="M48" s="24"/>
      <c r="N48" s="24"/>
      <c r="O48" s="24"/>
      <c r="P48" s="24"/>
      <c r="Q48" s="24"/>
      <c r="R48" s="24"/>
      <c r="S48" s="24" t="s">
        <v>10</v>
      </c>
      <c r="T48" s="24" t="s">
        <v>10</v>
      </c>
      <c r="U48" s="24" t="s">
        <v>10</v>
      </c>
      <c r="V48" s="24" t="s">
        <v>10</v>
      </c>
      <c r="W48" s="24" t="s">
        <v>10</v>
      </c>
      <c r="X48" s="24" t="s">
        <v>10</v>
      </c>
      <c r="Y48" s="24" t="s">
        <v>10</v>
      </c>
      <c r="Z48" s="24" t="s">
        <v>10</v>
      </c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</row>
    <row r="49" spans="1:46" ht="27" customHeight="1">
      <c r="A49" s="15">
        <f t="shared" si="7"/>
        <v>40</v>
      </c>
      <c r="B49" s="22"/>
      <c r="C49" s="15"/>
      <c r="D49" s="16"/>
      <c r="E49" s="17"/>
      <c r="F49" s="17"/>
      <c r="G49" s="18"/>
      <c r="H49" s="19"/>
      <c r="I49" s="23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 t="s">
        <v>10</v>
      </c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</row>
    <row r="50" spans="1:46" ht="27" customHeight="1">
      <c r="A50" s="15">
        <f t="shared" si="7"/>
        <v>41</v>
      </c>
      <c r="B50" s="56" t="s">
        <v>32</v>
      </c>
      <c r="C50" s="15"/>
      <c r="D50" s="16"/>
      <c r="E50" s="17"/>
      <c r="F50" s="17"/>
      <c r="G50" s="18"/>
      <c r="H50" s="19"/>
      <c r="I50" s="23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 t="s">
        <v>10</v>
      </c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</row>
    <row r="51" spans="1:46" ht="27" customHeight="1">
      <c r="A51" s="15">
        <f t="shared" si="7"/>
        <v>42</v>
      </c>
      <c r="B51" s="22" t="s">
        <v>33</v>
      </c>
      <c r="C51" s="15" t="s">
        <v>14</v>
      </c>
      <c r="D51" s="16"/>
      <c r="E51" s="17">
        <v>44123</v>
      </c>
      <c r="F51" s="17">
        <v>44123</v>
      </c>
      <c r="G51" s="18">
        <v>1</v>
      </c>
      <c r="H51" s="19" t="s">
        <v>52</v>
      </c>
      <c r="I51" s="23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 t="s">
        <v>10</v>
      </c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</row>
    <row r="52" spans="1:46" ht="27" customHeight="1">
      <c r="A52" s="15">
        <f t="shared" si="7"/>
        <v>43</v>
      </c>
      <c r="B52" s="22" t="s">
        <v>33</v>
      </c>
      <c r="C52" s="15" t="s">
        <v>15</v>
      </c>
      <c r="D52" s="16"/>
      <c r="E52" s="17">
        <v>44123</v>
      </c>
      <c r="F52" s="17">
        <v>44123</v>
      </c>
      <c r="G52" s="18">
        <v>1</v>
      </c>
      <c r="H52" s="19" t="s">
        <v>52</v>
      </c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 t="s">
        <v>10</v>
      </c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</row>
    <row r="53" spans="1:46" ht="27" customHeight="1">
      <c r="A53" s="15">
        <f t="shared" si="7"/>
        <v>44</v>
      </c>
      <c r="B53" s="22" t="s">
        <v>34</v>
      </c>
      <c r="C53" s="15" t="s">
        <v>14</v>
      </c>
      <c r="D53" s="16"/>
      <c r="E53" s="17">
        <v>44124</v>
      </c>
      <c r="F53" s="17">
        <v>44124</v>
      </c>
      <c r="G53" s="18">
        <v>1</v>
      </c>
      <c r="H53" s="19" t="s">
        <v>52</v>
      </c>
      <c r="I53" s="23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 t="s">
        <v>10</v>
      </c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</row>
    <row r="54" spans="1:46" ht="27" customHeight="1">
      <c r="A54" s="15">
        <f t="shared" si="7"/>
        <v>45</v>
      </c>
      <c r="B54" s="22" t="s">
        <v>34</v>
      </c>
      <c r="C54" s="15" t="s">
        <v>15</v>
      </c>
      <c r="D54" s="16"/>
      <c r="E54" s="17">
        <v>44124</v>
      </c>
      <c r="F54" s="17">
        <v>44124</v>
      </c>
      <c r="G54" s="18">
        <v>1</v>
      </c>
      <c r="H54" s="19" t="s">
        <v>52</v>
      </c>
      <c r="I54" s="23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 t="s">
        <v>10</v>
      </c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</row>
    <row r="55" spans="1:46" ht="27" customHeight="1">
      <c r="A55" s="15">
        <f t="shared" si="7"/>
        <v>46</v>
      </c>
      <c r="B55" s="22" t="s">
        <v>35</v>
      </c>
      <c r="C55" s="15" t="s">
        <v>14</v>
      </c>
      <c r="D55" s="16"/>
      <c r="E55" s="17">
        <v>44125</v>
      </c>
      <c r="F55" s="17">
        <v>44125</v>
      </c>
      <c r="G55" s="18">
        <v>1</v>
      </c>
      <c r="H55" s="19" t="s">
        <v>52</v>
      </c>
      <c r="I55" s="23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 t="s">
        <v>10</v>
      </c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</row>
    <row r="56" spans="1:46" ht="27" customHeight="1">
      <c r="A56" s="15">
        <f t="shared" si="7"/>
        <v>47</v>
      </c>
      <c r="B56" s="22" t="s">
        <v>35</v>
      </c>
      <c r="C56" s="15" t="s">
        <v>15</v>
      </c>
      <c r="D56" s="16"/>
      <c r="E56" s="17">
        <v>44125</v>
      </c>
      <c r="F56" s="17">
        <v>44125</v>
      </c>
      <c r="G56" s="18">
        <v>1</v>
      </c>
      <c r="H56" s="19" t="s">
        <v>52</v>
      </c>
      <c r="I56" s="23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 t="s">
        <v>10</v>
      </c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</row>
    <row r="57" spans="1:46" ht="27" customHeight="1">
      <c r="A57" s="15">
        <f t="shared" si="7"/>
        <v>48</v>
      </c>
      <c r="B57" s="22" t="s">
        <v>36</v>
      </c>
      <c r="C57" s="15" t="s">
        <v>14</v>
      </c>
      <c r="D57" s="16"/>
      <c r="E57" s="17">
        <v>44126</v>
      </c>
      <c r="F57" s="17">
        <v>44126</v>
      </c>
      <c r="G57" s="18">
        <v>1</v>
      </c>
      <c r="H57" s="19" t="s">
        <v>52</v>
      </c>
      <c r="I57" s="23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 t="s">
        <v>10</v>
      </c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</row>
    <row r="58" spans="1:46" ht="27" customHeight="1">
      <c r="A58" s="15">
        <f t="shared" si="7"/>
        <v>49</v>
      </c>
      <c r="B58" s="22" t="s">
        <v>36</v>
      </c>
      <c r="C58" s="15" t="s">
        <v>15</v>
      </c>
      <c r="D58" s="16"/>
      <c r="E58" s="17">
        <v>44126</v>
      </c>
      <c r="F58" s="17">
        <v>44126</v>
      </c>
      <c r="G58" s="18">
        <v>1</v>
      </c>
      <c r="H58" s="19" t="s">
        <v>52</v>
      </c>
      <c r="I58" s="23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 t="s">
        <v>10</v>
      </c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</row>
    <row r="59" spans="1:46" ht="27" customHeight="1">
      <c r="A59" s="15">
        <f t="shared" si="7"/>
        <v>50</v>
      </c>
      <c r="B59" s="22" t="s">
        <v>55</v>
      </c>
      <c r="C59" s="15" t="s">
        <v>14</v>
      </c>
      <c r="D59" s="16"/>
      <c r="E59" s="17">
        <v>44123</v>
      </c>
      <c r="F59" s="17">
        <v>44123</v>
      </c>
      <c r="G59" s="18">
        <v>1</v>
      </c>
      <c r="H59" s="19" t="s">
        <v>52</v>
      </c>
      <c r="I59" s="23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 t="s">
        <v>10</v>
      </c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</row>
    <row r="60" spans="1:46" ht="27" customHeight="1">
      <c r="A60" s="15">
        <f t="shared" si="7"/>
        <v>51</v>
      </c>
      <c r="B60" s="22" t="s">
        <v>55</v>
      </c>
      <c r="C60" s="15" t="s">
        <v>15</v>
      </c>
      <c r="D60" s="16"/>
      <c r="E60" s="17">
        <v>44123</v>
      </c>
      <c r="F60" s="17">
        <v>44123</v>
      </c>
      <c r="G60" s="18">
        <v>1</v>
      </c>
      <c r="H60" s="19" t="s">
        <v>52</v>
      </c>
      <c r="I60" s="23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 t="s">
        <v>10</v>
      </c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</row>
    <row r="61" spans="1:46" ht="27" customHeight="1">
      <c r="A61" s="15">
        <f t="shared" si="7"/>
        <v>52</v>
      </c>
      <c r="B61" s="56"/>
      <c r="C61" s="15"/>
      <c r="D61" s="16"/>
      <c r="E61" s="17"/>
      <c r="F61" s="17"/>
      <c r="G61" s="18"/>
      <c r="H61" s="19"/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 t="s">
        <v>10</v>
      </c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</row>
    <row r="62" spans="1:46" ht="27" customHeight="1">
      <c r="A62" s="15">
        <f t="shared" si="7"/>
        <v>53</v>
      </c>
      <c r="B62" s="56" t="s">
        <v>53</v>
      </c>
      <c r="C62" s="15" t="s">
        <v>14</v>
      </c>
      <c r="D62" s="16"/>
      <c r="E62" s="17">
        <v>44127</v>
      </c>
      <c r="F62" s="17">
        <v>44127</v>
      </c>
      <c r="G62" s="18">
        <v>1</v>
      </c>
      <c r="H62" s="19" t="s">
        <v>52</v>
      </c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 t="s">
        <v>10</v>
      </c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</row>
    <row r="63" spans="1:46" ht="27" customHeight="1">
      <c r="A63" s="15">
        <f t="shared" si="7"/>
        <v>54</v>
      </c>
      <c r="B63" s="56" t="s">
        <v>53</v>
      </c>
      <c r="C63" s="15" t="s">
        <v>15</v>
      </c>
      <c r="D63" s="16"/>
      <c r="E63" s="17">
        <v>44127</v>
      </c>
      <c r="F63" s="17">
        <v>44127</v>
      </c>
      <c r="G63" s="18">
        <v>1</v>
      </c>
      <c r="H63" s="19" t="s">
        <v>52</v>
      </c>
      <c r="I63" s="23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 t="s">
        <v>10</v>
      </c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</row>
    <row r="64" spans="1:46" ht="27" customHeight="1">
      <c r="A64" s="15">
        <f t="shared" si="7"/>
        <v>55</v>
      </c>
      <c r="B64" s="56" t="s">
        <v>54</v>
      </c>
      <c r="C64" s="15"/>
      <c r="D64" s="16"/>
      <c r="E64" s="17"/>
      <c r="F64" s="17"/>
      <c r="G64" s="18"/>
      <c r="H64" s="19"/>
      <c r="I64" s="23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 t="s">
        <v>10</v>
      </c>
      <c r="AD64" s="24" t="s">
        <v>10</v>
      </c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</row>
    <row r="65" spans="1:46" ht="27" customHeight="1">
      <c r="A65" s="15">
        <f t="shared" si="7"/>
        <v>56</v>
      </c>
      <c r="B65" s="56" t="s">
        <v>39</v>
      </c>
      <c r="C65" s="15" t="s">
        <v>38</v>
      </c>
      <c r="D65" s="16"/>
      <c r="E65" s="17">
        <v>44130</v>
      </c>
      <c r="F65" s="17">
        <v>44131</v>
      </c>
      <c r="G65" s="18">
        <v>0.75</v>
      </c>
      <c r="H65" s="19" t="s">
        <v>56</v>
      </c>
      <c r="I65" s="23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 t="s">
        <v>10</v>
      </c>
      <c r="AD65" s="24" t="s">
        <v>10</v>
      </c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</row>
    <row r="66" spans="1:46" ht="27" customHeight="1">
      <c r="A66" s="15">
        <f t="shared" si="7"/>
        <v>57</v>
      </c>
      <c r="B66" s="56" t="s">
        <v>41</v>
      </c>
      <c r="C66" s="15" t="s">
        <v>14</v>
      </c>
      <c r="D66" s="16"/>
      <c r="E66" s="17">
        <v>44130</v>
      </c>
      <c r="F66" s="17">
        <v>44131</v>
      </c>
      <c r="G66" s="18">
        <v>0.75</v>
      </c>
      <c r="H66" s="19" t="s">
        <v>56</v>
      </c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 t="s">
        <v>10</v>
      </c>
      <c r="AD66" s="24" t="s">
        <v>10</v>
      </c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</row>
    <row r="67" spans="1:46" ht="27" customHeight="1">
      <c r="A67" s="15">
        <f t="shared" si="7"/>
        <v>58</v>
      </c>
      <c r="B67" s="56" t="s">
        <v>41</v>
      </c>
      <c r="C67" s="15" t="s">
        <v>15</v>
      </c>
      <c r="D67" s="16"/>
      <c r="E67" s="17">
        <v>44130</v>
      </c>
      <c r="F67" s="17">
        <v>44131</v>
      </c>
      <c r="G67" s="18">
        <v>1</v>
      </c>
      <c r="H67" s="19" t="s">
        <v>52</v>
      </c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 t="s">
        <v>10</v>
      </c>
      <c r="AD67" s="24" t="s">
        <v>10</v>
      </c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</row>
    <row r="68" spans="1:46" ht="27" customHeight="1">
      <c r="A68" s="15">
        <f t="shared" si="7"/>
        <v>59</v>
      </c>
      <c r="B68" s="22"/>
      <c r="C68" s="15"/>
      <c r="D68" s="16"/>
      <c r="E68" s="17"/>
      <c r="F68" s="17"/>
      <c r="G68" s="18"/>
      <c r="H68" s="19"/>
      <c r="I68" s="23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</row>
    <row r="69" spans="1:46" ht="27" customHeight="1">
      <c r="A69" s="15">
        <f t="shared" si="7"/>
        <v>60</v>
      </c>
      <c r="B69" s="22"/>
      <c r="C69" s="15"/>
      <c r="D69" s="16"/>
      <c r="E69" s="17"/>
      <c r="F69" s="17"/>
      <c r="G69" s="18"/>
      <c r="H69" s="19"/>
      <c r="I69" s="23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</row>
    <row r="70" spans="1:46" ht="27" customHeight="1">
      <c r="A70" s="15">
        <f t="shared" si="7"/>
        <v>61</v>
      </c>
      <c r="B70" s="22"/>
      <c r="C70" s="15"/>
      <c r="D70" s="16"/>
      <c r="E70" s="17"/>
      <c r="F70" s="17"/>
      <c r="G70" s="18"/>
      <c r="H70" s="19"/>
      <c r="I70" s="23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</row>
    <row r="71" spans="1:46" ht="27" customHeight="1">
      <c r="A71" s="15">
        <f t="shared" si="7"/>
        <v>62</v>
      </c>
      <c r="B71" s="22"/>
      <c r="C71" s="15"/>
      <c r="D71" s="16"/>
      <c r="E71" s="17"/>
      <c r="F71" s="17"/>
      <c r="G71" s="18"/>
      <c r="H71" s="19"/>
      <c r="I71" s="23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</row>
    <row r="72" spans="1:46" ht="27" customHeight="1">
      <c r="A72" s="15">
        <f t="shared" si="7"/>
        <v>63</v>
      </c>
      <c r="B72" s="22"/>
      <c r="C72" s="15"/>
      <c r="D72" s="16"/>
      <c r="E72" s="17"/>
      <c r="F72" s="17"/>
      <c r="G72" s="18"/>
      <c r="H72" s="19"/>
      <c r="I72" s="23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</row>
    <row r="73" spans="1:46" ht="27" customHeight="1">
      <c r="A73" s="15">
        <f t="shared" si="7"/>
        <v>64</v>
      </c>
      <c r="B73" s="22"/>
      <c r="C73" s="15"/>
      <c r="D73" s="16"/>
      <c r="E73" s="17"/>
      <c r="F73" s="17"/>
      <c r="G73" s="18"/>
      <c r="H73" s="19"/>
      <c r="I73" s="23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</row>
    <row r="74" spans="1:46" ht="27" customHeight="1">
      <c r="A74" s="15">
        <f t="shared" ref="A74:A110" si="8">ROW()-ROW(№列)</f>
        <v>65</v>
      </c>
      <c r="B74" s="22"/>
      <c r="C74" s="15"/>
      <c r="D74" s="16"/>
      <c r="E74" s="17"/>
      <c r="F74" s="17"/>
      <c r="G74" s="18"/>
      <c r="H74" s="19"/>
      <c r="I74" s="23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</row>
    <row r="75" spans="1:46" ht="27" customHeight="1">
      <c r="A75" s="15">
        <f t="shared" si="8"/>
        <v>66</v>
      </c>
      <c r="B75" s="22"/>
      <c r="C75" s="15"/>
      <c r="D75" s="16"/>
      <c r="E75" s="17"/>
      <c r="F75" s="17"/>
      <c r="G75" s="18"/>
      <c r="H75" s="19"/>
      <c r="I75" s="2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</row>
    <row r="76" spans="1:46" ht="27" customHeight="1">
      <c r="A76" s="15">
        <f t="shared" si="8"/>
        <v>67</v>
      </c>
      <c r="B76" s="22"/>
      <c r="C76" s="15"/>
      <c r="D76" s="16"/>
      <c r="E76" s="17"/>
      <c r="F76" s="17"/>
      <c r="G76" s="18"/>
      <c r="H76" s="19"/>
      <c r="I76" s="2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</row>
    <row r="77" spans="1:46" ht="27" customHeight="1">
      <c r="A77" s="15">
        <f t="shared" si="8"/>
        <v>68</v>
      </c>
      <c r="B77" s="22"/>
      <c r="C77" s="15"/>
      <c r="D77" s="16"/>
      <c r="E77" s="17"/>
      <c r="F77" s="17"/>
      <c r="G77" s="18"/>
      <c r="H77" s="19"/>
      <c r="I77" s="23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</row>
    <row r="78" spans="1:46" ht="27" customHeight="1">
      <c r="A78" s="15">
        <f t="shared" si="8"/>
        <v>69</v>
      </c>
      <c r="B78" s="22"/>
      <c r="C78" s="15"/>
      <c r="D78" s="16"/>
      <c r="E78" s="17"/>
      <c r="F78" s="17"/>
      <c r="G78" s="18"/>
      <c r="H78" s="19"/>
      <c r="I78" s="23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</row>
    <row r="79" spans="1:46" ht="27" customHeight="1">
      <c r="A79" s="15">
        <f t="shared" si="8"/>
        <v>70</v>
      </c>
      <c r="B79" s="22"/>
      <c r="C79" s="15"/>
      <c r="D79" s="16"/>
      <c r="E79" s="17"/>
      <c r="F79" s="17"/>
      <c r="G79" s="18"/>
      <c r="H79" s="19"/>
      <c r="I79" s="23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</row>
    <row r="80" spans="1:46" ht="27" customHeight="1">
      <c r="A80" s="15">
        <f t="shared" si="8"/>
        <v>71</v>
      </c>
      <c r="B80" s="22"/>
      <c r="C80" s="15"/>
      <c r="D80" s="16"/>
      <c r="E80" s="17"/>
      <c r="F80" s="17"/>
      <c r="G80" s="18"/>
      <c r="H80" s="19"/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</row>
    <row r="81" spans="1:46" ht="27" customHeight="1">
      <c r="A81" s="15">
        <f t="shared" si="8"/>
        <v>72</v>
      </c>
      <c r="B81" s="22"/>
      <c r="C81" s="15"/>
      <c r="D81" s="16"/>
      <c r="E81" s="17"/>
      <c r="F81" s="17"/>
      <c r="G81" s="18"/>
      <c r="H81" s="19"/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</row>
    <row r="82" spans="1:46" ht="27" customHeight="1">
      <c r="A82" s="15">
        <f t="shared" si="8"/>
        <v>73</v>
      </c>
      <c r="B82" s="22"/>
      <c r="C82" s="15"/>
      <c r="D82" s="16"/>
      <c r="E82" s="17"/>
      <c r="F82" s="17"/>
      <c r="G82" s="18"/>
      <c r="H82" s="19"/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</row>
    <row r="83" spans="1:46" ht="27" customHeight="1">
      <c r="A83" s="15">
        <f t="shared" si="8"/>
        <v>74</v>
      </c>
      <c r="B83" s="22"/>
      <c r="C83" s="15"/>
      <c r="D83" s="16"/>
      <c r="E83" s="17"/>
      <c r="F83" s="17"/>
      <c r="G83" s="18"/>
      <c r="H83" s="19"/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</row>
    <row r="84" spans="1:46" ht="27" customHeight="1">
      <c r="A84" s="15">
        <f t="shared" si="8"/>
        <v>75</v>
      </c>
      <c r="B84" s="22"/>
      <c r="C84" s="15"/>
      <c r="D84" s="16"/>
      <c r="E84" s="17"/>
      <c r="F84" s="17"/>
      <c r="G84" s="18"/>
      <c r="H84" s="19"/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</row>
    <row r="85" spans="1:46" ht="27" customHeight="1">
      <c r="A85" s="15">
        <f t="shared" si="8"/>
        <v>76</v>
      </c>
      <c r="B85" s="22"/>
      <c r="C85" s="15"/>
      <c r="D85" s="16"/>
      <c r="E85" s="17"/>
      <c r="F85" s="17"/>
      <c r="G85" s="18"/>
      <c r="H85" s="19"/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</row>
    <row r="86" spans="1:46" ht="27" customHeight="1">
      <c r="A86" s="15">
        <f t="shared" si="8"/>
        <v>77</v>
      </c>
      <c r="B86" s="22"/>
      <c r="C86" s="15"/>
      <c r="D86" s="16"/>
      <c r="E86" s="17"/>
      <c r="F86" s="17"/>
      <c r="G86" s="18"/>
      <c r="H86" s="19"/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</row>
    <row r="87" spans="1:46" ht="27" customHeight="1">
      <c r="A87" s="15">
        <f t="shared" si="8"/>
        <v>78</v>
      </c>
      <c r="B87" s="22"/>
      <c r="C87" s="15"/>
      <c r="D87" s="16"/>
      <c r="E87" s="17"/>
      <c r="F87" s="17"/>
      <c r="G87" s="18"/>
      <c r="H87" s="19"/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</row>
    <row r="88" spans="1:46" ht="27" customHeight="1">
      <c r="A88" s="15">
        <f t="shared" si="8"/>
        <v>79</v>
      </c>
      <c r="B88" s="22"/>
      <c r="C88" s="15"/>
      <c r="D88" s="16"/>
      <c r="E88" s="17"/>
      <c r="F88" s="17"/>
      <c r="G88" s="18"/>
      <c r="H88" s="19"/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</row>
    <row r="89" spans="1:46" ht="27" customHeight="1">
      <c r="A89" s="15">
        <f t="shared" si="8"/>
        <v>80</v>
      </c>
      <c r="B89" s="22"/>
      <c r="C89" s="15"/>
      <c r="D89" s="16"/>
      <c r="E89" s="17"/>
      <c r="F89" s="17"/>
      <c r="G89" s="18"/>
      <c r="H89" s="19"/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</row>
    <row r="90" spans="1:46" ht="27" customHeight="1">
      <c r="A90" s="15">
        <f t="shared" si="8"/>
        <v>81</v>
      </c>
      <c r="B90" s="55"/>
      <c r="C90" s="15"/>
      <c r="D90" s="16"/>
      <c r="E90" s="17"/>
      <c r="F90" s="17"/>
      <c r="G90" s="18"/>
      <c r="H90" s="19"/>
      <c r="I90" s="2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</row>
    <row r="91" spans="1:46" ht="27" customHeight="1">
      <c r="A91" s="15">
        <f t="shared" si="8"/>
        <v>82</v>
      </c>
      <c r="B91" s="55"/>
      <c r="C91" s="15"/>
      <c r="D91" s="16"/>
      <c r="E91" s="17"/>
      <c r="F91" s="17"/>
      <c r="G91" s="18"/>
      <c r="H91" s="19"/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</row>
    <row r="92" spans="1:46" ht="27" customHeight="1">
      <c r="A92" s="15">
        <f t="shared" si="8"/>
        <v>83</v>
      </c>
      <c r="B92" s="22"/>
      <c r="C92" s="15"/>
      <c r="D92" s="16"/>
      <c r="E92" s="17"/>
      <c r="F92" s="17"/>
      <c r="G92" s="18"/>
      <c r="H92" s="19"/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</row>
    <row r="93" spans="1:46" ht="27" customHeight="1">
      <c r="A93" s="15">
        <f t="shared" si="8"/>
        <v>84</v>
      </c>
      <c r="B93" s="22"/>
      <c r="C93" s="15"/>
      <c r="D93" s="16"/>
      <c r="E93" s="17"/>
      <c r="F93" s="17"/>
      <c r="G93" s="18"/>
      <c r="H93" s="19"/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</row>
    <row r="94" spans="1:46" ht="27" customHeight="1">
      <c r="A94" s="15">
        <f t="shared" si="8"/>
        <v>85</v>
      </c>
      <c r="B94" s="22"/>
      <c r="C94" s="15"/>
      <c r="D94" s="16"/>
      <c r="E94" s="17"/>
      <c r="F94" s="17"/>
      <c r="G94" s="18"/>
      <c r="H94" s="19"/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</row>
    <row r="95" spans="1:46" ht="27" customHeight="1">
      <c r="A95" s="15">
        <f t="shared" si="8"/>
        <v>86</v>
      </c>
      <c r="B95" s="22"/>
      <c r="C95" s="15"/>
      <c r="D95" s="16"/>
      <c r="E95" s="17"/>
      <c r="F95" s="17"/>
      <c r="G95" s="18"/>
      <c r="H95" s="19"/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</row>
    <row r="96" spans="1:46" ht="27" customHeight="1">
      <c r="A96" s="15">
        <f t="shared" si="8"/>
        <v>87</v>
      </c>
      <c r="B96" s="22"/>
      <c r="C96" s="15"/>
      <c r="D96" s="16"/>
      <c r="E96" s="17"/>
      <c r="F96" s="17"/>
      <c r="G96" s="18"/>
      <c r="H96" s="19"/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</row>
    <row r="97" spans="1:46" ht="27" customHeight="1">
      <c r="A97" s="15">
        <f t="shared" si="8"/>
        <v>88</v>
      </c>
      <c r="B97" s="22"/>
      <c r="C97" s="15"/>
      <c r="D97" s="16"/>
      <c r="E97" s="17"/>
      <c r="F97" s="17"/>
      <c r="G97" s="18"/>
      <c r="H97" s="19"/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</row>
    <row r="98" spans="1:46" ht="27" customHeight="1">
      <c r="A98" s="15">
        <f t="shared" si="8"/>
        <v>89</v>
      </c>
      <c r="B98" s="22"/>
      <c r="C98" s="15"/>
      <c r="D98" s="16"/>
      <c r="E98" s="17"/>
      <c r="F98" s="17"/>
      <c r="G98" s="18"/>
      <c r="H98" s="19"/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</row>
    <row r="99" spans="1:46" ht="27" customHeight="1">
      <c r="A99" s="15">
        <f t="shared" si="8"/>
        <v>90</v>
      </c>
      <c r="B99" s="22"/>
      <c r="C99" s="15"/>
      <c r="D99" s="16"/>
      <c r="E99" s="17"/>
      <c r="F99" s="17"/>
      <c r="G99" s="18"/>
      <c r="H99" s="19"/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</row>
    <row r="100" spans="1:46" ht="27" customHeight="1">
      <c r="A100" s="15">
        <f t="shared" si="8"/>
        <v>91</v>
      </c>
      <c r="B100" s="22"/>
      <c r="C100" s="15"/>
      <c r="D100" s="16"/>
      <c r="E100" s="17"/>
      <c r="F100" s="17"/>
      <c r="G100" s="18"/>
      <c r="H100" s="19"/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</row>
    <row r="101" spans="1:46" ht="27" customHeight="1">
      <c r="A101" s="15">
        <f t="shared" si="8"/>
        <v>92</v>
      </c>
      <c r="B101" s="22"/>
      <c r="C101" s="15"/>
      <c r="D101" s="16"/>
      <c r="E101" s="17"/>
      <c r="F101" s="17"/>
      <c r="G101" s="18"/>
      <c r="H101" s="19"/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</row>
    <row r="102" spans="1:46" ht="27" customHeight="1">
      <c r="A102" s="15">
        <f t="shared" si="8"/>
        <v>93</v>
      </c>
      <c r="B102" s="22"/>
      <c r="C102" s="15"/>
      <c r="D102" s="16"/>
      <c r="E102" s="17"/>
      <c r="F102" s="17"/>
      <c r="G102" s="18"/>
      <c r="H102" s="19"/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</row>
    <row r="103" spans="1:46" ht="27" customHeight="1">
      <c r="A103" s="15">
        <f t="shared" si="8"/>
        <v>94</v>
      </c>
      <c r="B103" s="22"/>
      <c r="C103" s="15"/>
      <c r="D103" s="16"/>
      <c r="E103" s="17"/>
      <c r="F103" s="17"/>
      <c r="G103" s="18"/>
      <c r="H103" s="19"/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</row>
    <row r="104" spans="1:46" ht="27" customHeight="1">
      <c r="A104" s="15">
        <f t="shared" si="8"/>
        <v>95</v>
      </c>
      <c r="B104" s="22"/>
      <c r="C104" s="15"/>
      <c r="D104" s="16"/>
      <c r="E104" s="17"/>
      <c r="F104" s="17"/>
      <c r="G104" s="18"/>
      <c r="H104" s="19"/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</row>
    <row r="105" spans="1:46" ht="27" customHeight="1">
      <c r="A105" s="15">
        <f t="shared" si="8"/>
        <v>96</v>
      </c>
      <c r="B105" s="22"/>
      <c r="C105" s="15"/>
      <c r="D105" s="16"/>
      <c r="E105" s="17"/>
      <c r="F105" s="17"/>
      <c r="G105" s="18"/>
      <c r="H105" s="19"/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</row>
    <row r="106" spans="1:46" ht="27" customHeight="1">
      <c r="A106" s="15">
        <f t="shared" si="8"/>
        <v>97</v>
      </c>
      <c r="B106" s="22"/>
      <c r="C106" s="15"/>
      <c r="D106" s="16"/>
      <c r="E106" s="17"/>
      <c r="F106" s="17"/>
      <c r="G106" s="18"/>
      <c r="H106" s="19"/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</row>
    <row r="107" spans="1:46" ht="27" customHeight="1">
      <c r="A107" s="15">
        <f t="shared" si="8"/>
        <v>98</v>
      </c>
      <c r="B107" s="22"/>
      <c r="C107" s="15"/>
      <c r="D107" s="16"/>
      <c r="E107" s="17"/>
      <c r="F107" s="17"/>
      <c r="G107" s="18"/>
      <c r="H107" s="19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</row>
    <row r="108" spans="1:46" ht="27" customHeight="1">
      <c r="A108" s="15">
        <f t="shared" si="8"/>
        <v>99</v>
      </c>
      <c r="B108" s="22"/>
      <c r="C108" s="15"/>
      <c r="D108" s="16"/>
      <c r="E108" s="17"/>
      <c r="F108" s="17"/>
      <c r="G108" s="18"/>
      <c r="H108" s="19"/>
      <c r="I108" s="2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</row>
    <row r="109" spans="1:46" ht="27" customHeight="1">
      <c r="A109" s="15">
        <f t="shared" si="8"/>
        <v>100</v>
      </c>
      <c r="B109" s="22"/>
      <c r="C109" s="15"/>
      <c r="D109" s="16"/>
      <c r="E109" s="17"/>
      <c r="F109" s="17"/>
      <c r="G109" s="18"/>
      <c r="H109" s="19"/>
      <c r="I109" s="27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4"/>
      <c r="AO109" s="24"/>
      <c r="AP109" s="24"/>
      <c r="AQ109" s="24"/>
      <c r="AR109" s="24"/>
      <c r="AS109" s="24"/>
      <c r="AT109" s="24"/>
    </row>
    <row r="110" spans="1:46" ht="27" customHeight="1">
      <c r="A110" s="25">
        <f t="shared" si="8"/>
        <v>101</v>
      </c>
      <c r="B110" s="26"/>
      <c r="C110" s="25"/>
      <c r="D110" s="51"/>
      <c r="E110" s="52"/>
      <c r="F110" s="52"/>
      <c r="G110" s="53"/>
      <c r="H110" s="54"/>
      <c r="AN110" s="28"/>
      <c r="AO110" s="28"/>
      <c r="AP110" s="28"/>
      <c r="AQ110" s="28"/>
      <c r="AR110" s="28"/>
      <c r="AS110" s="28"/>
      <c r="AT110" s="28"/>
    </row>
  </sheetData>
  <autoFilter ref="A9:AT110" xr:uid="{327975A6-C9DC-4DAA-9E70-340A2DE4BB3D}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5:H8 A10:H11 A55:H58 A60 A59:B59 D61:H62 B63:B65 E61:F63">
    <cfRule type="expression" dxfId="1539" priority="2154" stopIfTrue="1">
      <formula>MOD(ROW(),2)</formula>
    </cfRule>
  </conditionalFormatting>
  <conditionalFormatting sqref="A12 D12 D13:E14 A92:H110 A89:A91 C89:H91 A13:B29 A30:A32 A33:B34 B34:B35 D15:D20 B18:B31 A37:B44 D23:D36 A47:B54 A45:H46 B50:H50 B47:B58 G24:H26 A35:H36 D37:H44 A61:A63 A66:H88 A65:B66 A63:D65 D61:H64 B65:B67 D64:D67 D47:H58">
    <cfRule type="expression" dxfId="1538" priority="2150" stopIfTrue="1">
      <formula>MOD(ROW(),2)</formula>
    </cfRule>
  </conditionalFormatting>
  <conditionalFormatting sqref="AN3:AN4">
    <cfRule type="expression" dxfId="1537" priority="1913" stopIfTrue="1">
      <formula>ISBLANK(AN$2)=FALSE</formula>
    </cfRule>
    <cfRule type="expression" dxfId="1536" priority="1914" stopIfTrue="1">
      <formula>OR(WEEKDAY(AN$3)=1,WEEKDAY(AN$3)=7)</formula>
    </cfRule>
  </conditionalFormatting>
  <conditionalFormatting sqref="AN5:AN8 AN10:AN11">
    <cfRule type="expression" dxfId="1535" priority="1915" stopIfTrue="1">
      <formula>ISBLANK(AN$2)=FALSE</formula>
    </cfRule>
    <cfRule type="expression" dxfId="1534" priority="1916" stopIfTrue="1">
      <formula>OR(WEEKDAY(AN$3)=1,WEEKDAY(AN$3)=7)</formula>
    </cfRule>
    <cfRule type="expression" dxfId="1533" priority="1917" stopIfTrue="1">
      <formula>MOD(ROW(),2)</formula>
    </cfRule>
  </conditionalFormatting>
  <conditionalFormatting sqref="AN12:AN110">
    <cfRule type="expression" dxfId="1532" priority="1910" stopIfTrue="1">
      <formula>ISBLANK(AN$2)=FALSE</formula>
    </cfRule>
    <cfRule type="expression" dxfId="1531" priority="1911" stopIfTrue="1">
      <formula>OR(WEEKDAY(AN$3)=1,WEEKDAY(AN$3)=7)</formula>
    </cfRule>
    <cfRule type="expression" dxfId="1530" priority="1912" stopIfTrue="1">
      <formula>MOD(ROW(),2)</formula>
    </cfRule>
  </conditionalFormatting>
  <conditionalFormatting sqref="AO3:AO4">
    <cfRule type="expression" dxfId="1529" priority="1905" stopIfTrue="1">
      <formula>ISBLANK(AO$2)=FALSE</formula>
    </cfRule>
    <cfRule type="expression" dxfId="1528" priority="1906" stopIfTrue="1">
      <formula>OR(WEEKDAY(AO$3)=1,WEEKDAY(AO$3)=7)</formula>
    </cfRule>
  </conditionalFormatting>
  <conditionalFormatting sqref="AO5:AO8 AO10:AO11">
    <cfRule type="expression" dxfId="1527" priority="1907" stopIfTrue="1">
      <formula>ISBLANK(AO$2)=FALSE</formula>
    </cfRule>
    <cfRule type="expression" dxfId="1526" priority="1908" stopIfTrue="1">
      <formula>OR(WEEKDAY(AO$3)=1,WEEKDAY(AO$3)=7)</formula>
    </cfRule>
    <cfRule type="expression" dxfId="1525" priority="1909" stopIfTrue="1">
      <formula>MOD(ROW(),2)</formula>
    </cfRule>
  </conditionalFormatting>
  <conditionalFormatting sqref="AO12:AO110">
    <cfRule type="expression" dxfId="1524" priority="1902" stopIfTrue="1">
      <formula>ISBLANK(AO$2)=FALSE</formula>
    </cfRule>
    <cfRule type="expression" dxfId="1523" priority="1903" stopIfTrue="1">
      <formula>OR(WEEKDAY(AO$3)=1,WEEKDAY(AO$3)=7)</formula>
    </cfRule>
    <cfRule type="expression" dxfId="1522" priority="1904" stopIfTrue="1">
      <formula>MOD(ROW(),2)</formula>
    </cfRule>
  </conditionalFormatting>
  <conditionalFormatting sqref="AP3:AP4">
    <cfRule type="expression" dxfId="1521" priority="1897" stopIfTrue="1">
      <formula>ISBLANK(AP$2)=FALSE</formula>
    </cfRule>
    <cfRule type="expression" dxfId="1520" priority="1898" stopIfTrue="1">
      <formula>OR(WEEKDAY(AP$3)=1,WEEKDAY(AP$3)=7)</formula>
    </cfRule>
  </conditionalFormatting>
  <conditionalFormatting sqref="AP5:AP8 AP10:AP11">
    <cfRule type="expression" dxfId="1519" priority="1899" stopIfTrue="1">
      <formula>ISBLANK(AP$2)=FALSE</formula>
    </cfRule>
    <cfRule type="expression" dxfId="1518" priority="1900" stopIfTrue="1">
      <formula>OR(WEEKDAY(AP$3)=1,WEEKDAY(AP$3)=7)</formula>
    </cfRule>
    <cfRule type="expression" dxfId="1517" priority="1901" stopIfTrue="1">
      <formula>MOD(ROW(),2)</formula>
    </cfRule>
  </conditionalFormatting>
  <conditionalFormatting sqref="AP12:AP110">
    <cfRule type="expression" dxfId="1516" priority="1894" stopIfTrue="1">
      <formula>ISBLANK(AP$2)=FALSE</formula>
    </cfRule>
    <cfRule type="expression" dxfId="1515" priority="1895" stopIfTrue="1">
      <formula>OR(WEEKDAY(AP$3)=1,WEEKDAY(AP$3)=7)</formula>
    </cfRule>
    <cfRule type="expression" dxfId="1514" priority="1896" stopIfTrue="1">
      <formula>MOD(ROW(),2)</formula>
    </cfRule>
  </conditionalFormatting>
  <conditionalFormatting sqref="AQ3:AQ4">
    <cfRule type="expression" dxfId="1513" priority="1889" stopIfTrue="1">
      <formula>ISBLANK(AQ$2)=FALSE</formula>
    </cfRule>
    <cfRule type="expression" dxfId="1512" priority="1890" stopIfTrue="1">
      <formula>OR(WEEKDAY(AQ$3)=1,WEEKDAY(AQ$3)=7)</formula>
    </cfRule>
  </conditionalFormatting>
  <conditionalFormatting sqref="AQ5:AQ8 AQ10:AQ11">
    <cfRule type="expression" dxfId="1511" priority="1891" stopIfTrue="1">
      <formula>ISBLANK(AQ$2)=FALSE</formula>
    </cfRule>
    <cfRule type="expression" dxfId="1510" priority="1892" stopIfTrue="1">
      <formula>OR(WEEKDAY(AQ$3)=1,WEEKDAY(AQ$3)=7)</formula>
    </cfRule>
    <cfRule type="expression" dxfId="1509" priority="1893" stopIfTrue="1">
      <formula>MOD(ROW(),2)</formula>
    </cfRule>
  </conditionalFormatting>
  <conditionalFormatting sqref="AQ12:AQ110">
    <cfRule type="expression" dxfId="1508" priority="1886" stopIfTrue="1">
      <formula>ISBLANK(AQ$2)=FALSE</formula>
    </cfRule>
    <cfRule type="expression" dxfId="1507" priority="1887" stopIfTrue="1">
      <formula>OR(WEEKDAY(AQ$3)=1,WEEKDAY(AQ$3)=7)</formula>
    </cfRule>
    <cfRule type="expression" dxfId="1506" priority="1888" stopIfTrue="1">
      <formula>MOD(ROW(),2)</formula>
    </cfRule>
  </conditionalFormatting>
  <conditionalFormatting sqref="AR3:AR4">
    <cfRule type="expression" dxfId="1505" priority="1881" stopIfTrue="1">
      <formula>ISBLANK(AR$2)=FALSE</formula>
    </cfRule>
    <cfRule type="expression" dxfId="1504" priority="1882" stopIfTrue="1">
      <formula>OR(WEEKDAY(AR$3)=1,WEEKDAY(AR$3)=7)</formula>
    </cfRule>
  </conditionalFormatting>
  <conditionalFormatting sqref="AR5:AR8 AR10:AR11">
    <cfRule type="expression" dxfId="1503" priority="1883" stopIfTrue="1">
      <formula>ISBLANK(AR$2)=FALSE</formula>
    </cfRule>
    <cfRule type="expression" dxfId="1502" priority="1884" stopIfTrue="1">
      <formula>OR(WEEKDAY(AR$3)=1,WEEKDAY(AR$3)=7)</formula>
    </cfRule>
    <cfRule type="expression" dxfId="1501" priority="1885" stopIfTrue="1">
      <formula>MOD(ROW(),2)</formula>
    </cfRule>
  </conditionalFormatting>
  <conditionalFormatting sqref="AR12:AR110">
    <cfRule type="expression" dxfId="1500" priority="1878" stopIfTrue="1">
      <formula>ISBLANK(AR$2)=FALSE</formula>
    </cfRule>
    <cfRule type="expression" dxfId="1499" priority="1879" stopIfTrue="1">
      <formula>OR(WEEKDAY(AR$3)=1,WEEKDAY(AR$3)=7)</formula>
    </cfRule>
    <cfRule type="expression" dxfId="1498" priority="1880" stopIfTrue="1">
      <formula>MOD(ROW(),2)</formula>
    </cfRule>
  </conditionalFormatting>
  <conditionalFormatting sqref="AS3:AS4">
    <cfRule type="expression" dxfId="1497" priority="1873" stopIfTrue="1">
      <formula>ISBLANK(AS$2)=FALSE</formula>
    </cfRule>
    <cfRule type="expression" dxfId="1496" priority="1874" stopIfTrue="1">
      <formula>OR(WEEKDAY(AS$3)=1,WEEKDAY(AS$3)=7)</formula>
    </cfRule>
  </conditionalFormatting>
  <conditionalFormatting sqref="AS5:AS8 AS10:AS11">
    <cfRule type="expression" dxfId="1495" priority="1875" stopIfTrue="1">
      <formula>ISBLANK(AS$2)=FALSE</formula>
    </cfRule>
    <cfRule type="expression" dxfId="1494" priority="1876" stopIfTrue="1">
      <formula>OR(WEEKDAY(AS$3)=1,WEEKDAY(AS$3)=7)</formula>
    </cfRule>
    <cfRule type="expression" dxfId="1493" priority="1877" stopIfTrue="1">
      <formula>MOD(ROW(),2)</formula>
    </cfRule>
  </conditionalFormatting>
  <conditionalFormatting sqref="AS12:AS110">
    <cfRule type="expression" dxfId="1492" priority="1870" stopIfTrue="1">
      <formula>ISBLANK(AS$2)=FALSE</formula>
    </cfRule>
    <cfRule type="expression" dxfId="1491" priority="1871" stopIfTrue="1">
      <formula>OR(WEEKDAY(AS$3)=1,WEEKDAY(AS$3)=7)</formula>
    </cfRule>
    <cfRule type="expression" dxfId="1490" priority="1872" stopIfTrue="1">
      <formula>MOD(ROW(),2)</formula>
    </cfRule>
  </conditionalFormatting>
  <conditionalFormatting sqref="AT3:AT4">
    <cfRule type="expression" dxfId="1489" priority="1865" stopIfTrue="1">
      <formula>ISBLANK(AT$2)=FALSE</formula>
    </cfRule>
    <cfRule type="expression" dxfId="1488" priority="1866" stopIfTrue="1">
      <formula>OR(WEEKDAY(AT$3)=1,WEEKDAY(AT$3)=7)</formula>
    </cfRule>
  </conditionalFormatting>
  <conditionalFormatting sqref="AT5:AT8 AT10:AT11">
    <cfRule type="expression" dxfId="1487" priority="1867" stopIfTrue="1">
      <formula>ISBLANK(AT$2)=FALSE</formula>
    </cfRule>
    <cfRule type="expression" dxfId="1486" priority="1868" stopIfTrue="1">
      <formula>OR(WEEKDAY(AT$3)=1,WEEKDAY(AT$3)=7)</formula>
    </cfRule>
    <cfRule type="expression" dxfId="1485" priority="1869" stopIfTrue="1">
      <formula>MOD(ROW(),2)</formula>
    </cfRule>
  </conditionalFormatting>
  <conditionalFormatting sqref="AT12:AT110">
    <cfRule type="expression" dxfId="1484" priority="1862" stopIfTrue="1">
      <formula>ISBLANK(AT$2)=FALSE</formula>
    </cfRule>
    <cfRule type="expression" dxfId="1483" priority="1863" stopIfTrue="1">
      <formula>OR(WEEKDAY(AT$3)=1,WEEKDAY(AT$3)=7)</formula>
    </cfRule>
    <cfRule type="expression" dxfId="1482" priority="1864" stopIfTrue="1">
      <formula>MOD(ROW(),2)</formula>
    </cfRule>
  </conditionalFormatting>
  <conditionalFormatting sqref="C12">
    <cfRule type="expression" dxfId="1481" priority="1861" stopIfTrue="1">
      <formula>MOD(ROW(),2)</formula>
    </cfRule>
  </conditionalFormatting>
  <conditionalFormatting sqref="G49:H49">
    <cfRule type="expression" dxfId="1480" priority="1071" stopIfTrue="1">
      <formula>MOD(ROW(),2)</formula>
    </cfRule>
  </conditionalFormatting>
  <conditionalFormatting sqref="C51 C53 C55 C57">
    <cfRule type="expression" dxfId="1479" priority="1078" stopIfTrue="1">
      <formula>MOD(ROW(),2)</formula>
    </cfRule>
  </conditionalFormatting>
  <conditionalFormatting sqref="C23">
    <cfRule type="expression" dxfId="1478" priority="1858" stopIfTrue="1">
      <formula>MOD(ROW(),2)</formula>
    </cfRule>
  </conditionalFormatting>
  <conditionalFormatting sqref="C24">
    <cfRule type="expression" dxfId="1477" priority="1857" stopIfTrue="1">
      <formula>MOD(ROW(),2)</formula>
    </cfRule>
  </conditionalFormatting>
  <conditionalFormatting sqref="F53">
    <cfRule type="expression" dxfId="1476" priority="1143" stopIfTrue="1">
      <formula>MOD(ROW(),2)</formula>
    </cfRule>
  </conditionalFormatting>
  <conditionalFormatting sqref="F50">
    <cfRule type="expression" dxfId="1475" priority="1159" stopIfTrue="1">
      <formula>MOD(ROW(),2)</formula>
    </cfRule>
  </conditionalFormatting>
  <conditionalFormatting sqref="E48:H48">
    <cfRule type="expression" dxfId="1474" priority="1176" stopIfTrue="1">
      <formula>MOD(ROW(),2)</formula>
    </cfRule>
  </conditionalFormatting>
  <conditionalFormatting sqref="G51:H51">
    <cfRule type="expression" dxfId="1473" priority="1157" stopIfTrue="1">
      <formula>MOD(ROW(),2)</formula>
    </cfRule>
  </conditionalFormatting>
  <conditionalFormatting sqref="G53:H53">
    <cfRule type="expression" dxfId="1472" priority="1047" stopIfTrue="1">
      <formula>MOD(ROW(),2)</formula>
    </cfRule>
  </conditionalFormatting>
  <conditionalFormatting sqref="E53:F53">
    <cfRule type="expression" dxfId="1471" priority="1046" stopIfTrue="1">
      <formula>MOD(ROW(),2)</formula>
    </cfRule>
  </conditionalFormatting>
  <conditionalFormatting sqref="F53">
    <cfRule type="expression" dxfId="1470" priority="1045" stopIfTrue="1">
      <formula>MOD(ROW(),2)</formula>
    </cfRule>
  </conditionalFormatting>
  <conditionalFormatting sqref="E53:F53">
    <cfRule type="expression" dxfId="1469" priority="1044" stopIfTrue="1">
      <formula>MOD(ROW(),2)</formula>
    </cfRule>
  </conditionalFormatting>
  <conditionalFormatting sqref="G51:H51">
    <cfRule type="expression" dxfId="1468" priority="1059" stopIfTrue="1">
      <formula>MOD(ROW(),2)</formula>
    </cfRule>
  </conditionalFormatting>
  <conditionalFormatting sqref="E51:F51">
    <cfRule type="expression" dxfId="1467" priority="1058" stopIfTrue="1">
      <formula>MOD(ROW(),2)</formula>
    </cfRule>
  </conditionalFormatting>
  <conditionalFormatting sqref="G50:H50">
    <cfRule type="expression" dxfId="1466" priority="1065" stopIfTrue="1">
      <formula>MOD(ROW(),2)</formula>
    </cfRule>
  </conditionalFormatting>
  <conditionalFormatting sqref="E51:F51">
    <cfRule type="expression" dxfId="1465" priority="1056" stopIfTrue="1">
      <formula>MOD(ROW(),2)</formula>
    </cfRule>
  </conditionalFormatting>
  <conditionalFormatting sqref="F51">
    <cfRule type="expression" dxfId="1464" priority="1055" stopIfTrue="1">
      <formula>MOD(ROW(),2)</formula>
    </cfRule>
  </conditionalFormatting>
  <conditionalFormatting sqref="E50:F50">
    <cfRule type="expression" dxfId="1463" priority="1062" stopIfTrue="1">
      <formula>MOD(ROW(),2)</formula>
    </cfRule>
  </conditionalFormatting>
  <conditionalFormatting sqref="F49">
    <cfRule type="expression" dxfId="1462" priority="1069" stopIfTrue="1">
      <formula>MOD(ROW(),2)</formula>
    </cfRule>
  </conditionalFormatting>
  <conditionalFormatting sqref="E49:F49">
    <cfRule type="expression" dxfId="1461" priority="1068" stopIfTrue="1">
      <formula>MOD(ROW(),2)</formula>
    </cfRule>
  </conditionalFormatting>
  <conditionalFormatting sqref="G23">
    <cfRule type="expression" dxfId="1460" priority="1840" stopIfTrue="1">
      <formula>MOD(ROW(),2)</formula>
    </cfRule>
  </conditionalFormatting>
  <conditionalFormatting sqref="H23">
    <cfRule type="expression" dxfId="1459" priority="1839" stopIfTrue="1">
      <formula>MOD(ROW(),2)</formula>
    </cfRule>
  </conditionalFormatting>
  <conditionalFormatting sqref="B12">
    <cfRule type="expression" dxfId="1458" priority="1838" stopIfTrue="1">
      <formula>MOD(ROW(),2)</formula>
    </cfRule>
  </conditionalFormatting>
  <conditionalFormatting sqref="B17">
    <cfRule type="expression" dxfId="1457" priority="1837" stopIfTrue="1">
      <formula>MOD(ROW(),2)</formula>
    </cfRule>
  </conditionalFormatting>
  <conditionalFormatting sqref="F58">
    <cfRule type="expression" dxfId="1456" priority="1025" stopIfTrue="1">
      <formula>MOD(ROW(),2)</formula>
    </cfRule>
  </conditionalFormatting>
  <conditionalFormatting sqref="E12:F12">
    <cfRule type="expression" dxfId="1455" priority="1834" stopIfTrue="1">
      <formula>MOD(ROW(),2)</formula>
    </cfRule>
  </conditionalFormatting>
  <conditionalFormatting sqref="G12">
    <cfRule type="expression" dxfId="1454" priority="1833" stopIfTrue="1">
      <formula>MOD(ROW(),2)</formula>
    </cfRule>
  </conditionalFormatting>
  <conditionalFormatting sqref="H12">
    <cfRule type="expression" dxfId="1453" priority="1832" stopIfTrue="1">
      <formula>MOD(ROW(),2)</formula>
    </cfRule>
  </conditionalFormatting>
  <conditionalFormatting sqref="C13">
    <cfRule type="expression" dxfId="1452" priority="1831" stopIfTrue="1">
      <formula>MOD(ROW(),2)</formula>
    </cfRule>
  </conditionalFormatting>
  <conditionalFormatting sqref="C14">
    <cfRule type="expression" dxfId="1451" priority="1830" stopIfTrue="1">
      <formula>MOD(ROW(),2)</formula>
    </cfRule>
  </conditionalFormatting>
  <conditionalFormatting sqref="G13:H13">
    <cfRule type="expression" dxfId="1450" priority="1829" stopIfTrue="1">
      <formula>MOD(ROW(),2)</formula>
    </cfRule>
  </conditionalFormatting>
  <conditionalFormatting sqref="F58">
    <cfRule type="expression" dxfId="1449" priority="1027" stopIfTrue="1">
      <formula>MOD(ROW(),2)</formula>
    </cfRule>
  </conditionalFormatting>
  <conditionalFormatting sqref="H14">
    <cfRule type="expression" dxfId="1448" priority="1826" stopIfTrue="1">
      <formula>MOD(ROW(),2)</formula>
    </cfRule>
  </conditionalFormatting>
  <conditionalFormatting sqref="C50 C52 C54 C56">
    <cfRule type="expression" dxfId="1447" priority="1126" stopIfTrue="1">
      <formula>MOD(ROW(),2)</formula>
    </cfRule>
  </conditionalFormatting>
  <conditionalFormatting sqref="B31">
    <cfRule type="expression" dxfId="1446" priority="1823" stopIfTrue="1">
      <formula>MOD(ROW(),2)</formula>
    </cfRule>
  </conditionalFormatting>
  <conditionalFormatting sqref="C26">
    <cfRule type="expression" dxfId="1445" priority="1624" stopIfTrue="1">
      <formula>MOD(ROW(),2)</formula>
    </cfRule>
  </conditionalFormatting>
  <conditionalFormatting sqref="G15:H15">
    <cfRule type="expression" dxfId="1444" priority="1821" stopIfTrue="1">
      <formula>MOD(ROW(),2)</formula>
    </cfRule>
  </conditionalFormatting>
  <conditionalFormatting sqref="H16">
    <cfRule type="expression" dxfId="1443" priority="1819" stopIfTrue="1">
      <formula>MOD(ROW(),2)</formula>
    </cfRule>
  </conditionalFormatting>
  <conditionalFormatting sqref="G26:H26">
    <cfRule type="expression" dxfId="1442" priority="1619" stopIfTrue="1">
      <formula>MOD(ROW(),2)</formula>
    </cfRule>
  </conditionalFormatting>
  <conditionalFormatting sqref="C15">
    <cfRule type="expression" dxfId="1441" priority="1816" stopIfTrue="1">
      <formula>MOD(ROW(),2)</formula>
    </cfRule>
  </conditionalFormatting>
  <conditionalFormatting sqref="C16">
    <cfRule type="expression" dxfId="1440" priority="1815" stopIfTrue="1">
      <formula>MOD(ROW(),2)</formula>
    </cfRule>
  </conditionalFormatting>
  <conditionalFormatting sqref="B18">
    <cfRule type="expression" dxfId="1439" priority="1814" stopIfTrue="1">
      <formula>MOD(ROW(),2)</formula>
    </cfRule>
  </conditionalFormatting>
  <conditionalFormatting sqref="D17:D20">
    <cfRule type="expression" dxfId="1438" priority="1813" stopIfTrue="1">
      <formula>MOD(ROW(),2)</formula>
    </cfRule>
  </conditionalFormatting>
  <conditionalFormatting sqref="G17:H17">
    <cfRule type="expression" dxfId="1437" priority="1811" stopIfTrue="1">
      <formula>MOD(ROW(),2)</formula>
    </cfRule>
  </conditionalFormatting>
  <conditionalFormatting sqref="G18:H18">
    <cfRule type="expression" dxfId="1436" priority="1810" stopIfTrue="1">
      <formula>MOD(ROW(),2)</formula>
    </cfRule>
  </conditionalFormatting>
  <conditionalFormatting sqref="C28">
    <cfRule type="expression" dxfId="1435" priority="1611" stopIfTrue="1">
      <formula>MOD(ROW(),2)</formula>
    </cfRule>
  </conditionalFormatting>
  <conditionalFormatting sqref="C29">
    <cfRule type="expression" dxfId="1434" priority="1610" stopIfTrue="1">
      <formula>MOD(ROW(),2)</formula>
    </cfRule>
  </conditionalFormatting>
  <conditionalFormatting sqref="C17">
    <cfRule type="expression" dxfId="1433" priority="1807" stopIfTrue="1">
      <formula>MOD(ROW(),2)</formula>
    </cfRule>
  </conditionalFormatting>
  <conditionalFormatting sqref="C18">
    <cfRule type="expression" dxfId="1432" priority="1806" stopIfTrue="1">
      <formula>MOD(ROW(),2)</formula>
    </cfRule>
  </conditionalFormatting>
  <conditionalFormatting sqref="D19:D22">
    <cfRule type="expression" dxfId="1431" priority="1805" stopIfTrue="1">
      <formula>MOD(ROW(),2)</formula>
    </cfRule>
  </conditionalFormatting>
  <conditionalFormatting sqref="G19:H19">
    <cfRule type="expression" dxfId="1430" priority="1803" stopIfTrue="1">
      <formula>MOD(ROW(),2)</formula>
    </cfRule>
  </conditionalFormatting>
  <conditionalFormatting sqref="H20">
    <cfRule type="expression" dxfId="1429" priority="1802" stopIfTrue="1">
      <formula>MOD(ROW(),2)</formula>
    </cfRule>
  </conditionalFormatting>
  <conditionalFormatting sqref="C19">
    <cfRule type="expression" dxfId="1428" priority="1799" stopIfTrue="1">
      <formula>MOD(ROW(),2)</formula>
    </cfRule>
  </conditionalFormatting>
  <conditionalFormatting sqref="C20">
    <cfRule type="expression" dxfId="1427" priority="1798" stopIfTrue="1">
      <formula>MOD(ROW(),2)</formula>
    </cfRule>
  </conditionalFormatting>
  <conditionalFormatting sqref="D21:D24">
    <cfRule type="expression" dxfId="1426" priority="1797" stopIfTrue="1">
      <formula>MOD(ROW(),2)</formula>
    </cfRule>
  </conditionalFormatting>
  <conditionalFormatting sqref="B32">
    <cfRule type="expression" dxfId="1425" priority="1721" stopIfTrue="1">
      <formula>MOD(ROW(),2)</formula>
    </cfRule>
  </conditionalFormatting>
  <conditionalFormatting sqref="C29">
    <cfRule type="expression" dxfId="1424" priority="1720" stopIfTrue="1">
      <formula>MOD(ROW(),2)</formula>
    </cfRule>
  </conditionalFormatting>
  <conditionalFormatting sqref="C30">
    <cfRule type="expression" dxfId="1423" priority="1719" stopIfTrue="1">
      <formula>MOD(ROW(),2)</formula>
    </cfRule>
  </conditionalFormatting>
  <conditionalFormatting sqref="C29">
    <cfRule type="expression" dxfId="1422" priority="1718" stopIfTrue="1">
      <formula>MOD(ROW(),2)</formula>
    </cfRule>
  </conditionalFormatting>
  <conditionalFormatting sqref="C30">
    <cfRule type="expression" dxfId="1421" priority="1717" stopIfTrue="1">
      <formula>MOD(ROW(),2)</formula>
    </cfRule>
  </conditionalFormatting>
  <conditionalFormatting sqref="C21">
    <cfRule type="expression" dxfId="1420" priority="1791" stopIfTrue="1">
      <formula>MOD(ROW(),2)</formula>
    </cfRule>
  </conditionalFormatting>
  <conditionalFormatting sqref="C22">
    <cfRule type="expression" dxfId="1419" priority="1790" stopIfTrue="1">
      <formula>MOD(ROW(),2)</formula>
    </cfRule>
  </conditionalFormatting>
  <conditionalFormatting sqref="B19">
    <cfRule type="expression" dxfId="1418" priority="1789" stopIfTrue="1">
      <formula>MOD(ROW(),2)</formula>
    </cfRule>
  </conditionalFormatting>
  <conditionalFormatting sqref="G17:H17">
    <cfRule type="expression" dxfId="1417" priority="1787" stopIfTrue="1">
      <formula>MOD(ROW(),2)</formula>
    </cfRule>
  </conditionalFormatting>
  <conditionalFormatting sqref="G18:H18">
    <cfRule type="expression" dxfId="1416" priority="1786" stopIfTrue="1">
      <formula>MOD(ROW(),2)</formula>
    </cfRule>
  </conditionalFormatting>
  <conditionalFormatting sqref="C34">
    <cfRule type="expression" dxfId="1415" priority="1586" stopIfTrue="1">
      <formula>MOD(ROW(),2)</formula>
    </cfRule>
  </conditionalFormatting>
  <conditionalFormatting sqref="C17">
    <cfRule type="expression" dxfId="1414" priority="1783" stopIfTrue="1">
      <formula>MOD(ROW(),2)</formula>
    </cfRule>
  </conditionalFormatting>
  <conditionalFormatting sqref="C18">
    <cfRule type="expression" dxfId="1413" priority="1782" stopIfTrue="1">
      <formula>MOD(ROW(),2)</formula>
    </cfRule>
  </conditionalFormatting>
  <conditionalFormatting sqref="B20">
    <cfRule type="expression" dxfId="1412" priority="1781" stopIfTrue="1">
      <formula>MOD(ROW(),2)</formula>
    </cfRule>
  </conditionalFormatting>
  <conditionalFormatting sqref="D19:D22">
    <cfRule type="expression" dxfId="1411" priority="1780" stopIfTrue="1">
      <formula>MOD(ROW(),2)</formula>
    </cfRule>
  </conditionalFormatting>
  <conditionalFormatting sqref="G19:H19">
    <cfRule type="expression" dxfId="1410" priority="1778" stopIfTrue="1">
      <formula>MOD(ROW(),2)</formula>
    </cfRule>
  </conditionalFormatting>
  <conditionalFormatting sqref="H20">
    <cfRule type="expression" dxfId="1409" priority="1777" stopIfTrue="1">
      <formula>MOD(ROW(),2)</formula>
    </cfRule>
  </conditionalFormatting>
  <conditionalFormatting sqref="C35">
    <cfRule type="expression" dxfId="1408" priority="1585" stopIfTrue="1">
      <formula>MOD(ROW(),2)</formula>
    </cfRule>
  </conditionalFormatting>
  <conditionalFormatting sqref="C19">
    <cfRule type="expression" dxfId="1407" priority="1774" stopIfTrue="1">
      <formula>MOD(ROW(),2)</formula>
    </cfRule>
  </conditionalFormatting>
  <conditionalFormatting sqref="C20">
    <cfRule type="expression" dxfId="1406" priority="1773" stopIfTrue="1">
      <formula>MOD(ROW(),2)</formula>
    </cfRule>
  </conditionalFormatting>
  <conditionalFormatting sqref="D21:D24">
    <cfRule type="expression" dxfId="1405" priority="1772" stopIfTrue="1">
      <formula>MOD(ROW(),2)</formula>
    </cfRule>
  </conditionalFormatting>
  <conditionalFormatting sqref="C21">
    <cfRule type="expression" dxfId="1404" priority="1766" stopIfTrue="1">
      <formula>MOD(ROW(),2)</formula>
    </cfRule>
  </conditionalFormatting>
  <conditionalFormatting sqref="C22">
    <cfRule type="expression" dxfId="1403" priority="1765" stopIfTrue="1">
      <formula>MOD(ROW(),2)</formula>
    </cfRule>
  </conditionalFormatting>
  <conditionalFormatting sqref="D23:D26">
    <cfRule type="expression" dxfId="1402" priority="1764" stopIfTrue="1">
      <formula>MOD(ROW(),2)</formula>
    </cfRule>
  </conditionalFormatting>
  <conditionalFormatting sqref="C39:C40">
    <cfRule type="expression" dxfId="1401" priority="1344" stopIfTrue="1">
      <formula>MOD(ROW(),2)</formula>
    </cfRule>
  </conditionalFormatting>
  <conditionalFormatting sqref="G23:H23">
    <cfRule type="expression" dxfId="1400" priority="1762" stopIfTrue="1">
      <formula>MOD(ROW(),2)</formula>
    </cfRule>
  </conditionalFormatting>
  <conditionalFormatting sqref="G24:H24">
    <cfRule type="expression" dxfId="1399" priority="1761" stopIfTrue="1">
      <formula>MOD(ROW(),2)</formula>
    </cfRule>
  </conditionalFormatting>
  <conditionalFormatting sqref="C23">
    <cfRule type="expression" dxfId="1398" priority="1758" stopIfTrue="1">
      <formula>MOD(ROW(),2)</formula>
    </cfRule>
  </conditionalFormatting>
  <conditionalFormatting sqref="C24">
    <cfRule type="expression" dxfId="1397" priority="1757" stopIfTrue="1">
      <formula>MOD(ROW(),2)</formula>
    </cfRule>
  </conditionalFormatting>
  <conditionalFormatting sqref="C28">
    <cfRule type="expression" dxfId="1396" priority="1504" stopIfTrue="1">
      <formula>MOD(ROW(),2)</formula>
    </cfRule>
  </conditionalFormatting>
  <conditionalFormatting sqref="C29">
    <cfRule type="expression" dxfId="1395" priority="1503" stopIfTrue="1">
      <formula>MOD(ROW(),2)</formula>
    </cfRule>
  </conditionalFormatting>
  <conditionalFormatting sqref="C25">
    <cfRule type="expression" dxfId="1394" priority="1754" stopIfTrue="1">
      <formula>MOD(ROW(),2)</formula>
    </cfRule>
  </conditionalFormatting>
  <conditionalFormatting sqref="C26">
    <cfRule type="expression" dxfId="1393" priority="1753" stopIfTrue="1">
      <formula>MOD(ROW(),2)</formula>
    </cfRule>
  </conditionalFormatting>
  <conditionalFormatting sqref="C25">
    <cfRule type="expression" dxfId="1392" priority="1752" stopIfTrue="1">
      <formula>MOD(ROW(),2)</formula>
    </cfRule>
  </conditionalFormatting>
  <conditionalFormatting sqref="C26">
    <cfRule type="expression" dxfId="1391" priority="1751" stopIfTrue="1">
      <formula>MOD(ROW(),2)</formula>
    </cfRule>
  </conditionalFormatting>
  <conditionalFormatting sqref="G26:H26">
    <cfRule type="expression" dxfId="1390" priority="1750" stopIfTrue="1">
      <formula>MOD(ROW(),2)</formula>
    </cfRule>
  </conditionalFormatting>
  <conditionalFormatting sqref="G25">
    <cfRule type="expression" dxfId="1389" priority="1749" stopIfTrue="1">
      <formula>MOD(ROW(),2)</formula>
    </cfRule>
  </conditionalFormatting>
  <conditionalFormatting sqref="H25">
    <cfRule type="expression" dxfId="1388" priority="1748" stopIfTrue="1">
      <formula>MOD(ROW(),2)</formula>
    </cfRule>
  </conditionalFormatting>
  <conditionalFormatting sqref="G25:H25">
    <cfRule type="expression" dxfId="1387" priority="1746" stopIfTrue="1">
      <formula>MOD(ROW(),2)</formula>
    </cfRule>
  </conditionalFormatting>
  <conditionalFormatting sqref="G26:H26">
    <cfRule type="expression" dxfId="1386" priority="1745" stopIfTrue="1">
      <formula>MOD(ROW(),2)</formula>
    </cfRule>
  </conditionalFormatting>
  <conditionalFormatting sqref="E35:H35">
    <cfRule type="expression" dxfId="1385" priority="1576" stopIfTrue="1">
      <formula>MOD(ROW(),2)</formula>
    </cfRule>
  </conditionalFormatting>
  <conditionalFormatting sqref="G35:H35">
    <cfRule type="expression" dxfId="1384" priority="1575" stopIfTrue="1">
      <formula>MOD(ROW(),2)</formula>
    </cfRule>
  </conditionalFormatting>
  <conditionalFormatting sqref="E35:F35">
    <cfRule type="expression" dxfId="1383" priority="1574" stopIfTrue="1">
      <formula>MOD(ROW(),2)</formula>
    </cfRule>
  </conditionalFormatting>
  <conditionalFormatting sqref="B89">
    <cfRule type="expression" dxfId="1382" priority="1740" stopIfTrue="1">
      <formula>MOD(ROW(),2)</formula>
    </cfRule>
  </conditionalFormatting>
  <conditionalFormatting sqref="B90">
    <cfRule type="expression" dxfId="1381" priority="1739" stopIfTrue="1">
      <formula>MOD(ROW(),2)</formula>
    </cfRule>
  </conditionalFormatting>
  <conditionalFormatting sqref="B91">
    <cfRule type="expression" dxfId="1380" priority="1738" stopIfTrue="1">
      <formula>MOD(ROW(),2)</formula>
    </cfRule>
  </conditionalFormatting>
  <conditionalFormatting sqref="D27:D30">
    <cfRule type="expression" dxfId="1379" priority="1737" stopIfTrue="1">
      <formula>MOD(ROW(),2)</formula>
    </cfRule>
  </conditionalFormatting>
  <conditionalFormatting sqref="C27">
    <cfRule type="expression" dxfId="1378" priority="1736" stopIfTrue="1">
      <formula>MOD(ROW(),2)</formula>
    </cfRule>
  </conditionalFormatting>
  <conditionalFormatting sqref="C28">
    <cfRule type="expression" dxfId="1377" priority="1735" stopIfTrue="1">
      <formula>MOD(ROW(),2)</formula>
    </cfRule>
  </conditionalFormatting>
  <conditionalFormatting sqref="C27">
    <cfRule type="expression" dxfId="1376" priority="1734" stopIfTrue="1">
      <formula>MOD(ROW(),2)</formula>
    </cfRule>
  </conditionalFormatting>
  <conditionalFormatting sqref="C28">
    <cfRule type="expression" dxfId="1375" priority="1733" stopIfTrue="1">
      <formula>MOD(ROW(),2)</formula>
    </cfRule>
  </conditionalFormatting>
  <conditionalFormatting sqref="C18">
    <cfRule type="expression" dxfId="1374" priority="1674" stopIfTrue="1">
      <formula>MOD(ROW(),2)</formula>
    </cfRule>
  </conditionalFormatting>
  <conditionalFormatting sqref="E35:F35">
    <cfRule type="expression" dxfId="1373" priority="1572" stopIfTrue="1">
      <formula>MOD(ROW(),2)</formula>
    </cfRule>
  </conditionalFormatting>
  <conditionalFormatting sqref="H20">
    <cfRule type="expression" dxfId="1372" priority="1671" stopIfTrue="1">
      <formula>MOD(ROW(),2)</formula>
    </cfRule>
  </conditionalFormatting>
  <conditionalFormatting sqref="C20">
    <cfRule type="expression" dxfId="1371" priority="1667" stopIfTrue="1">
      <formula>MOD(ROW(),2)</formula>
    </cfRule>
  </conditionalFormatting>
  <conditionalFormatting sqref="C21">
    <cfRule type="expression" dxfId="1370" priority="1666" stopIfTrue="1">
      <formula>MOD(ROW(),2)</formula>
    </cfRule>
  </conditionalFormatting>
  <conditionalFormatting sqref="B30">
    <cfRule type="expression" dxfId="1369" priority="1722" stopIfTrue="1">
      <formula>MOD(ROW(),2)</formula>
    </cfRule>
  </conditionalFormatting>
  <conditionalFormatting sqref="C31">
    <cfRule type="expression" dxfId="1368" priority="1716" stopIfTrue="1">
      <formula>MOD(ROW(),2)</formula>
    </cfRule>
  </conditionalFormatting>
  <conditionalFormatting sqref="C32">
    <cfRule type="expression" dxfId="1367" priority="1715" stopIfTrue="1">
      <formula>MOD(ROW(),2)</formula>
    </cfRule>
  </conditionalFormatting>
  <conditionalFormatting sqref="C31">
    <cfRule type="expression" dxfId="1366" priority="1714" stopIfTrue="1">
      <formula>MOD(ROW(),2)</formula>
    </cfRule>
  </conditionalFormatting>
  <conditionalFormatting sqref="C32">
    <cfRule type="expression" dxfId="1365" priority="1713" stopIfTrue="1">
      <formula>MOD(ROW(),2)</formula>
    </cfRule>
  </conditionalFormatting>
  <conditionalFormatting sqref="H31:H32">
    <cfRule type="expression" dxfId="1364" priority="1712" stopIfTrue="1">
      <formula>MOD(ROW(),2)</formula>
    </cfRule>
  </conditionalFormatting>
  <conditionalFormatting sqref="H31:H32">
    <cfRule type="expression" dxfId="1363" priority="1711" stopIfTrue="1">
      <formula>MOD(ROW(),2)</formula>
    </cfRule>
  </conditionalFormatting>
  <conditionalFormatting sqref="C21">
    <cfRule type="expression" dxfId="1362" priority="1554" stopIfTrue="1">
      <formula>MOD(ROW(),2)</formula>
    </cfRule>
  </conditionalFormatting>
  <conditionalFormatting sqref="G23:H23">
    <cfRule type="expression" dxfId="1361" priority="1551" stopIfTrue="1">
      <formula>MOD(ROW(),2)</formula>
    </cfRule>
  </conditionalFormatting>
  <conditionalFormatting sqref="C33">
    <cfRule type="expression" dxfId="1360" priority="1702" stopIfTrue="1">
      <formula>MOD(ROW(),2)</formula>
    </cfRule>
  </conditionalFormatting>
  <conditionalFormatting sqref="C34">
    <cfRule type="expression" dxfId="1359" priority="1701" stopIfTrue="1">
      <formula>MOD(ROW(),2)</formula>
    </cfRule>
  </conditionalFormatting>
  <conditionalFormatting sqref="C33">
    <cfRule type="expression" dxfId="1358" priority="1700" stopIfTrue="1">
      <formula>MOD(ROW(),2)</formula>
    </cfRule>
  </conditionalFormatting>
  <conditionalFormatting sqref="C34">
    <cfRule type="expression" dxfId="1357" priority="1699" stopIfTrue="1">
      <formula>MOD(ROW(),2)</formula>
    </cfRule>
  </conditionalFormatting>
  <conditionalFormatting sqref="C23">
    <cfRule type="expression" dxfId="1356" priority="1659" stopIfTrue="1">
      <formula>MOD(ROW(),2)</formula>
    </cfRule>
  </conditionalFormatting>
  <conditionalFormatting sqref="B20">
    <cfRule type="expression" dxfId="1355" priority="1658" stopIfTrue="1">
      <formula>MOD(ROW(),2)</formula>
    </cfRule>
  </conditionalFormatting>
  <conditionalFormatting sqref="G18:H18">
    <cfRule type="expression" dxfId="1354" priority="1656" stopIfTrue="1">
      <formula>MOD(ROW(),2)</formula>
    </cfRule>
  </conditionalFormatting>
  <conditionalFormatting sqref="G19:H19">
    <cfRule type="expression" dxfId="1353" priority="1655" stopIfTrue="1">
      <formula>MOD(ROW(),2)</formula>
    </cfRule>
  </conditionalFormatting>
  <conditionalFormatting sqref="C18">
    <cfRule type="expression" dxfId="1352" priority="1652" stopIfTrue="1">
      <formula>MOD(ROW(),2)</formula>
    </cfRule>
  </conditionalFormatting>
  <conditionalFormatting sqref="C19">
    <cfRule type="expression" dxfId="1351" priority="1651" stopIfTrue="1">
      <formula>MOD(ROW(),2)</formula>
    </cfRule>
  </conditionalFormatting>
  <conditionalFormatting sqref="B21">
    <cfRule type="expression" dxfId="1350" priority="1650" stopIfTrue="1">
      <formula>MOD(ROW(),2)</formula>
    </cfRule>
  </conditionalFormatting>
  <conditionalFormatting sqref="H20">
    <cfRule type="expression" dxfId="1349" priority="1648" stopIfTrue="1">
      <formula>MOD(ROW(),2)</formula>
    </cfRule>
  </conditionalFormatting>
  <conditionalFormatting sqref="C24">
    <cfRule type="expression" dxfId="1348" priority="1686" stopIfTrue="1">
      <formula>MOD(ROW(),2)</formula>
    </cfRule>
  </conditionalFormatting>
  <conditionalFormatting sqref="C25">
    <cfRule type="expression" dxfId="1347" priority="1685" stopIfTrue="1">
      <formula>MOD(ROW(),2)</formula>
    </cfRule>
  </conditionalFormatting>
  <conditionalFormatting sqref="G24">
    <cfRule type="expression" dxfId="1346" priority="1684" stopIfTrue="1">
      <formula>MOD(ROW(),2)</formula>
    </cfRule>
  </conditionalFormatting>
  <conditionalFormatting sqref="H24">
    <cfRule type="expression" dxfId="1345" priority="1683" stopIfTrue="1">
      <formula>MOD(ROW(),2)</formula>
    </cfRule>
  </conditionalFormatting>
  <conditionalFormatting sqref="B18">
    <cfRule type="expression" dxfId="1344" priority="1682" stopIfTrue="1">
      <formula>MOD(ROW(),2)</formula>
    </cfRule>
  </conditionalFormatting>
  <conditionalFormatting sqref="B32">
    <cfRule type="expression" dxfId="1343" priority="1681" stopIfTrue="1">
      <formula>MOD(ROW(),2)</formula>
    </cfRule>
  </conditionalFormatting>
  <conditionalFormatting sqref="B19">
    <cfRule type="expression" dxfId="1342" priority="1680" stopIfTrue="1">
      <formula>MOD(ROW(),2)</formula>
    </cfRule>
  </conditionalFormatting>
  <conditionalFormatting sqref="G18:H18">
    <cfRule type="expression" dxfId="1341" priority="1678" stopIfTrue="1">
      <formula>MOD(ROW(),2)</formula>
    </cfRule>
  </conditionalFormatting>
  <conditionalFormatting sqref="G19:H19">
    <cfRule type="expression" dxfId="1340" priority="1677" stopIfTrue="1">
      <formula>MOD(ROW(),2)</formula>
    </cfRule>
  </conditionalFormatting>
  <conditionalFormatting sqref="C31">
    <cfRule type="expression" dxfId="1339" priority="1486" stopIfTrue="1">
      <formula>MOD(ROW(),2)</formula>
    </cfRule>
  </conditionalFormatting>
  <conditionalFormatting sqref="C32">
    <cfRule type="expression" dxfId="1338" priority="1485" stopIfTrue="1">
      <formula>MOD(ROW(),2)</formula>
    </cfRule>
  </conditionalFormatting>
  <conditionalFormatting sqref="C19">
    <cfRule type="expression" dxfId="1337" priority="1673" stopIfTrue="1">
      <formula>MOD(ROW(),2)</formula>
    </cfRule>
  </conditionalFormatting>
  <conditionalFormatting sqref="C33">
    <cfRule type="expression" dxfId="1336" priority="1482" stopIfTrue="1">
      <formula>MOD(ROW(),2)</formula>
    </cfRule>
  </conditionalFormatting>
  <conditionalFormatting sqref="C31">
    <cfRule type="expression" dxfId="1335" priority="1595" stopIfTrue="1">
      <formula>MOD(ROW(),2)</formula>
    </cfRule>
  </conditionalFormatting>
  <conditionalFormatting sqref="C32">
    <cfRule type="expression" dxfId="1334" priority="1594" stopIfTrue="1">
      <formula>MOD(ROW(),2)</formula>
    </cfRule>
  </conditionalFormatting>
  <conditionalFormatting sqref="C33">
    <cfRule type="expression" dxfId="1333" priority="1593" stopIfTrue="1">
      <formula>MOD(ROW(),2)</formula>
    </cfRule>
  </conditionalFormatting>
  <conditionalFormatting sqref="G23:H23">
    <cfRule type="expression" dxfId="1332" priority="1663" stopIfTrue="1">
      <formula>MOD(ROW(),2)</formula>
    </cfRule>
  </conditionalFormatting>
  <conditionalFormatting sqref="C49:C58">
    <cfRule type="expression" dxfId="1331" priority="1243" stopIfTrue="1">
      <formula>MOD(ROW(),2)</formula>
    </cfRule>
  </conditionalFormatting>
  <conditionalFormatting sqref="G25:H25">
    <cfRule type="expression" dxfId="1330" priority="1409" stopIfTrue="1">
      <formula>MOD(ROW(),2)</formula>
    </cfRule>
  </conditionalFormatting>
  <conditionalFormatting sqref="C22">
    <cfRule type="expression" dxfId="1329" priority="1660" stopIfTrue="1">
      <formula>MOD(ROW(),2)</formula>
    </cfRule>
  </conditionalFormatting>
  <conditionalFormatting sqref="G25">
    <cfRule type="expression" dxfId="1328" priority="1459" stopIfTrue="1">
      <formula>MOD(ROW(),2)</formula>
    </cfRule>
  </conditionalFormatting>
  <conditionalFormatting sqref="F35">
    <cfRule type="expression" dxfId="1327" priority="1464" stopIfTrue="1">
      <formula>MOD(ROW(),2)</formula>
    </cfRule>
  </conditionalFormatting>
  <conditionalFormatting sqref="E35:F35">
    <cfRule type="expression" dxfId="1326" priority="1463" stopIfTrue="1">
      <formula>MOD(ROW(),2)</formula>
    </cfRule>
  </conditionalFormatting>
  <conditionalFormatting sqref="F35">
    <cfRule type="expression" dxfId="1325" priority="1571" stopIfTrue="1">
      <formula>MOD(ROW(),2)</formula>
    </cfRule>
  </conditionalFormatting>
  <conditionalFormatting sqref="C24">
    <cfRule type="expression" dxfId="1324" priority="1570" stopIfTrue="1">
      <formula>MOD(ROW(),2)</formula>
    </cfRule>
  </conditionalFormatting>
  <conditionalFormatting sqref="C20">
    <cfRule type="expression" dxfId="1323" priority="1644" stopIfTrue="1">
      <formula>MOD(ROW(),2)</formula>
    </cfRule>
  </conditionalFormatting>
  <conditionalFormatting sqref="C21">
    <cfRule type="expression" dxfId="1322" priority="1643" stopIfTrue="1">
      <formula>MOD(ROW(),2)</formula>
    </cfRule>
  </conditionalFormatting>
  <conditionalFormatting sqref="H24">
    <cfRule type="expression" dxfId="1321" priority="1567" stopIfTrue="1">
      <formula>MOD(ROW(),2)</formula>
    </cfRule>
  </conditionalFormatting>
  <conditionalFormatting sqref="B32">
    <cfRule type="expression" dxfId="1320" priority="1566" stopIfTrue="1">
      <formula>MOD(ROW(),2)</formula>
    </cfRule>
  </conditionalFormatting>
  <conditionalFormatting sqref="G23:H23">
    <cfRule type="expression" dxfId="1319" priority="1640" stopIfTrue="1">
      <formula>MOD(ROW(),2)</formula>
    </cfRule>
  </conditionalFormatting>
  <conditionalFormatting sqref="C30">
    <cfRule type="expression" dxfId="1318" priority="1387" stopIfTrue="1">
      <formula>MOD(ROW(),2)</formula>
    </cfRule>
  </conditionalFormatting>
  <conditionalFormatting sqref="C29">
    <cfRule type="expression" dxfId="1317" priority="1386" stopIfTrue="1">
      <formula>MOD(ROW(),2)</formula>
    </cfRule>
  </conditionalFormatting>
  <conditionalFormatting sqref="C22">
    <cfRule type="expression" dxfId="1316" priority="1637" stopIfTrue="1">
      <formula>MOD(ROW(),2)</formula>
    </cfRule>
  </conditionalFormatting>
  <conditionalFormatting sqref="C23">
    <cfRule type="expression" dxfId="1315" priority="1636" stopIfTrue="1">
      <formula>MOD(ROW(),2)</formula>
    </cfRule>
  </conditionalFormatting>
  <conditionalFormatting sqref="C38">
    <cfRule type="expression" dxfId="1314" priority="1326" stopIfTrue="1">
      <formula>MOD(ROW(),2)</formula>
    </cfRule>
  </conditionalFormatting>
  <conditionalFormatting sqref="G24:H24">
    <cfRule type="expression" dxfId="1313" priority="1634" stopIfTrue="1">
      <formula>MOD(ROW(),2)</formula>
    </cfRule>
  </conditionalFormatting>
  <conditionalFormatting sqref="G25:H25">
    <cfRule type="expression" dxfId="1312" priority="1633" stopIfTrue="1">
      <formula>MOD(ROW(),2)</formula>
    </cfRule>
  </conditionalFormatting>
  <conditionalFormatting sqref="E35:F35">
    <cfRule type="expression" dxfId="1311" priority="1465" stopIfTrue="1">
      <formula>MOD(ROW(),2)</formula>
    </cfRule>
  </conditionalFormatting>
  <conditionalFormatting sqref="C24">
    <cfRule type="expression" dxfId="1310" priority="1630" stopIfTrue="1">
      <formula>MOD(ROW(),2)</formula>
    </cfRule>
  </conditionalFormatting>
  <conditionalFormatting sqref="C25">
    <cfRule type="expression" dxfId="1309" priority="1629" stopIfTrue="1">
      <formula>MOD(ROW(),2)</formula>
    </cfRule>
  </conditionalFormatting>
  <conditionalFormatting sqref="C25">
    <cfRule type="expression" dxfId="1308" priority="1461" stopIfTrue="1">
      <formula>MOD(ROW(),2)</formula>
    </cfRule>
  </conditionalFormatting>
  <conditionalFormatting sqref="C26">
    <cfRule type="expression" dxfId="1307" priority="1460" stopIfTrue="1">
      <formula>MOD(ROW(),2)</formula>
    </cfRule>
  </conditionalFormatting>
  <conditionalFormatting sqref="C26">
    <cfRule type="expression" dxfId="1306" priority="1626" stopIfTrue="1">
      <formula>MOD(ROW(),2)</formula>
    </cfRule>
  </conditionalFormatting>
  <conditionalFormatting sqref="C27">
    <cfRule type="expression" dxfId="1305" priority="1625" stopIfTrue="1">
      <formula>MOD(ROW(),2)</formula>
    </cfRule>
  </conditionalFormatting>
  <conditionalFormatting sqref="C27">
    <cfRule type="expression" dxfId="1304" priority="1623" stopIfTrue="1">
      <formula>MOD(ROW(),2)</formula>
    </cfRule>
  </conditionalFormatting>
  <conditionalFormatting sqref="G26">
    <cfRule type="expression" dxfId="1303" priority="1622" stopIfTrue="1">
      <formula>MOD(ROW(),2)</formula>
    </cfRule>
  </conditionalFormatting>
  <conditionalFormatting sqref="H26">
    <cfRule type="expression" dxfId="1302" priority="1621" stopIfTrue="1">
      <formula>MOD(ROW(),2)</formula>
    </cfRule>
  </conditionalFormatting>
  <conditionalFormatting sqref="G19:H19">
    <cfRule type="expression" dxfId="1301" priority="1453" stopIfTrue="1">
      <formula>MOD(ROW(),2)</formula>
    </cfRule>
  </conditionalFormatting>
  <conditionalFormatting sqref="C19">
    <cfRule type="expression" dxfId="1300" priority="1561" stopIfTrue="1">
      <formula>MOD(ROW(),2)</formula>
    </cfRule>
  </conditionalFormatting>
  <conditionalFormatting sqref="H20">
    <cfRule type="expression" dxfId="1299" priority="1559" stopIfTrue="1">
      <formula>MOD(ROW(),2)</formula>
    </cfRule>
  </conditionalFormatting>
  <conditionalFormatting sqref="C28">
    <cfRule type="expression" dxfId="1298" priority="1613" stopIfTrue="1">
      <formula>MOD(ROW(),2)</formula>
    </cfRule>
  </conditionalFormatting>
  <conditionalFormatting sqref="C29">
    <cfRule type="expression" dxfId="1297" priority="1612" stopIfTrue="1">
      <formula>MOD(ROW(),2)</formula>
    </cfRule>
  </conditionalFormatting>
  <conditionalFormatting sqref="C22">
    <cfRule type="expression" dxfId="1296" priority="1548" stopIfTrue="1">
      <formula>MOD(ROW(),2)</formula>
    </cfRule>
  </conditionalFormatting>
  <conditionalFormatting sqref="H20">
    <cfRule type="expression" dxfId="1295" priority="1452" stopIfTrue="1">
      <formula>MOD(ROW(),2)</formula>
    </cfRule>
  </conditionalFormatting>
  <conditionalFormatting sqref="C19">
    <cfRule type="expression" dxfId="1294" priority="1449" stopIfTrue="1">
      <formula>MOD(ROW(),2)</formula>
    </cfRule>
  </conditionalFormatting>
  <conditionalFormatting sqref="B31">
    <cfRule type="expression" dxfId="1293" priority="1600" stopIfTrue="1">
      <formula>MOD(ROW(),2)</formula>
    </cfRule>
  </conditionalFormatting>
  <conditionalFormatting sqref="B33">
    <cfRule type="expression" dxfId="1292" priority="1599" stopIfTrue="1">
      <formula>MOD(ROW(),2)</formula>
    </cfRule>
  </conditionalFormatting>
  <conditionalFormatting sqref="C30">
    <cfRule type="expression" dxfId="1291" priority="1598" stopIfTrue="1">
      <formula>MOD(ROW(),2)</formula>
    </cfRule>
  </conditionalFormatting>
  <conditionalFormatting sqref="C31">
    <cfRule type="expression" dxfId="1290" priority="1597" stopIfTrue="1">
      <formula>MOD(ROW(),2)</formula>
    </cfRule>
  </conditionalFormatting>
  <conditionalFormatting sqref="C30">
    <cfRule type="expression" dxfId="1289" priority="1596" stopIfTrue="1">
      <formula>MOD(ROW(),2)</formula>
    </cfRule>
  </conditionalFormatting>
  <conditionalFormatting sqref="C32">
    <cfRule type="expression" dxfId="1288" priority="1592" stopIfTrue="1">
      <formula>MOD(ROW(),2)</formula>
    </cfRule>
  </conditionalFormatting>
  <conditionalFormatting sqref="C33">
    <cfRule type="expression" dxfId="1287" priority="1591" stopIfTrue="1">
      <formula>MOD(ROW(),2)</formula>
    </cfRule>
  </conditionalFormatting>
  <conditionalFormatting sqref="G24:H24">
    <cfRule type="expression" dxfId="1286" priority="1438" stopIfTrue="1">
      <formula>MOD(ROW(),2)</formula>
    </cfRule>
  </conditionalFormatting>
  <conditionalFormatting sqref="C23">
    <cfRule type="expression" dxfId="1285" priority="1435" stopIfTrue="1">
      <formula>MOD(ROW(),2)</formula>
    </cfRule>
  </conditionalFormatting>
  <conditionalFormatting sqref="C34">
    <cfRule type="expression" dxfId="1284" priority="1584" stopIfTrue="1">
      <formula>MOD(ROW(),2)</formula>
    </cfRule>
  </conditionalFormatting>
  <conditionalFormatting sqref="C35">
    <cfRule type="expression" dxfId="1283" priority="1583" stopIfTrue="1">
      <formula>MOD(ROW(),2)</formula>
    </cfRule>
  </conditionalFormatting>
  <conditionalFormatting sqref="C19">
    <cfRule type="expression" dxfId="1282" priority="1542" stopIfTrue="1">
      <formula>MOD(ROW(),2)</formula>
    </cfRule>
  </conditionalFormatting>
  <conditionalFormatting sqref="B21">
    <cfRule type="expression" dxfId="1281" priority="1541" stopIfTrue="1">
      <formula>MOD(ROW(),2)</formula>
    </cfRule>
  </conditionalFormatting>
  <conditionalFormatting sqref="H20">
    <cfRule type="expression" dxfId="1280" priority="1539" stopIfTrue="1">
      <formula>MOD(ROW(),2)</formula>
    </cfRule>
  </conditionalFormatting>
  <conditionalFormatting sqref="F35">
    <cfRule type="expression" dxfId="1279" priority="1573" stopIfTrue="1">
      <formula>MOD(ROW(),2)</formula>
    </cfRule>
  </conditionalFormatting>
  <conditionalFormatting sqref="C25">
    <cfRule type="expression" dxfId="1278" priority="1569" stopIfTrue="1">
      <formula>MOD(ROW(),2)</formula>
    </cfRule>
  </conditionalFormatting>
  <conditionalFormatting sqref="G24">
    <cfRule type="expression" dxfId="1277" priority="1568" stopIfTrue="1">
      <formula>MOD(ROW(),2)</formula>
    </cfRule>
  </conditionalFormatting>
  <conditionalFormatting sqref="B19">
    <cfRule type="expression" dxfId="1276" priority="1565" stopIfTrue="1">
      <formula>MOD(ROW(),2)</formula>
    </cfRule>
  </conditionalFormatting>
  <conditionalFormatting sqref="G19:H19">
    <cfRule type="expression" dxfId="1275" priority="1564" stopIfTrue="1">
      <formula>MOD(ROW(),2)</formula>
    </cfRule>
  </conditionalFormatting>
  <conditionalFormatting sqref="C31">
    <cfRule type="expression" dxfId="1274" priority="1373" stopIfTrue="1">
      <formula>MOD(ROW(),2)</formula>
    </cfRule>
  </conditionalFormatting>
  <conditionalFormatting sqref="C32">
    <cfRule type="expression" dxfId="1273" priority="1372" stopIfTrue="1">
      <formula>MOD(ROW(),2)</formula>
    </cfRule>
  </conditionalFormatting>
  <conditionalFormatting sqref="C32">
    <cfRule type="expression" dxfId="1272" priority="1370" stopIfTrue="1">
      <formula>MOD(ROW(),2)</formula>
    </cfRule>
  </conditionalFormatting>
  <conditionalFormatting sqref="C32">
    <cfRule type="expression" dxfId="1271" priority="1483" stopIfTrue="1">
      <formula>MOD(ROW(),2)</formula>
    </cfRule>
  </conditionalFormatting>
  <conditionalFormatting sqref="C20">
    <cfRule type="expression" dxfId="1270" priority="1555" stopIfTrue="1">
      <formula>MOD(ROW(),2)</formula>
    </cfRule>
  </conditionalFormatting>
  <conditionalFormatting sqref="C34">
    <cfRule type="expression" dxfId="1269" priority="1477" stopIfTrue="1">
      <formula>MOD(ROW(),2)</formula>
    </cfRule>
  </conditionalFormatting>
  <conditionalFormatting sqref="C41">
    <cfRule type="expression" dxfId="1268" priority="1298" stopIfTrue="1">
      <formula>MOD(ROW(),2)</formula>
    </cfRule>
  </conditionalFormatting>
  <conditionalFormatting sqref="C42">
    <cfRule type="expression" dxfId="1267" priority="1297" stopIfTrue="1">
      <formula>MOD(ROW(),2)</formula>
    </cfRule>
  </conditionalFormatting>
  <conditionalFormatting sqref="C23">
    <cfRule type="expression" dxfId="1266" priority="1547" stopIfTrue="1">
      <formula>MOD(ROW(),2)</formula>
    </cfRule>
  </conditionalFormatting>
  <conditionalFormatting sqref="B20">
    <cfRule type="expression" dxfId="1265" priority="1546" stopIfTrue="1">
      <formula>MOD(ROW(),2)</formula>
    </cfRule>
  </conditionalFormatting>
  <conditionalFormatting sqref="G19:H19">
    <cfRule type="expression" dxfId="1264" priority="1545" stopIfTrue="1">
      <formula>MOD(ROW(),2)</formula>
    </cfRule>
  </conditionalFormatting>
  <conditionalFormatting sqref="F35">
    <cfRule type="expression" dxfId="1263" priority="1354" stopIfTrue="1">
      <formula>MOD(ROW(),2)</formula>
    </cfRule>
  </conditionalFormatting>
  <conditionalFormatting sqref="E35:F35">
    <cfRule type="expression" dxfId="1262" priority="1353" stopIfTrue="1">
      <formula>MOD(ROW(),2)</formula>
    </cfRule>
  </conditionalFormatting>
  <conditionalFormatting sqref="G36:H36">
    <cfRule type="expression" dxfId="1261" priority="1350" stopIfTrue="1">
      <formula>MOD(ROW(),2)</formula>
    </cfRule>
  </conditionalFormatting>
  <conditionalFormatting sqref="F35">
    <cfRule type="expression" dxfId="1260" priority="1462" stopIfTrue="1">
      <formula>MOD(ROW(),2)</formula>
    </cfRule>
  </conditionalFormatting>
  <conditionalFormatting sqref="C20">
    <cfRule type="expression" dxfId="1259" priority="1535" stopIfTrue="1">
      <formula>MOD(ROW(),2)</formula>
    </cfRule>
  </conditionalFormatting>
  <conditionalFormatting sqref="C21">
    <cfRule type="expression" dxfId="1258" priority="1534" stopIfTrue="1">
      <formula>MOD(ROW(),2)</formula>
    </cfRule>
  </conditionalFormatting>
  <conditionalFormatting sqref="H25">
    <cfRule type="expression" dxfId="1257" priority="1458" stopIfTrue="1">
      <formula>MOD(ROW(),2)</formula>
    </cfRule>
  </conditionalFormatting>
  <conditionalFormatting sqref="B19">
    <cfRule type="expression" dxfId="1256" priority="1457" stopIfTrue="1">
      <formula>MOD(ROW(),2)</formula>
    </cfRule>
  </conditionalFormatting>
  <conditionalFormatting sqref="G23:H23">
    <cfRule type="expression" dxfId="1255" priority="1531" stopIfTrue="1">
      <formula>MOD(ROW(),2)</formula>
    </cfRule>
  </conditionalFormatting>
  <conditionalFormatting sqref="C43">
    <cfRule type="expression" dxfId="1254" priority="1278" stopIfTrue="1">
      <formula>MOD(ROW(),2)</formula>
    </cfRule>
  </conditionalFormatting>
  <conditionalFormatting sqref="C44">
    <cfRule type="expression" dxfId="1253" priority="1277" stopIfTrue="1">
      <formula>MOD(ROW(),2)</formula>
    </cfRule>
  </conditionalFormatting>
  <conditionalFormatting sqref="C22">
    <cfRule type="expression" dxfId="1252" priority="1528" stopIfTrue="1">
      <formula>MOD(ROW(),2)</formula>
    </cfRule>
  </conditionalFormatting>
  <conditionalFormatting sqref="C23">
    <cfRule type="expression" dxfId="1251" priority="1527" stopIfTrue="1">
      <formula>MOD(ROW(),2)</formula>
    </cfRule>
  </conditionalFormatting>
  <conditionalFormatting sqref="E52:F52">
    <cfRule type="expression" dxfId="1250" priority="1098" stopIfTrue="1">
      <formula>MOD(ROW(),2)</formula>
    </cfRule>
  </conditionalFormatting>
  <conditionalFormatting sqref="G24:H24">
    <cfRule type="expression" dxfId="1249" priority="1525" stopIfTrue="1">
      <formula>MOD(ROW(),2)</formula>
    </cfRule>
  </conditionalFormatting>
  <conditionalFormatting sqref="G25:H25">
    <cfRule type="expression" dxfId="1248" priority="1524" stopIfTrue="1">
      <formula>MOD(ROW(),2)</formula>
    </cfRule>
  </conditionalFormatting>
  <conditionalFormatting sqref="G35:H35">
    <cfRule type="expression" dxfId="1247" priority="1356" stopIfTrue="1">
      <formula>MOD(ROW(),2)</formula>
    </cfRule>
  </conditionalFormatting>
  <conditionalFormatting sqref="E35:F35">
    <cfRule type="expression" dxfId="1246" priority="1355" stopIfTrue="1">
      <formula>MOD(ROW(),2)</formula>
    </cfRule>
  </conditionalFormatting>
  <conditionalFormatting sqref="C24">
    <cfRule type="expression" dxfId="1245" priority="1521" stopIfTrue="1">
      <formula>MOD(ROW(),2)</formula>
    </cfRule>
  </conditionalFormatting>
  <conditionalFormatting sqref="C25">
    <cfRule type="expression" dxfId="1244" priority="1520" stopIfTrue="1">
      <formula>MOD(ROW(),2)</formula>
    </cfRule>
  </conditionalFormatting>
  <conditionalFormatting sqref="F35">
    <cfRule type="expression" dxfId="1243" priority="1352" stopIfTrue="1">
      <formula>MOD(ROW(),2)</formula>
    </cfRule>
  </conditionalFormatting>
  <conditionalFormatting sqref="E36:H36">
    <cfRule type="expression" dxfId="1242" priority="1351" stopIfTrue="1">
      <formula>MOD(ROW(),2)</formula>
    </cfRule>
  </conditionalFormatting>
  <conditionalFormatting sqref="C26">
    <cfRule type="expression" dxfId="1241" priority="1517" stopIfTrue="1">
      <formula>MOD(ROW(),2)</formula>
    </cfRule>
  </conditionalFormatting>
  <conditionalFormatting sqref="C27">
    <cfRule type="expression" dxfId="1240" priority="1516" stopIfTrue="1">
      <formula>MOD(ROW(),2)</formula>
    </cfRule>
  </conditionalFormatting>
  <conditionalFormatting sqref="C26">
    <cfRule type="expression" dxfId="1239" priority="1515" stopIfTrue="1">
      <formula>MOD(ROW(),2)</formula>
    </cfRule>
  </conditionalFormatting>
  <conditionalFormatting sqref="C27">
    <cfRule type="expression" dxfId="1238" priority="1514" stopIfTrue="1">
      <formula>MOD(ROW(),2)</formula>
    </cfRule>
  </conditionalFormatting>
  <conditionalFormatting sqref="G26">
    <cfRule type="expression" dxfId="1237" priority="1513" stopIfTrue="1">
      <formula>MOD(ROW(),2)</formula>
    </cfRule>
  </conditionalFormatting>
  <conditionalFormatting sqref="H26">
    <cfRule type="expression" dxfId="1236" priority="1512" stopIfTrue="1">
      <formula>MOD(ROW(),2)</formula>
    </cfRule>
  </conditionalFormatting>
  <conditionalFormatting sqref="G26:H26">
    <cfRule type="expression" dxfId="1235" priority="1510" stopIfTrue="1">
      <formula>MOD(ROW(),2)</formula>
    </cfRule>
  </conditionalFormatting>
  <conditionalFormatting sqref="C20">
    <cfRule type="expression" dxfId="1234" priority="1448" stopIfTrue="1">
      <formula>MOD(ROW(),2)</formula>
    </cfRule>
  </conditionalFormatting>
  <conditionalFormatting sqref="C28">
    <cfRule type="expression" dxfId="1233" priority="1502" stopIfTrue="1">
      <formula>MOD(ROW(),2)</formula>
    </cfRule>
  </conditionalFormatting>
  <conditionalFormatting sqref="C29">
    <cfRule type="expression" dxfId="1232" priority="1501" stopIfTrue="1">
      <formula>MOD(ROW(),2)</formula>
    </cfRule>
  </conditionalFormatting>
  <conditionalFormatting sqref="C37">
    <cfRule type="expression" dxfId="1231" priority="1341" stopIfTrue="1">
      <formula>MOD(ROW(),2)</formula>
    </cfRule>
  </conditionalFormatting>
  <conditionalFormatting sqref="C22">
    <cfRule type="expression" dxfId="1230" priority="1441" stopIfTrue="1">
      <formula>MOD(ROW(),2)</formula>
    </cfRule>
  </conditionalFormatting>
  <conditionalFormatting sqref="G23:H23">
    <cfRule type="expression" dxfId="1229" priority="1439" stopIfTrue="1">
      <formula>MOD(ROW(),2)</formula>
    </cfRule>
  </conditionalFormatting>
  <conditionalFormatting sqref="C37">
    <cfRule type="expression" dxfId="1228" priority="1343" stopIfTrue="1">
      <formula>MOD(ROW(),2)</formula>
    </cfRule>
  </conditionalFormatting>
  <conditionalFormatting sqref="C38">
    <cfRule type="expression" dxfId="1227" priority="1342" stopIfTrue="1">
      <formula>MOD(ROW(),2)</formula>
    </cfRule>
  </conditionalFormatting>
  <conditionalFormatting sqref="C38">
    <cfRule type="expression" dxfId="1226" priority="1340" stopIfTrue="1">
      <formula>MOD(ROW(),2)</formula>
    </cfRule>
  </conditionalFormatting>
  <conditionalFormatting sqref="B31">
    <cfRule type="expression" dxfId="1225" priority="1491" stopIfTrue="1">
      <formula>MOD(ROW(),2)</formula>
    </cfRule>
  </conditionalFormatting>
  <conditionalFormatting sqref="B33">
    <cfRule type="expression" dxfId="1224" priority="1490" stopIfTrue="1">
      <formula>MOD(ROW(),2)</formula>
    </cfRule>
  </conditionalFormatting>
  <conditionalFormatting sqref="C30">
    <cfRule type="expression" dxfId="1223" priority="1489" stopIfTrue="1">
      <formula>MOD(ROW(),2)</formula>
    </cfRule>
  </conditionalFormatting>
  <conditionalFormatting sqref="C31">
    <cfRule type="expression" dxfId="1222" priority="1488" stopIfTrue="1">
      <formula>MOD(ROW(),2)</formula>
    </cfRule>
  </conditionalFormatting>
  <conditionalFormatting sqref="C30">
    <cfRule type="expression" dxfId="1221" priority="1487" stopIfTrue="1">
      <formula>MOD(ROW(),2)</formula>
    </cfRule>
  </conditionalFormatting>
  <conditionalFormatting sqref="C33">
    <cfRule type="expression" dxfId="1220" priority="1484" stopIfTrue="1">
      <formula>MOD(ROW(),2)</formula>
    </cfRule>
  </conditionalFormatting>
  <conditionalFormatting sqref="C38">
    <cfRule type="expression" dxfId="1219" priority="1329" stopIfTrue="1">
      <formula>MOD(ROW(),2)</formula>
    </cfRule>
  </conditionalFormatting>
  <conditionalFormatting sqref="C39">
    <cfRule type="expression" dxfId="1218" priority="1328" stopIfTrue="1">
      <formula>MOD(ROW(),2)</formula>
    </cfRule>
  </conditionalFormatting>
  <conditionalFormatting sqref="C37">
    <cfRule type="expression" dxfId="1217" priority="1327" stopIfTrue="1">
      <formula>MOD(ROW(),2)</formula>
    </cfRule>
  </conditionalFormatting>
  <conditionalFormatting sqref="C35">
    <cfRule type="expression" dxfId="1216" priority="1476" stopIfTrue="1">
      <formula>MOD(ROW(),2)</formula>
    </cfRule>
  </conditionalFormatting>
  <conditionalFormatting sqref="C34">
    <cfRule type="expression" dxfId="1215" priority="1475" stopIfTrue="1">
      <formula>MOD(ROW(),2)</formula>
    </cfRule>
  </conditionalFormatting>
  <conditionalFormatting sqref="C35">
    <cfRule type="expression" dxfId="1214" priority="1474" stopIfTrue="1">
      <formula>MOD(ROW(),2)</formula>
    </cfRule>
  </conditionalFormatting>
  <conditionalFormatting sqref="C24">
    <cfRule type="expression" dxfId="1213" priority="1434" stopIfTrue="1">
      <formula>MOD(ROW(),2)</formula>
    </cfRule>
  </conditionalFormatting>
  <conditionalFormatting sqref="B21">
    <cfRule type="expression" dxfId="1212" priority="1433" stopIfTrue="1">
      <formula>MOD(ROW(),2)</formula>
    </cfRule>
  </conditionalFormatting>
  <conditionalFormatting sqref="G19:H19">
    <cfRule type="expression" dxfId="1211" priority="1431" stopIfTrue="1">
      <formula>MOD(ROW(),2)</formula>
    </cfRule>
  </conditionalFormatting>
  <conditionalFormatting sqref="H20">
    <cfRule type="expression" dxfId="1210" priority="1430" stopIfTrue="1">
      <formula>MOD(ROW(),2)</formula>
    </cfRule>
  </conditionalFormatting>
  <conditionalFormatting sqref="E35:H35">
    <cfRule type="expression" dxfId="1209" priority="1467" stopIfTrue="1">
      <formula>MOD(ROW(),2)</formula>
    </cfRule>
  </conditionalFormatting>
  <conditionalFormatting sqref="G35:H35">
    <cfRule type="expression" dxfId="1208" priority="1466" stopIfTrue="1">
      <formula>MOD(ROW(),2)</formula>
    </cfRule>
  </conditionalFormatting>
  <conditionalFormatting sqref="B33">
    <cfRule type="expression" dxfId="1207" priority="1456" stopIfTrue="1">
      <formula>MOD(ROW(),2)</formula>
    </cfRule>
  </conditionalFormatting>
  <conditionalFormatting sqref="B20">
    <cfRule type="expression" dxfId="1206" priority="1455" stopIfTrue="1">
      <formula>MOD(ROW(),2)</formula>
    </cfRule>
  </conditionalFormatting>
  <conditionalFormatting sqref="E41:H42">
    <cfRule type="expression" dxfId="1205" priority="1264" stopIfTrue="1">
      <formula>MOD(ROW(),2)</formula>
    </cfRule>
  </conditionalFormatting>
  <conditionalFormatting sqref="F41:F42">
    <cfRule type="expression" dxfId="1204" priority="1261" stopIfTrue="1">
      <formula>MOD(ROW(),2)</formula>
    </cfRule>
  </conditionalFormatting>
  <conditionalFormatting sqref="E41:F42">
    <cfRule type="expression" dxfId="1203" priority="1260" stopIfTrue="1">
      <formula>MOD(ROW(),2)</formula>
    </cfRule>
  </conditionalFormatting>
  <conditionalFormatting sqref="C31">
    <cfRule type="expression" dxfId="1202" priority="1371" stopIfTrue="1">
      <formula>MOD(ROW(),2)</formula>
    </cfRule>
  </conditionalFormatting>
  <conditionalFormatting sqref="C33">
    <cfRule type="expression" dxfId="1201" priority="1369" stopIfTrue="1">
      <formula>MOD(ROW(),2)</formula>
    </cfRule>
  </conditionalFormatting>
  <conditionalFormatting sqref="C34">
    <cfRule type="expression" dxfId="1200" priority="1368" stopIfTrue="1">
      <formula>MOD(ROW(),2)</formula>
    </cfRule>
  </conditionalFormatting>
  <conditionalFormatting sqref="C21">
    <cfRule type="expression" dxfId="1199" priority="1442" stopIfTrue="1">
      <formula>MOD(ROW(),2)</formula>
    </cfRule>
  </conditionalFormatting>
  <conditionalFormatting sqref="C49">
    <cfRule type="expression" dxfId="1198" priority="1185" stopIfTrue="1">
      <formula>MOD(ROW(),2)</formula>
    </cfRule>
  </conditionalFormatting>
  <conditionalFormatting sqref="C50 C52 C54 C56">
    <cfRule type="expression" dxfId="1197" priority="1184" stopIfTrue="1">
      <formula>MOD(ROW(),2)</formula>
    </cfRule>
  </conditionalFormatting>
  <conditionalFormatting sqref="C49 C51 C53 C55">
    <cfRule type="expression" dxfId="1196" priority="1242" stopIfTrue="1">
      <formula>MOD(ROW(),2)</formula>
    </cfRule>
  </conditionalFormatting>
  <conditionalFormatting sqref="C49 C51 C53 C55">
    <cfRule type="expression" dxfId="1195" priority="1239" stopIfTrue="1">
      <formula>MOD(ROW(),2)</formula>
    </cfRule>
  </conditionalFormatting>
  <conditionalFormatting sqref="C49 C51 C53 C55">
    <cfRule type="expression" dxfId="1194" priority="1238" stopIfTrue="1">
      <formula>MOD(ROW(),2)</formula>
    </cfRule>
  </conditionalFormatting>
  <conditionalFormatting sqref="C19">
    <cfRule type="expression" dxfId="1193" priority="1427" stopIfTrue="1">
      <formula>MOD(ROW(),2)</formula>
    </cfRule>
  </conditionalFormatting>
  <conditionalFormatting sqref="C20">
    <cfRule type="expression" dxfId="1192" priority="1426" stopIfTrue="1">
      <formula>MOD(ROW(),2)</formula>
    </cfRule>
  </conditionalFormatting>
  <conditionalFormatting sqref="B22">
    <cfRule type="expression" dxfId="1191" priority="1425" stopIfTrue="1">
      <formula>MOD(ROW(),2)</formula>
    </cfRule>
  </conditionalFormatting>
  <conditionalFormatting sqref="E36:F36">
    <cfRule type="expression" dxfId="1190" priority="1349" stopIfTrue="1">
      <formula>MOD(ROW(),2)</formula>
    </cfRule>
  </conditionalFormatting>
  <conditionalFormatting sqref="F36">
    <cfRule type="expression" dxfId="1189" priority="1348" stopIfTrue="1">
      <formula>MOD(ROW(),2)</formula>
    </cfRule>
  </conditionalFormatting>
  <conditionalFormatting sqref="E36:F36">
    <cfRule type="expression" dxfId="1188" priority="1347" stopIfTrue="1">
      <formula>MOD(ROW(),2)</formula>
    </cfRule>
  </conditionalFormatting>
  <conditionalFormatting sqref="F36">
    <cfRule type="expression" dxfId="1187" priority="1346" stopIfTrue="1">
      <formula>MOD(ROW(),2)</formula>
    </cfRule>
  </conditionalFormatting>
  <conditionalFormatting sqref="B18">
    <cfRule type="expression" dxfId="1186" priority="1345" stopIfTrue="1">
      <formula>MOD(ROW(),2)</formula>
    </cfRule>
  </conditionalFormatting>
  <conditionalFormatting sqref="C21">
    <cfRule type="expression" dxfId="1185" priority="1419" stopIfTrue="1">
      <formula>MOD(ROW(),2)</formula>
    </cfRule>
  </conditionalFormatting>
  <conditionalFormatting sqref="C22">
    <cfRule type="expression" dxfId="1184" priority="1418" stopIfTrue="1">
      <formula>MOD(ROW(),2)</formula>
    </cfRule>
  </conditionalFormatting>
  <conditionalFormatting sqref="F49">
    <cfRule type="expression" dxfId="1183" priority="1165" stopIfTrue="1">
      <formula>MOD(ROW(),2)</formula>
    </cfRule>
  </conditionalFormatting>
  <conditionalFormatting sqref="G23:H23">
    <cfRule type="expression" dxfId="1182" priority="1416" stopIfTrue="1">
      <formula>MOD(ROW(),2)</formula>
    </cfRule>
  </conditionalFormatting>
  <conditionalFormatting sqref="G24:H24">
    <cfRule type="expression" dxfId="1181" priority="1415" stopIfTrue="1">
      <formula>MOD(ROW(),2)</formula>
    </cfRule>
  </conditionalFormatting>
  <conditionalFormatting sqref="E50:F50">
    <cfRule type="expression" dxfId="1180" priority="1162" stopIfTrue="1">
      <formula>MOD(ROW(),2)</formula>
    </cfRule>
  </conditionalFormatting>
  <conditionalFormatting sqref="F50">
    <cfRule type="expression" dxfId="1179" priority="1161" stopIfTrue="1">
      <formula>MOD(ROW(),2)</formula>
    </cfRule>
  </conditionalFormatting>
  <conditionalFormatting sqref="C23">
    <cfRule type="expression" dxfId="1178" priority="1412" stopIfTrue="1">
      <formula>MOD(ROW(),2)</formula>
    </cfRule>
  </conditionalFormatting>
  <conditionalFormatting sqref="C24">
    <cfRule type="expression" dxfId="1177" priority="1411" stopIfTrue="1">
      <formula>MOD(ROW(),2)</formula>
    </cfRule>
  </conditionalFormatting>
  <conditionalFormatting sqref="G26:H26">
    <cfRule type="expression" dxfId="1176" priority="1408" stopIfTrue="1">
      <formula>MOD(ROW(),2)</formula>
    </cfRule>
  </conditionalFormatting>
  <conditionalFormatting sqref="C49 C51 C53 C55">
    <cfRule type="expression" dxfId="1175" priority="1240" stopIfTrue="1">
      <formula>MOD(ROW(),2)</formula>
    </cfRule>
  </conditionalFormatting>
  <conditionalFormatting sqref="C25">
    <cfRule type="expression" dxfId="1174" priority="1405" stopIfTrue="1">
      <formula>MOD(ROW(),2)</formula>
    </cfRule>
  </conditionalFormatting>
  <conditionalFormatting sqref="C26">
    <cfRule type="expression" dxfId="1173" priority="1404" stopIfTrue="1">
      <formula>MOD(ROW(),2)</formula>
    </cfRule>
  </conditionalFormatting>
  <conditionalFormatting sqref="C49 C51 C53 C55">
    <cfRule type="expression" dxfId="1172" priority="1236" stopIfTrue="1">
      <formula>MOD(ROW(),2)</formula>
    </cfRule>
  </conditionalFormatting>
  <conditionalFormatting sqref="C50 C52 C54 C56">
    <cfRule type="expression" dxfId="1171" priority="1235" stopIfTrue="1">
      <formula>MOD(ROW(),2)</formula>
    </cfRule>
  </conditionalFormatting>
  <conditionalFormatting sqref="C27">
    <cfRule type="expression" dxfId="1170" priority="1401" stopIfTrue="1">
      <formula>MOD(ROW(),2)</formula>
    </cfRule>
  </conditionalFormatting>
  <conditionalFormatting sqref="C28">
    <cfRule type="expression" dxfId="1169" priority="1400" stopIfTrue="1">
      <formula>MOD(ROW(),2)</formula>
    </cfRule>
  </conditionalFormatting>
  <conditionalFormatting sqref="C27">
    <cfRule type="expression" dxfId="1168" priority="1399" stopIfTrue="1">
      <formula>MOD(ROW(),2)</formula>
    </cfRule>
  </conditionalFormatting>
  <conditionalFormatting sqref="C28">
    <cfRule type="expression" dxfId="1167" priority="1398" stopIfTrue="1">
      <formula>MOD(ROW(),2)</formula>
    </cfRule>
  </conditionalFormatting>
  <conditionalFormatting sqref="C37">
    <cfRule type="expression" dxfId="1166" priority="1338" stopIfTrue="1">
      <formula>MOD(ROW(),2)</formula>
    </cfRule>
  </conditionalFormatting>
  <conditionalFormatting sqref="C38">
    <cfRule type="expression" dxfId="1165" priority="1337" stopIfTrue="1">
      <formula>MOD(ROW(),2)</formula>
    </cfRule>
  </conditionalFormatting>
  <conditionalFormatting sqref="C39">
    <cfRule type="expression" dxfId="1164" priority="1336" stopIfTrue="1">
      <formula>MOD(ROW(),2)</formula>
    </cfRule>
  </conditionalFormatting>
  <conditionalFormatting sqref="C38">
    <cfRule type="expression" dxfId="1163" priority="1335" stopIfTrue="1">
      <formula>MOD(ROW(),2)</formula>
    </cfRule>
  </conditionalFormatting>
  <conditionalFormatting sqref="C39">
    <cfRule type="expression" dxfId="1162" priority="1334" stopIfTrue="1">
      <formula>MOD(ROW(),2)</formula>
    </cfRule>
  </conditionalFormatting>
  <conditionalFormatting sqref="C37">
    <cfRule type="expression" dxfId="1161" priority="1333" stopIfTrue="1">
      <formula>MOD(ROW(),2)</formula>
    </cfRule>
  </conditionalFormatting>
  <conditionalFormatting sqref="C37">
    <cfRule type="expression" dxfId="1160" priority="1332" stopIfTrue="1">
      <formula>MOD(ROW(),2)</formula>
    </cfRule>
  </conditionalFormatting>
  <conditionalFormatting sqref="C29">
    <cfRule type="expression" dxfId="1159" priority="1388" stopIfTrue="1">
      <formula>MOD(ROW(),2)</formula>
    </cfRule>
  </conditionalFormatting>
  <conditionalFormatting sqref="C30">
    <cfRule type="expression" dxfId="1158" priority="1385" stopIfTrue="1">
      <formula>MOD(ROW(),2)</formula>
    </cfRule>
  </conditionalFormatting>
  <conditionalFormatting sqref="E47:F47">
    <cfRule type="expression" dxfId="1157" priority="1230" stopIfTrue="1">
      <formula>MOD(ROW(),2)</formula>
    </cfRule>
  </conditionalFormatting>
  <conditionalFormatting sqref="C38">
    <cfRule type="expression" dxfId="1156" priority="1324" stopIfTrue="1">
      <formula>MOD(ROW(),2)</formula>
    </cfRule>
  </conditionalFormatting>
  <conditionalFormatting sqref="C39">
    <cfRule type="expression" dxfId="1155" priority="1323" stopIfTrue="1">
      <formula>MOD(ROW(),2)</formula>
    </cfRule>
  </conditionalFormatting>
  <conditionalFormatting sqref="G48:H48">
    <cfRule type="expression" dxfId="1154" priority="1227" stopIfTrue="1">
      <formula>MOD(ROW(),2)</formula>
    </cfRule>
  </conditionalFormatting>
  <conditionalFormatting sqref="E48:F48">
    <cfRule type="expression" dxfId="1153" priority="1226" stopIfTrue="1">
      <formula>MOD(ROW(),2)</formula>
    </cfRule>
  </conditionalFormatting>
  <conditionalFormatting sqref="F48">
    <cfRule type="expression" dxfId="1152" priority="1225" stopIfTrue="1">
      <formula>MOD(ROW(),2)</formula>
    </cfRule>
  </conditionalFormatting>
  <conditionalFormatting sqref="E48:F48">
    <cfRule type="expression" dxfId="1151" priority="1224" stopIfTrue="1">
      <formula>MOD(ROW(),2)</formula>
    </cfRule>
  </conditionalFormatting>
  <conditionalFormatting sqref="B32">
    <cfRule type="expression" dxfId="1150" priority="1375" stopIfTrue="1">
      <formula>MOD(ROW(),2)</formula>
    </cfRule>
  </conditionalFormatting>
  <conditionalFormatting sqref="B34">
    <cfRule type="expression" dxfId="1149" priority="1374" stopIfTrue="1">
      <formula>MOD(ROW(),2)</formula>
    </cfRule>
  </conditionalFormatting>
  <conditionalFormatting sqref="C33">
    <cfRule type="expression" dxfId="1148" priority="1367" stopIfTrue="1">
      <formula>MOD(ROW(),2)</formula>
    </cfRule>
  </conditionalFormatting>
  <conditionalFormatting sqref="C34">
    <cfRule type="expression" dxfId="1147" priority="1366" stopIfTrue="1">
      <formula>MOD(ROW(),2)</formula>
    </cfRule>
  </conditionalFormatting>
  <conditionalFormatting sqref="F47">
    <cfRule type="expression" dxfId="1146" priority="1229" stopIfTrue="1">
      <formula>MOD(ROW(),2)</formula>
    </cfRule>
  </conditionalFormatting>
  <conditionalFormatting sqref="E48:H48">
    <cfRule type="expression" dxfId="1145" priority="1228" stopIfTrue="1">
      <formula>MOD(ROW(),2)</formula>
    </cfRule>
  </conditionalFormatting>
  <conditionalFormatting sqref="C35">
    <cfRule type="expression" dxfId="1144" priority="1361" stopIfTrue="1">
      <formula>MOD(ROW(),2)</formula>
    </cfRule>
  </conditionalFormatting>
  <conditionalFormatting sqref="C36">
    <cfRule type="expression" dxfId="1143" priority="1360" stopIfTrue="1">
      <formula>MOD(ROW(),2)</formula>
    </cfRule>
  </conditionalFormatting>
  <conditionalFormatting sqref="C35">
    <cfRule type="expression" dxfId="1142" priority="1359" stopIfTrue="1">
      <formula>MOD(ROW(),2)</formula>
    </cfRule>
  </conditionalFormatting>
  <conditionalFormatting sqref="C36">
    <cfRule type="expression" dxfId="1141" priority="1358" stopIfTrue="1">
      <formula>MOD(ROW(),2)</formula>
    </cfRule>
  </conditionalFormatting>
  <conditionalFormatting sqref="E35:H35">
    <cfRule type="expression" dxfId="1140" priority="1357" stopIfTrue="1">
      <formula>MOD(ROW(),2)</formula>
    </cfRule>
  </conditionalFormatting>
  <conditionalFormatting sqref="C37">
    <cfRule type="expression" dxfId="1139" priority="1339" stopIfTrue="1">
      <formula>MOD(ROW(),2)</formula>
    </cfRule>
  </conditionalFormatting>
  <conditionalFormatting sqref="C38">
    <cfRule type="expression" dxfId="1138" priority="1331" stopIfTrue="1">
      <formula>MOD(ROW(),2)</formula>
    </cfRule>
  </conditionalFormatting>
  <conditionalFormatting sqref="C39">
    <cfRule type="expression" dxfId="1137" priority="1330" stopIfTrue="1">
      <formula>MOD(ROW(),2)</formula>
    </cfRule>
  </conditionalFormatting>
  <conditionalFormatting sqref="C37">
    <cfRule type="expression" dxfId="1136" priority="1325" stopIfTrue="1">
      <formula>MOD(ROW(),2)</formula>
    </cfRule>
  </conditionalFormatting>
  <conditionalFormatting sqref="C40">
    <cfRule type="expression" dxfId="1135" priority="1322" stopIfTrue="1">
      <formula>MOD(ROW(),2)</formula>
    </cfRule>
  </conditionalFormatting>
  <conditionalFormatting sqref="C39">
    <cfRule type="expression" dxfId="1134" priority="1321" stopIfTrue="1">
      <formula>MOD(ROW(),2)</formula>
    </cfRule>
  </conditionalFormatting>
  <conditionalFormatting sqref="C40">
    <cfRule type="expression" dxfId="1133" priority="1320" stopIfTrue="1">
      <formula>MOD(ROW(),2)</formula>
    </cfRule>
  </conditionalFormatting>
  <conditionalFormatting sqref="E37:H38">
    <cfRule type="expression" dxfId="1132" priority="1319" stopIfTrue="1">
      <formula>MOD(ROW(),2)</formula>
    </cfRule>
  </conditionalFormatting>
  <conditionalFormatting sqref="G37:H38">
    <cfRule type="expression" dxfId="1131" priority="1318" stopIfTrue="1">
      <formula>MOD(ROW(),2)</formula>
    </cfRule>
  </conditionalFormatting>
  <conditionalFormatting sqref="E37:F38">
    <cfRule type="expression" dxfId="1130" priority="1317" stopIfTrue="1">
      <formula>MOD(ROW(),2)</formula>
    </cfRule>
  </conditionalFormatting>
  <conditionalFormatting sqref="F37:F38">
    <cfRule type="expression" dxfId="1129" priority="1316" stopIfTrue="1">
      <formula>MOD(ROW(),2)</formula>
    </cfRule>
  </conditionalFormatting>
  <conditionalFormatting sqref="E37:F38">
    <cfRule type="expression" dxfId="1128" priority="1315" stopIfTrue="1">
      <formula>MOD(ROW(),2)</formula>
    </cfRule>
  </conditionalFormatting>
  <conditionalFormatting sqref="F37:F38">
    <cfRule type="expression" dxfId="1127" priority="1314" stopIfTrue="1">
      <formula>MOD(ROW(),2)</formula>
    </cfRule>
  </conditionalFormatting>
  <conditionalFormatting sqref="E39:H39">
    <cfRule type="expression" dxfId="1126" priority="1313" stopIfTrue="1">
      <formula>MOD(ROW(),2)</formula>
    </cfRule>
  </conditionalFormatting>
  <conditionalFormatting sqref="G39:H39">
    <cfRule type="expression" dxfId="1125" priority="1312" stopIfTrue="1">
      <formula>MOD(ROW(),2)</formula>
    </cfRule>
  </conditionalFormatting>
  <conditionalFormatting sqref="E39:F39">
    <cfRule type="expression" dxfId="1124" priority="1311" stopIfTrue="1">
      <formula>MOD(ROW(),2)</formula>
    </cfRule>
  </conditionalFormatting>
  <conditionalFormatting sqref="F39">
    <cfRule type="expression" dxfId="1123" priority="1310" stopIfTrue="1">
      <formula>MOD(ROW(),2)</formula>
    </cfRule>
  </conditionalFormatting>
  <conditionalFormatting sqref="E39:F39">
    <cfRule type="expression" dxfId="1122" priority="1309" stopIfTrue="1">
      <formula>MOD(ROW(),2)</formula>
    </cfRule>
  </conditionalFormatting>
  <conditionalFormatting sqref="F39">
    <cfRule type="expression" dxfId="1121" priority="1308" stopIfTrue="1">
      <formula>MOD(ROW(),2)</formula>
    </cfRule>
  </conditionalFormatting>
  <conditionalFormatting sqref="E40:H40">
    <cfRule type="expression" dxfId="1120" priority="1307" stopIfTrue="1">
      <formula>MOD(ROW(),2)</formula>
    </cfRule>
  </conditionalFormatting>
  <conditionalFormatting sqref="G40:H40">
    <cfRule type="expression" dxfId="1119" priority="1306" stopIfTrue="1">
      <formula>MOD(ROW(),2)</formula>
    </cfRule>
  </conditionalFormatting>
  <conditionalFormatting sqref="E40:F40">
    <cfRule type="expression" dxfId="1118" priority="1305" stopIfTrue="1">
      <formula>MOD(ROW(),2)</formula>
    </cfRule>
  </conditionalFormatting>
  <conditionalFormatting sqref="F40">
    <cfRule type="expression" dxfId="1117" priority="1304" stopIfTrue="1">
      <formula>MOD(ROW(),2)</formula>
    </cfRule>
  </conditionalFormatting>
  <conditionalFormatting sqref="E40:F40">
    <cfRule type="expression" dxfId="1116" priority="1303" stopIfTrue="1">
      <formula>MOD(ROW(),2)</formula>
    </cfRule>
  </conditionalFormatting>
  <conditionalFormatting sqref="F40">
    <cfRule type="expression" dxfId="1115" priority="1302" stopIfTrue="1">
      <formula>MOD(ROW(),2)</formula>
    </cfRule>
  </conditionalFormatting>
  <conditionalFormatting sqref="C43:C44">
    <cfRule type="expression" dxfId="1114" priority="1301" stopIfTrue="1">
      <formula>MOD(ROW(),2)</formula>
    </cfRule>
  </conditionalFormatting>
  <conditionalFormatting sqref="C41">
    <cfRule type="expression" dxfId="1113" priority="1300" stopIfTrue="1">
      <formula>MOD(ROW(),2)</formula>
    </cfRule>
  </conditionalFormatting>
  <conditionalFormatting sqref="C42">
    <cfRule type="expression" dxfId="1112" priority="1299" stopIfTrue="1">
      <formula>MOD(ROW(),2)</formula>
    </cfRule>
  </conditionalFormatting>
  <conditionalFormatting sqref="C41">
    <cfRule type="expression" dxfId="1111" priority="1296" stopIfTrue="1">
      <formula>MOD(ROW(),2)</formula>
    </cfRule>
  </conditionalFormatting>
  <conditionalFormatting sqref="C41">
    <cfRule type="expression" dxfId="1110" priority="1295" stopIfTrue="1">
      <formula>MOD(ROW(),2)</formula>
    </cfRule>
  </conditionalFormatting>
  <conditionalFormatting sqref="C42">
    <cfRule type="expression" dxfId="1109" priority="1294" stopIfTrue="1">
      <formula>MOD(ROW(),2)</formula>
    </cfRule>
  </conditionalFormatting>
  <conditionalFormatting sqref="C43">
    <cfRule type="expression" dxfId="1108" priority="1293" stopIfTrue="1">
      <formula>MOD(ROW(),2)</formula>
    </cfRule>
  </conditionalFormatting>
  <conditionalFormatting sqref="C42">
    <cfRule type="expression" dxfId="1107" priority="1292" stopIfTrue="1">
      <formula>MOD(ROW(),2)</formula>
    </cfRule>
  </conditionalFormatting>
  <conditionalFormatting sqref="C43">
    <cfRule type="expression" dxfId="1106" priority="1291" stopIfTrue="1">
      <formula>MOD(ROW(),2)</formula>
    </cfRule>
  </conditionalFormatting>
  <conditionalFormatting sqref="C41">
    <cfRule type="expression" dxfId="1105" priority="1290" stopIfTrue="1">
      <formula>MOD(ROW(),2)</formula>
    </cfRule>
  </conditionalFormatting>
  <conditionalFormatting sqref="C41">
    <cfRule type="expression" dxfId="1104" priority="1289" stopIfTrue="1">
      <formula>MOD(ROW(),2)</formula>
    </cfRule>
  </conditionalFormatting>
  <conditionalFormatting sqref="C42">
    <cfRule type="expression" dxfId="1103" priority="1288" stopIfTrue="1">
      <formula>MOD(ROW(),2)</formula>
    </cfRule>
  </conditionalFormatting>
  <conditionalFormatting sqref="C43">
    <cfRule type="expression" dxfId="1102" priority="1287" stopIfTrue="1">
      <formula>MOD(ROW(),2)</formula>
    </cfRule>
  </conditionalFormatting>
  <conditionalFormatting sqref="C42">
    <cfRule type="expression" dxfId="1101" priority="1286" stopIfTrue="1">
      <formula>MOD(ROW(),2)</formula>
    </cfRule>
  </conditionalFormatting>
  <conditionalFormatting sqref="C43">
    <cfRule type="expression" dxfId="1100" priority="1285" stopIfTrue="1">
      <formula>MOD(ROW(),2)</formula>
    </cfRule>
  </conditionalFormatting>
  <conditionalFormatting sqref="C41">
    <cfRule type="expression" dxfId="1099" priority="1284" stopIfTrue="1">
      <formula>MOD(ROW(),2)</formula>
    </cfRule>
  </conditionalFormatting>
  <conditionalFormatting sqref="C42">
    <cfRule type="expression" dxfId="1098" priority="1283" stopIfTrue="1">
      <formula>MOD(ROW(),2)</formula>
    </cfRule>
  </conditionalFormatting>
  <conditionalFormatting sqref="C41">
    <cfRule type="expression" dxfId="1097" priority="1282" stopIfTrue="1">
      <formula>MOD(ROW(),2)</formula>
    </cfRule>
  </conditionalFormatting>
  <conditionalFormatting sqref="C42">
    <cfRule type="expression" dxfId="1096" priority="1281" stopIfTrue="1">
      <formula>MOD(ROW(),2)</formula>
    </cfRule>
  </conditionalFormatting>
  <conditionalFormatting sqref="C43">
    <cfRule type="expression" dxfId="1095" priority="1280" stopIfTrue="1">
      <formula>MOD(ROW(),2)</formula>
    </cfRule>
  </conditionalFormatting>
  <conditionalFormatting sqref="C44">
    <cfRule type="expression" dxfId="1094" priority="1279" stopIfTrue="1">
      <formula>MOD(ROW(),2)</formula>
    </cfRule>
  </conditionalFormatting>
  <conditionalFormatting sqref="E52:H52">
    <cfRule type="expression" dxfId="1093" priority="1100" stopIfTrue="1">
      <formula>MOD(ROW(),2)</formula>
    </cfRule>
  </conditionalFormatting>
  <conditionalFormatting sqref="G52:H52">
    <cfRule type="expression" dxfId="1092" priority="1099" stopIfTrue="1">
      <formula>MOD(ROW(),2)</formula>
    </cfRule>
  </conditionalFormatting>
  <conditionalFormatting sqref="F52">
    <cfRule type="expression" dxfId="1091" priority="1097" stopIfTrue="1">
      <formula>MOD(ROW(),2)</formula>
    </cfRule>
  </conditionalFormatting>
  <conditionalFormatting sqref="E52:F52">
    <cfRule type="expression" dxfId="1090" priority="1096" stopIfTrue="1">
      <formula>MOD(ROW(),2)</formula>
    </cfRule>
  </conditionalFormatting>
  <conditionalFormatting sqref="F52">
    <cfRule type="expression" dxfId="1089" priority="1095" stopIfTrue="1">
      <formula>MOD(ROW(),2)</formula>
    </cfRule>
  </conditionalFormatting>
  <conditionalFormatting sqref="E53:H53">
    <cfRule type="expression" dxfId="1088" priority="1094" stopIfTrue="1">
      <formula>MOD(ROW(),2)</formula>
    </cfRule>
  </conditionalFormatting>
  <conditionalFormatting sqref="G53:H53">
    <cfRule type="expression" dxfId="1087" priority="1093" stopIfTrue="1">
      <formula>MOD(ROW(),2)</formula>
    </cfRule>
  </conditionalFormatting>
  <conditionalFormatting sqref="E53:F53">
    <cfRule type="expression" dxfId="1086" priority="1092" stopIfTrue="1">
      <formula>MOD(ROW(),2)</formula>
    </cfRule>
  </conditionalFormatting>
  <conditionalFormatting sqref="F53">
    <cfRule type="expression" dxfId="1085" priority="1091" stopIfTrue="1">
      <formula>MOD(ROW(),2)</formula>
    </cfRule>
  </conditionalFormatting>
  <conditionalFormatting sqref="E53:F53">
    <cfRule type="expression" dxfId="1084" priority="1090" stopIfTrue="1">
      <formula>MOD(ROW(),2)</formula>
    </cfRule>
  </conditionalFormatting>
  <conditionalFormatting sqref="F53">
    <cfRule type="expression" dxfId="1083" priority="1089" stopIfTrue="1">
      <formula>MOD(ROW(),2)</formula>
    </cfRule>
  </conditionalFormatting>
  <conditionalFormatting sqref="G41:H42">
    <cfRule type="expression" dxfId="1082" priority="1263" stopIfTrue="1">
      <formula>MOD(ROW(),2)</formula>
    </cfRule>
  </conditionalFormatting>
  <conditionalFormatting sqref="E41:F42">
    <cfRule type="expression" dxfId="1081" priority="1262" stopIfTrue="1">
      <formula>MOD(ROW(),2)</formula>
    </cfRule>
  </conditionalFormatting>
  <conditionalFormatting sqref="F41:F42">
    <cfRule type="expression" dxfId="1080" priority="1259" stopIfTrue="1">
      <formula>MOD(ROW(),2)</formula>
    </cfRule>
  </conditionalFormatting>
  <conditionalFormatting sqref="E43:H44">
    <cfRule type="expression" dxfId="1079" priority="1258" stopIfTrue="1">
      <formula>MOD(ROW(),2)</formula>
    </cfRule>
  </conditionalFormatting>
  <conditionalFormatting sqref="G43:H44">
    <cfRule type="expression" dxfId="1078" priority="1257" stopIfTrue="1">
      <formula>MOD(ROW(),2)</formula>
    </cfRule>
  </conditionalFormatting>
  <conditionalFormatting sqref="E43:F44">
    <cfRule type="expression" dxfId="1077" priority="1256" stopIfTrue="1">
      <formula>MOD(ROW(),2)</formula>
    </cfRule>
  </conditionalFormatting>
  <conditionalFormatting sqref="F43:F44">
    <cfRule type="expression" dxfId="1076" priority="1255" stopIfTrue="1">
      <formula>MOD(ROW(),2)</formula>
    </cfRule>
  </conditionalFormatting>
  <conditionalFormatting sqref="E43:F44">
    <cfRule type="expression" dxfId="1075" priority="1254" stopIfTrue="1">
      <formula>MOD(ROW(),2)</formula>
    </cfRule>
  </conditionalFormatting>
  <conditionalFormatting sqref="F43:F44">
    <cfRule type="expression" dxfId="1074" priority="1253" stopIfTrue="1">
      <formula>MOD(ROW(),2)</formula>
    </cfRule>
  </conditionalFormatting>
  <conditionalFormatting sqref="C49:C52">
    <cfRule type="expression" dxfId="1073" priority="1252" stopIfTrue="1">
      <formula>MOD(ROW(),2)</formula>
    </cfRule>
  </conditionalFormatting>
  <conditionalFormatting sqref="C49 C51 C53 C55">
    <cfRule type="expression" dxfId="1072" priority="1241" stopIfTrue="1">
      <formula>MOD(ROW(),2)</formula>
    </cfRule>
  </conditionalFormatting>
  <conditionalFormatting sqref="C50 C52 C54 C56">
    <cfRule type="expression" dxfId="1071" priority="1237" stopIfTrue="1">
      <formula>MOD(ROW(),2)</formula>
    </cfRule>
  </conditionalFormatting>
  <conditionalFormatting sqref="E47:H47">
    <cfRule type="expression" dxfId="1070" priority="1234" stopIfTrue="1">
      <formula>MOD(ROW(),2)</formula>
    </cfRule>
  </conditionalFormatting>
  <conditionalFormatting sqref="G47:H47">
    <cfRule type="expression" dxfId="1069" priority="1233" stopIfTrue="1">
      <formula>MOD(ROW(),2)</formula>
    </cfRule>
  </conditionalFormatting>
  <conditionalFormatting sqref="E47:F47">
    <cfRule type="expression" dxfId="1068" priority="1232" stopIfTrue="1">
      <formula>MOD(ROW(),2)</formula>
    </cfRule>
  </conditionalFormatting>
  <conditionalFormatting sqref="F47">
    <cfRule type="expression" dxfId="1067" priority="1231" stopIfTrue="1">
      <formula>MOD(ROW(),2)</formula>
    </cfRule>
  </conditionalFormatting>
  <conditionalFormatting sqref="F48">
    <cfRule type="expression" dxfId="1066" priority="1223" stopIfTrue="1">
      <formula>MOD(ROW(),2)</formula>
    </cfRule>
  </conditionalFormatting>
  <conditionalFormatting sqref="E49:H49">
    <cfRule type="expression" dxfId="1065" priority="1222" stopIfTrue="1">
      <formula>MOD(ROW(),2)</formula>
    </cfRule>
  </conditionalFormatting>
  <conditionalFormatting sqref="G49:H49">
    <cfRule type="expression" dxfId="1064" priority="1221" stopIfTrue="1">
      <formula>MOD(ROW(),2)</formula>
    </cfRule>
  </conditionalFormatting>
  <conditionalFormatting sqref="E49:F49">
    <cfRule type="expression" dxfId="1063" priority="1220" stopIfTrue="1">
      <formula>MOD(ROW(),2)</formula>
    </cfRule>
  </conditionalFormatting>
  <conditionalFormatting sqref="F49">
    <cfRule type="expression" dxfId="1062" priority="1219" stopIfTrue="1">
      <formula>MOD(ROW(),2)</formula>
    </cfRule>
  </conditionalFormatting>
  <conditionalFormatting sqref="E49:F49">
    <cfRule type="expression" dxfId="1061" priority="1218" stopIfTrue="1">
      <formula>MOD(ROW(),2)</formula>
    </cfRule>
  </conditionalFormatting>
  <conditionalFormatting sqref="F49">
    <cfRule type="expression" dxfId="1060" priority="1217" stopIfTrue="1">
      <formula>MOD(ROW(),2)</formula>
    </cfRule>
  </conditionalFormatting>
  <conditionalFormatting sqref="E50:H50">
    <cfRule type="expression" dxfId="1059" priority="1216" stopIfTrue="1">
      <formula>MOD(ROW(),2)</formula>
    </cfRule>
  </conditionalFormatting>
  <conditionalFormatting sqref="G50:H50">
    <cfRule type="expression" dxfId="1058" priority="1215" stopIfTrue="1">
      <formula>MOD(ROW(),2)</formula>
    </cfRule>
  </conditionalFormatting>
  <conditionalFormatting sqref="E50:F50">
    <cfRule type="expression" dxfId="1057" priority="1214" stopIfTrue="1">
      <formula>MOD(ROW(),2)</formula>
    </cfRule>
  </conditionalFormatting>
  <conditionalFormatting sqref="F50">
    <cfRule type="expression" dxfId="1056" priority="1213" stopIfTrue="1">
      <formula>MOD(ROW(),2)</formula>
    </cfRule>
  </conditionalFormatting>
  <conditionalFormatting sqref="E50:F50">
    <cfRule type="expression" dxfId="1055" priority="1212" stopIfTrue="1">
      <formula>MOD(ROW(),2)</formula>
    </cfRule>
  </conditionalFormatting>
  <conditionalFormatting sqref="F50">
    <cfRule type="expression" dxfId="1054" priority="1211" stopIfTrue="1">
      <formula>MOD(ROW(),2)</formula>
    </cfRule>
  </conditionalFormatting>
  <conditionalFormatting sqref="E51:H51">
    <cfRule type="expression" dxfId="1053" priority="1210" stopIfTrue="1">
      <formula>MOD(ROW(),2)</formula>
    </cfRule>
  </conditionalFormatting>
  <conditionalFormatting sqref="G51:H51">
    <cfRule type="expression" dxfId="1052" priority="1209" stopIfTrue="1">
      <formula>MOD(ROW(),2)</formula>
    </cfRule>
  </conditionalFormatting>
  <conditionalFormatting sqref="E51:F51">
    <cfRule type="expression" dxfId="1051" priority="1208" stopIfTrue="1">
      <formula>MOD(ROW(),2)</formula>
    </cfRule>
  </conditionalFormatting>
  <conditionalFormatting sqref="F51">
    <cfRule type="expression" dxfId="1050" priority="1207" stopIfTrue="1">
      <formula>MOD(ROW(),2)</formula>
    </cfRule>
  </conditionalFormatting>
  <conditionalFormatting sqref="E51:F51">
    <cfRule type="expression" dxfId="1049" priority="1206" stopIfTrue="1">
      <formula>MOD(ROW(),2)</formula>
    </cfRule>
  </conditionalFormatting>
  <conditionalFormatting sqref="F51">
    <cfRule type="expression" dxfId="1048" priority="1205" stopIfTrue="1">
      <formula>MOD(ROW(),2)</formula>
    </cfRule>
  </conditionalFormatting>
  <conditionalFormatting sqref="E52:H52">
    <cfRule type="expression" dxfId="1047" priority="1204" stopIfTrue="1">
      <formula>MOD(ROW(),2)</formula>
    </cfRule>
  </conditionalFormatting>
  <conditionalFormatting sqref="G52:H52">
    <cfRule type="expression" dxfId="1046" priority="1203" stopIfTrue="1">
      <formula>MOD(ROW(),2)</formula>
    </cfRule>
  </conditionalFormatting>
  <conditionalFormatting sqref="E52:F52">
    <cfRule type="expression" dxfId="1045" priority="1202" stopIfTrue="1">
      <formula>MOD(ROW(),2)</formula>
    </cfRule>
  </conditionalFormatting>
  <conditionalFormatting sqref="F52">
    <cfRule type="expression" dxfId="1044" priority="1201" stopIfTrue="1">
      <formula>MOD(ROW(),2)</formula>
    </cfRule>
  </conditionalFormatting>
  <conditionalFormatting sqref="E52:F52">
    <cfRule type="expression" dxfId="1043" priority="1200" stopIfTrue="1">
      <formula>MOD(ROW(),2)</formula>
    </cfRule>
  </conditionalFormatting>
  <conditionalFormatting sqref="F52">
    <cfRule type="expression" dxfId="1042" priority="1199" stopIfTrue="1">
      <formula>MOD(ROW(),2)</formula>
    </cfRule>
  </conditionalFormatting>
  <conditionalFormatting sqref="E53:H58">
    <cfRule type="expression" dxfId="1041" priority="1198" stopIfTrue="1">
      <formula>MOD(ROW(),2)</formula>
    </cfRule>
  </conditionalFormatting>
  <conditionalFormatting sqref="G53:H58">
    <cfRule type="expression" dxfId="1040" priority="1197" stopIfTrue="1">
      <formula>MOD(ROW(),2)</formula>
    </cfRule>
  </conditionalFormatting>
  <conditionalFormatting sqref="E53:F58">
    <cfRule type="expression" dxfId="1039" priority="1196" stopIfTrue="1">
      <formula>MOD(ROW(),2)</formula>
    </cfRule>
  </conditionalFormatting>
  <conditionalFormatting sqref="F53:F58">
    <cfRule type="expression" dxfId="1038" priority="1195" stopIfTrue="1">
      <formula>MOD(ROW(),2)</formula>
    </cfRule>
  </conditionalFormatting>
  <conditionalFormatting sqref="E53:F58">
    <cfRule type="expression" dxfId="1037" priority="1194" stopIfTrue="1">
      <formula>MOD(ROW(),2)</formula>
    </cfRule>
  </conditionalFormatting>
  <conditionalFormatting sqref="F53:F58">
    <cfRule type="expression" dxfId="1036" priority="1193" stopIfTrue="1">
      <formula>MOD(ROW(),2)</formula>
    </cfRule>
  </conditionalFormatting>
  <conditionalFormatting sqref="C49">
    <cfRule type="expression" dxfId="1035" priority="1187" stopIfTrue="1">
      <formula>MOD(ROW(),2)</formula>
    </cfRule>
  </conditionalFormatting>
  <conditionalFormatting sqref="C50 C52 C54 C56">
    <cfRule type="expression" dxfId="1034" priority="1183" stopIfTrue="1">
      <formula>MOD(ROW(),2)</formula>
    </cfRule>
  </conditionalFormatting>
  <conditionalFormatting sqref="C50 C52 C54 C56">
    <cfRule type="expression" dxfId="1033" priority="1182" stopIfTrue="1">
      <formula>MOD(ROW(),2)</formula>
    </cfRule>
  </conditionalFormatting>
  <conditionalFormatting sqref="C50 C52 C54 C56">
    <cfRule type="expression" dxfId="1032" priority="1181" stopIfTrue="1">
      <formula>MOD(ROW(),2)</formula>
    </cfRule>
  </conditionalFormatting>
  <conditionalFormatting sqref="C50 C52 C54 C56">
    <cfRule type="expression" dxfId="1031" priority="1180" stopIfTrue="1">
      <formula>MOD(ROW(),2)</formula>
    </cfRule>
  </conditionalFormatting>
  <conditionalFormatting sqref="C51 C53 C55 C57">
    <cfRule type="expression" dxfId="1030" priority="1179" stopIfTrue="1">
      <formula>MOD(ROW(),2)</formula>
    </cfRule>
  </conditionalFormatting>
  <conditionalFormatting sqref="C50 C52 C54 C56">
    <cfRule type="expression" dxfId="1029" priority="1178" stopIfTrue="1">
      <formula>MOD(ROW(),2)</formula>
    </cfRule>
  </conditionalFormatting>
  <conditionalFormatting sqref="C51 C53 C55 C57">
    <cfRule type="expression" dxfId="1028" priority="1177" stopIfTrue="1">
      <formula>MOD(ROW(),2)</formula>
    </cfRule>
  </conditionalFormatting>
  <conditionalFormatting sqref="G48:H48">
    <cfRule type="expression" dxfId="1027" priority="1175" stopIfTrue="1">
      <formula>MOD(ROW(),2)</formula>
    </cfRule>
  </conditionalFormatting>
  <conditionalFormatting sqref="E48:F48">
    <cfRule type="expression" dxfId="1026" priority="1174" stopIfTrue="1">
      <formula>MOD(ROW(),2)</formula>
    </cfRule>
  </conditionalFormatting>
  <conditionalFormatting sqref="F48">
    <cfRule type="expression" dxfId="1025" priority="1173" stopIfTrue="1">
      <formula>MOD(ROW(),2)</formula>
    </cfRule>
  </conditionalFormatting>
  <conditionalFormatting sqref="E48:F48">
    <cfRule type="expression" dxfId="1024" priority="1172" stopIfTrue="1">
      <formula>MOD(ROW(),2)</formula>
    </cfRule>
  </conditionalFormatting>
  <conditionalFormatting sqref="F48">
    <cfRule type="expression" dxfId="1023" priority="1171" stopIfTrue="1">
      <formula>MOD(ROW(),2)</formula>
    </cfRule>
  </conditionalFormatting>
  <conditionalFormatting sqref="E49:H49">
    <cfRule type="expression" dxfId="1022" priority="1170" stopIfTrue="1">
      <formula>MOD(ROW(),2)</formula>
    </cfRule>
  </conditionalFormatting>
  <conditionalFormatting sqref="G49:H49">
    <cfRule type="expression" dxfId="1021" priority="1169" stopIfTrue="1">
      <formula>MOD(ROW(),2)</formula>
    </cfRule>
  </conditionalFormatting>
  <conditionalFormatting sqref="E49:F49">
    <cfRule type="expression" dxfId="1020" priority="1168" stopIfTrue="1">
      <formula>MOD(ROW(),2)</formula>
    </cfRule>
  </conditionalFormatting>
  <conditionalFormatting sqref="F49">
    <cfRule type="expression" dxfId="1019" priority="1167" stopIfTrue="1">
      <formula>MOD(ROW(),2)</formula>
    </cfRule>
  </conditionalFormatting>
  <conditionalFormatting sqref="E49:F49">
    <cfRule type="expression" dxfId="1018" priority="1166" stopIfTrue="1">
      <formula>MOD(ROW(),2)</formula>
    </cfRule>
  </conditionalFormatting>
  <conditionalFormatting sqref="E50:H50">
    <cfRule type="expression" dxfId="1017" priority="1164" stopIfTrue="1">
      <formula>MOD(ROW(),2)</formula>
    </cfRule>
  </conditionalFormatting>
  <conditionalFormatting sqref="G50:H50">
    <cfRule type="expression" dxfId="1016" priority="1163" stopIfTrue="1">
      <formula>MOD(ROW(),2)</formula>
    </cfRule>
  </conditionalFormatting>
  <conditionalFormatting sqref="E50:F50">
    <cfRule type="expression" dxfId="1015" priority="1160" stopIfTrue="1">
      <formula>MOD(ROW(),2)</formula>
    </cfRule>
  </conditionalFormatting>
  <conditionalFormatting sqref="E51:H51">
    <cfRule type="expression" dxfId="1014" priority="1158" stopIfTrue="1">
      <formula>MOD(ROW(),2)</formula>
    </cfRule>
  </conditionalFormatting>
  <conditionalFormatting sqref="E51:F51">
    <cfRule type="expression" dxfId="1013" priority="1156" stopIfTrue="1">
      <formula>MOD(ROW(),2)</formula>
    </cfRule>
  </conditionalFormatting>
  <conditionalFormatting sqref="F51">
    <cfRule type="expression" dxfId="1012" priority="1155" stopIfTrue="1">
      <formula>MOD(ROW(),2)</formula>
    </cfRule>
  </conditionalFormatting>
  <conditionalFormatting sqref="E51:F51">
    <cfRule type="expression" dxfId="1011" priority="1154" stopIfTrue="1">
      <formula>MOD(ROW(),2)</formula>
    </cfRule>
  </conditionalFormatting>
  <conditionalFormatting sqref="F51">
    <cfRule type="expression" dxfId="1010" priority="1153" stopIfTrue="1">
      <formula>MOD(ROW(),2)</formula>
    </cfRule>
  </conditionalFormatting>
  <conditionalFormatting sqref="E52:H52">
    <cfRule type="expression" dxfId="1009" priority="1152" stopIfTrue="1">
      <formula>MOD(ROW(),2)</formula>
    </cfRule>
  </conditionalFormatting>
  <conditionalFormatting sqref="G52:H52">
    <cfRule type="expression" dxfId="1008" priority="1151" stopIfTrue="1">
      <formula>MOD(ROW(),2)</formula>
    </cfRule>
  </conditionalFormatting>
  <conditionalFormatting sqref="E52:F52">
    <cfRule type="expression" dxfId="1007" priority="1150" stopIfTrue="1">
      <formula>MOD(ROW(),2)</formula>
    </cfRule>
  </conditionalFormatting>
  <conditionalFormatting sqref="F52">
    <cfRule type="expression" dxfId="1006" priority="1149" stopIfTrue="1">
      <formula>MOD(ROW(),2)</formula>
    </cfRule>
  </conditionalFormatting>
  <conditionalFormatting sqref="E52:F52">
    <cfRule type="expression" dxfId="1005" priority="1148" stopIfTrue="1">
      <formula>MOD(ROW(),2)</formula>
    </cfRule>
  </conditionalFormatting>
  <conditionalFormatting sqref="F52">
    <cfRule type="expression" dxfId="1004" priority="1147" stopIfTrue="1">
      <formula>MOD(ROW(),2)</formula>
    </cfRule>
  </conditionalFormatting>
  <conditionalFormatting sqref="E53:H53">
    <cfRule type="expression" dxfId="1003" priority="1146" stopIfTrue="1">
      <formula>MOD(ROW(),2)</formula>
    </cfRule>
  </conditionalFormatting>
  <conditionalFormatting sqref="G53:H53">
    <cfRule type="expression" dxfId="1002" priority="1145" stopIfTrue="1">
      <formula>MOD(ROW(),2)</formula>
    </cfRule>
  </conditionalFormatting>
  <conditionalFormatting sqref="E53:F53">
    <cfRule type="expression" dxfId="1001" priority="1144" stopIfTrue="1">
      <formula>MOD(ROW(),2)</formula>
    </cfRule>
  </conditionalFormatting>
  <conditionalFormatting sqref="E53:F53">
    <cfRule type="expression" dxfId="1000" priority="1142" stopIfTrue="1">
      <formula>MOD(ROW(),2)</formula>
    </cfRule>
  </conditionalFormatting>
  <conditionalFormatting sqref="F53">
    <cfRule type="expression" dxfId="999" priority="1141" stopIfTrue="1">
      <formula>MOD(ROW(),2)</formula>
    </cfRule>
  </conditionalFormatting>
  <conditionalFormatting sqref="C49">
    <cfRule type="expression" dxfId="998" priority="1135" stopIfTrue="1">
      <formula>MOD(ROW(),2)</formula>
    </cfRule>
  </conditionalFormatting>
  <conditionalFormatting sqref="C49">
    <cfRule type="expression" dxfId="997" priority="1133" stopIfTrue="1">
      <formula>MOD(ROW(),2)</formula>
    </cfRule>
  </conditionalFormatting>
  <conditionalFormatting sqref="C50 C52 C54 C56">
    <cfRule type="expression" dxfId="996" priority="1132" stopIfTrue="1">
      <formula>MOD(ROW(),2)</formula>
    </cfRule>
  </conditionalFormatting>
  <conditionalFormatting sqref="C50 C52 C54 C56">
    <cfRule type="expression" dxfId="995" priority="1131" stopIfTrue="1">
      <formula>MOD(ROW(),2)</formula>
    </cfRule>
  </conditionalFormatting>
  <conditionalFormatting sqref="C50 C52 C54 C56">
    <cfRule type="expression" dxfId="994" priority="1130" stopIfTrue="1">
      <formula>MOD(ROW(),2)</formula>
    </cfRule>
  </conditionalFormatting>
  <conditionalFormatting sqref="C50 C52 C54 C56">
    <cfRule type="expression" dxfId="993" priority="1129" stopIfTrue="1">
      <formula>MOD(ROW(),2)</formula>
    </cfRule>
  </conditionalFormatting>
  <conditionalFormatting sqref="C50 C52 C54 C56">
    <cfRule type="expression" dxfId="992" priority="1128" stopIfTrue="1">
      <formula>MOD(ROW(),2)</formula>
    </cfRule>
  </conditionalFormatting>
  <conditionalFormatting sqref="C51 C53 C55 C57">
    <cfRule type="expression" dxfId="991" priority="1127" stopIfTrue="1">
      <formula>MOD(ROW(),2)</formula>
    </cfRule>
  </conditionalFormatting>
  <conditionalFormatting sqref="C51 C53 C55 C57">
    <cfRule type="expression" dxfId="990" priority="1125" stopIfTrue="1">
      <formula>MOD(ROW(),2)</formula>
    </cfRule>
  </conditionalFormatting>
  <conditionalFormatting sqref="E48:H48">
    <cfRule type="expression" dxfId="989" priority="1124" stopIfTrue="1">
      <formula>MOD(ROW(),2)</formula>
    </cfRule>
  </conditionalFormatting>
  <conditionalFormatting sqref="G48:H48">
    <cfRule type="expression" dxfId="988" priority="1123" stopIfTrue="1">
      <formula>MOD(ROW(),2)</formula>
    </cfRule>
  </conditionalFormatting>
  <conditionalFormatting sqref="E48:F48">
    <cfRule type="expression" dxfId="987" priority="1122" stopIfTrue="1">
      <formula>MOD(ROW(),2)</formula>
    </cfRule>
  </conditionalFormatting>
  <conditionalFormatting sqref="F48">
    <cfRule type="expression" dxfId="986" priority="1121" stopIfTrue="1">
      <formula>MOD(ROW(),2)</formula>
    </cfRule>
  </conditionalFormatting>
  <conditionalFormatting sqref="E48:F48">
    <cfRule type="expression" dxfId="985" priority="1120" stopIfTrue="1">
      <formula>MOD(ROW(),2)</formula>
    </cfRule>
  </conditionalFormatting>
  <conditionalFormatting sqref="F48">
    <cfRule type="expression" dxfId="984" priority="1119" stopIfTrue="1">
      <formula>MOD(ROW(),2)</formula>
    </cfRule>
  </conditionalFormatting>
  <conditionalFormatting sqref="E49:H49">
    <cfRule type="expression" dxfId="983" priority="1118" stopIfTrue="1">
      <formula>MOD(ROW(),2)</formula>
    </cfRule>
  </conditionalFormatting>
  <conditionalFormatting sqref="G49:H49">
    <cfRule type="expression" dxfId="982" priority="1117" stopIfTrue="1">
      <formula>MOD(ROW(),2)</formula>
    </cfRule>
  </conditionalFormatting>
  <conditionalFormatting sqref="E49:F49">
    <cfRule type="expression" dxfId="981" priority="1116" stopIfTrue="1">
      <formula>MOD(ROW(),2)</formula>
    </cfRule>
  </conditionalFormatting>
  <conditionalFormatting sqref="F49">
    <cfRule type="expression" dxfId="980" priority="1115" stopIfTrue="1">
      <formula>MOD(ROW(),2)</formula>
    </cfRule>
  </conditionalFormatting>
  <conditionalFormatting sqref="E49:F49">
    <cfRule type="expression" dxfId="979" priority="1114" stopIfTrue="1">
      <formula>MOD(ROW(),2)</formula>
    </cfRule>
  </conditionalFormatting>
  <conditionalFormatting sqref="F49">
    <cfRule type="expression" dxfId="978" priority="1113" stopIfTrue="1">
      <formula>MOD(ROW(),2)</formula>
    </cfRule>
  </conditionalFormatting>
  <conditionalFormatting sqref="E50:H50">
    <cfRule type="expression" dxfId="977" priority="1112" stopIfTrue="1">
      <formula>MOD(ROW(),2)</formula>
    </cfRule>
  </conditionalFormatting>
  <conditionalFormatting sqref="G50:H50">
    <cfRule type="expression" dxfId="976" priority="1111" stopIfTrue="1">
      <formula>MOD(ROW(),2)</formula>
    </cfRule>
  </conditionalFormatting>
  <conditionalFormatting sqref="E50:F50">
    <cfRule type="expression" dxfId="975" priority="1110" stopIfTrue="1">
      <formula>MOD(ROW(),2)</formula>
    </cfRule>
  </conditionalFormatting>
  <conditionalFormatting sqref="F50">
    <cfRule type="expression" dxfId="974" priority="1109" stopIfTrue="1">
      <formula>MOD(ROW(),2)</formula>
    </cfRule>
  </conditionalFormatting>
  <conditionalFormatting sqref="E50:F50">
    <cfRule type="expression" dxfId="973" priority="1108" stopIfTrue="1">
      <formula>MOD(ROW(),2)</formula>
    </cfRule>
  </conditionalFormatting>
  <conditionalFormatting sqref="F50">
    <cfRule type="expression" dxfId="972" priority="1107" stopIfTrue="1">
      <formula>MOD(ROW(),2)</formula>
    </cfRule>
  </conditionalFormatting>
  <conditionalFormatting sqref="E51:H51">
    <cfRule type="expression" dxfId="971" priority="1106" stopIfTrue="1">
      <formula>MOD(ROW(),2)</formula>
    </cfRule>
  </conditionalFormatting>
  <conditionalFormatting sqref="G51:H51">
    <cfRule type="expression" dxfId="970" priority="1105" stopIfTrue="1">
      <formula>MOD(ROW(),2)</formula>
    </cfRule>
  </conditionalFormatting>
  <conditionalFormatting sqref="E51:F51">
    <cfRule type="expression" dxfId="969" priority="1104" stopIfTrue="1">
      <formula>MOD(ROW(),2)</formula>
    </cfRule>
  </conditionalFormatting>
  <conditionalFormatting sqref="F51">
    <cfRule type="expression" dxfId="968" priority="1103" stopIfTrue="1">
      <formula>MOD(ROW(),2)</formula>
    </cfRule>
  </conditionalFormatting>
  <conditionalFormatting sqref="E51:F51">
    <cfRule type="expression" dxfId="967" priority="1102" stopIfTrue="1">
      <formula>MOD(ROW(),2)</formula>
    </cfRule>
  </conditionalFormatting>
  <conditionalFormatting sqref="F51">
    <cfRule type="expression" dxfId="966" priority="1101" stopIfTrue="1">
      <formula>MOD(ROW(),2)</formula>
    </cfRule>
  </conditionalFormatting>
  <conditionalFormatting sqref="C49">
    <cfRule type="expression" dxfId="965" priority="1088" stopIfTrue="1">
      <formula>MOD(ROW(),2)</formula>
    </cfRule>
  </conditionalFormatting>
  <conditionalFormatting sqref="C49">
    <cfRule type="expression" dxfId="964" priority="1087" stopIfTrue="1">
      <formula>MOD(ROW(),2)</formula>
    </cfRule>
  </conditionalFormatting>
  <conditionalFormatting sqref="C49">
    <cfRule type="expression" dxfId="963" priority="1086" stopIfTrue="1">
      <formula>MOD(ROW(),2)</formula>
    </cfRule>
  </conditionalFormatting>
  <conditionalFormatting sqref="C49">
    <cfRule type="expression" dxfId="962" priority="1085" stopIfTrue="1">
      <formula>MOD(ROW(),2)</formula>
    </cfRule>
  </conditionalFormatting>
  <conditionalFormatting sqref="C49">
    <cfRule type="expression" dxfId="961" priority="1084" stopIfTrue="1">
      <formula>MOD(ROW(),2)</formula>
    </cfRule>
  </conditionalFormatting>
  <conditionalFormatting sqref="C50">
    <cfRule type="expression" dxfId="960" priority="1083" stopIfTrue="1">
      <formula>MOD(ROW(),2)</formula>
    </cfRule>
  </conditionalFormatting>
  <conditionalFormatting sqref="C49">
    <cfRule type="expression" dxfId="959" priority="1082" stopIfTrue="1">
      <formula>MOD(ROW(),2)</formula>
    </cfRule>
  </conditionalFormatting>
  <conditionalFormatting sqref="C50">
    <cfRule type="expression" dxfId="958" priority="1081" stopIfTrue="1">
      <formula>MOD(ROW(),2)</formula>
    </cfRule>
  </conditionalFormatting>
  <conditionalFormatting sqref="C51 C53 C55 C57">
    <cfRule type="expression" dxfId="957" priority="1080" stopIfTrue="1">
      <formula>MOD(ROW(),2)</formula>
    </cfRule>
  </conditionalFormatting>
  <conditionalFormatting sqref="C51 C53 C55 C57">
    <cfRule type="expression" dxfId="956" priority="1079" stopIfTrue="1">
      <formula>MOD(ROW(),2)</formula>
    </cfRule>
  </conditionalFormatting>
  <conditionalFormatting sqref="C51 C53 C55 C57">
    <cfRule type="expression" dxfId="955" priority="1077" stopIfTrue="1">
      <formula>MOD(ROW(),2)</formula>
    </cfRule>
  </conditionalFormatting>
  <conditionalFormatting sqref="C51 C53 C55 C57">
    <cfRule type="expression" dxfId="954" priority="1076" stopIfTrue="1">
      <formula>MOD(ROW(),2)</formula>
    </cfRule>
  </conditionalFormatting>
  <conditionalFormatting sqref="C52 C54 C56 C58">
    <cfRule type="expression" dxfId="953" priority="1075" stopIfTrue="1">
      <formula>MOD(ROW(),2)</formula>
    </cfRule>
  </conditionalFormatting>
  <conditionalFormatting sqref="C51 C53 C55 C57">
    <cfRule type="expression" dxfId="952" priority="1074" stopIfTrue="1">
      <formula>MOD(ROW(),2)</formula>
    </cfRule>
  </conditionalFormatting>
  <conditionalFormatting sqref="C52 C54 C56 C58">
    <cfRule type="expression" dxfId="951" priority="1073" stopIfTrue="1">
      <formula>MOD(ROW(),2)</formula>
    </cfRule>
  </conditionalFormatting>
  <conditionalFormatting sqref="E49:H49">
    <cfRule type="expression" dxfId="950" priority="1072" stopIfTrue="1">
      <formula>MOD(ROW(),2)</formula>
    </cfRule>
  </conditionalFormatting>
  <conditionalFormatting sqref="E49:F49">
    <cfRule type="expression" dxfId="949" priority="1070" stopIfTrue="1">
      <formula>MOD(ROW(),2)</formula>
    </cfRule>
  </conditionalFormatting>
  <conditionalFormatting sqref="F49">
    <cfRule type="expression" dxfId="948" priority="1067" stopIfTrue="1">
      <formula>MOD(ROW(),2)</formula>
    </cfRule>
  </conditionalFormatting>
  <conditionalFormatting sqref="E50:H50">
    <cfRule type="expression" dxfId="947" priority="1066" stopIfTrue="1">
      <formula>MOD(ROW(),2)</formula>
    </cfRule>
  </conditionalFormatting>
  <conditionalFormatting sqref="E50:F50">
    <cfRule type="expression" dxfId="946" priority="1064" stopIfTrue="1">
      <formula>MOD(ROW(),2)</formula>
    </cfRule>
  </conditionalFormatting>
  <conditionalFormatting sqref="F50">
    <cfRule type="expression" dxfId="945" priority="1063" stopIfTrue="1">
      <formula>MOD(ROW(),2)</formula>
    </cfRule>
  </conditionalFormatting>
  <conditionalFormatting sqref="F50">
    <cfRule type="expression" dxfId="944" priority="1061" stopIfTrue="1">
      <formula>MOD(ROW(),2)</formula>
    </cfRule>
  </conditionalFormatting>
  <conditionalFormatting sqref="E51:H51">
    <cfRule type="expression" dxfId="943" priority="1060" stopIfTrue="1">
      <formula>MOD(ROW(),2)</formula>
    </cfRule>
  </conditionalFormatting>
  <conditionalFormatting sqref="F51">
    <cfRule type="expression" dxfId="942" priority="1057" stopIfTrue="1">
      <formula>MOD(ROW(),2)</formula>
    </cfRule>
  </conditionalFormatting>
  <conditionalFormatting sqref="E52:H52">
    <cfRule type="expression" dxfId="941" priority="1054" stopIfTrue="1">
      <formula>MOD(ROW(),2)</formula>
    </cfRule>
  </conditionalFormatting>
  <conditionalFormatting sqref="G52:H52">
    <cfRule type="expression" dxfId="940" priority="1053" stopIfTrue="1">
      <formula>MOD(ROW(),2)</formula>
    </cfRule>
  </conditionalFormatting>
  <conditionalFormatting sqref="E52:F52">
    <cfRule type="expression" dxfId="939" priority="1052" stopIfTrue="1">
      <formula>MOD(ROW(),2)</formula>
    </cfRule>
  </conditionalFormatting>
  <conditionalFormatting sqref="F52">
    <cfRule type="expression" dxfId="938" priority="1051" stopIfTrue="1">
      <formula>MOD(ROW(),2)</formula>
    </cfRule>
  </conditionalFormatting>
  <conditionalFormatting sqref="E52:F52">
    <cfRule type="expression" dxfId="937" priority="1050" stopIfTrue="1">
      <formula>MOD(ROW(),2)</formula>
    </cfRule>
  </conditionalFormatting>
  <conditionalFormatting sqref="F52">
    <cfRule type="expression" dxfId="936" priority="1049" stopIfTrue="1">
      <formula>MOD(ROW(),2)</formula>
    </cfRule>
  </conditionalFormatting>
  <conditionalFormatting sqref="E53:H53">
    <cfRule type="expression" dxfId="935" priority="1048" stopIfTrue="1">
      <formula>MOD(ROW(),2)</formula>
    </cfRule>
  </conditionalFormatting>
  <conditionalFormatting sqref="F53">
    <cfRule type="expression" dxfId="934" priority="1043" stopIfTrue="1">
      <formula>MOD(ROW(),2)</formula>
    </cfRule>
  </conditionalFormatting>
  <conditionalFormatting sqref="E54:H54">
    <cfRule type="expression" dxfId="933" priority="1042" stopIfTrue="1">
      <formula>MOD(ROW(),2)</formula>
    </cfRule>
  </conditionalFormatting>
  <conditionalFormatting sqref="G54:H54">
    <cfRule type="expression" dxfId="932" priority="1041" stopIfTrue="1">
      <formula>MOD(ROW(),2)</formula>
    </cfRule>
  </conditionalFormatting>
  <conditionalFormatting sqref="E54:F54">
    <cfRule type="expression" dxfId="931" priority="1040" stopIfTrue="1">
      <formula>MOD(ROW(),2)</formula>
    </cfRule>
  </conditionalFormatting>
  <conditionalFormatting sqref="F54">
    <cfRule type="expression" dxfId="930" priority="1039" stopIfTrue="1">
      <formula>MOD(ROW(),2)</formula>
    </cfRule>
  </conditionalFormatting>
  <conditionalFormatting sqref="E54:F54">
    <cfRule type="expression" dxfId="929" priority="1038" stopIfTrue="1">
      <formula>MOD(ROW(),2)</formula>
    </cfRule>
  </conditionalFormatting>
  <conditionalFormatting sqref="F54">
    <cfRule type="expression" dxfId="928" priority="1037" stopIfTrue="1">
      <formula>MOD(ROW(),2)</formula>
    </cfRule>
  </conditionalFormatting>
  <conditionalFormatting sqref="E46:H46">
    <cfRule type="expression" dxfId="927" priority="1036" stopIfTrue="1">
      <formula>MOD(ROW(),2)</formula>
    </cfRule>
  </conditionalFormatting>
  <conditionalFormatting sqref="G46:H46">
    <cfRule type="expression" dxfId="926" priority="1035" stopIfTrue="1">
      <formula>MOD(ROW(),2)</formula>
    </cfRule>
  </conditionalFormatting>
  <conditionalFormatting sqref="E46:F46">
    <cfRule type="expression" dxfId="925" priority="1034" stopIfTrue="1">
      <formula>MOD(ROW(),2)</formula>
    </cfRule>
  </conditionalFormatting>
  <conditionalFormatting sqref="F46">
    <cfRule type="expression" dxfId="924" priority="1033" stopIfTrue="1">
      <formula>MOD(ROW(),2)</formula>
    </cfRule>
  </conditionalFormatting>
  <conditionalFormatting sqref="E46:F46">
    <cfRule type="expression" dxfId="923" priority="1032" stopIfTrue="1">
      <formula>MOD(ROW(),2)</formula>
    </cfRule>
  </conditionalFormatting>
  <conditionalFormatting sqref="F46">
    <cfRule type="expression" dxfId="922" priority="1031" stopIfTrue="1">
      <formula>MOD(ROW(),2)</formula>
    </cfRule>
  </conditionalFormatting>
  <conditionalFormatting sqref="E58:H58">
    <cfRule type="expression" dxfId="921" priority="1030" stopIfTrue="1">
      <formula>MOD(ROW(),2)</formula>
    </cfRule>
  </conditionalFormatting>
  <conditionalFormatting sqref="G58:H58">
    <cfRule type="expression" dxfId="920" priority="1029" stopIfTrue="1">
      <formula>MOD(ROW(),2)</formula>
    </cfRule>
  </conditionalFormatting>
  <conditionalFormatting sqref="E58:F58">
    <cfRule type="expression" dxfId="919" priority="1028" stopIfTrue="1">
      <formula>MOD(ROW(),2)</formula>
    </cfRule>
  </conditionalFormatting>
  <conditionalFormatting sqref="E58:F58">
    <cfRule type="expression" dxfId="918" priority="1026" stopIfTrue="1">
      <formula>MOD(ROW(),2)</formula>
    </cfRule>
  </conditionalFormatting>
  <conditionalFormatting sqref="J3:J4 I4">
    <cfRule type="expression" dxfId="917" priority="1018" stopIfTrue="1">
      <formula>ISBLANK(I$2)=FALSE</formula>
    </cfRule>
    <cfRule type="expression" dxfId="916" priority="1019" stopIfTrue="1">
      <formula>OR(WEEKDAY(I$3)=1,WEEKDAY(I$3)=7)</formula>
    </cfRule>
  </conditionalFormatting>
  <conditionalFormatting sqref="I5:J8 I10:J11">
    <cfRule type="expression" dxfId="915" priority="1020" stopIfTrue="1">
      <formula>ISBLANK(I$2)=FALSE</formula>
    </cfRule>
    <cfRule type="expression" dxfId="914" priority="1021" stopIfTrue="1">
      <formula>OR(WEEKDAY(I$3)=1,WEEKDAY(I$3)=7)</formula>
    </cfRule>
    <cfRule type="expression" dxfId="913" priority="1022" stopIfTrue="1">
      <formula>MOD(ROW(),2)</formula>
    </cfRule>
  </conditionalFormatting>
  <conditionalFormatting sqref="I3">
    <cfRule type="expression" dxfId="912" priority="1023" stopIfTrue="1">
      <formula>ISBLANK(I$2)=FALSE</formula>
    </cfRule>
    <cfRule type="expression" dxfId="911" priority="1024" stopIfTrue="1">
      <formula>OR(WEEKDAY(I$3)=1,WEEKDAY(I$3)=7)</formula>
    </cfRule>
  </conditionalFormatting>
  <conditionalFormatting sqref="I12:J109">
    <cfRule type="expression" dxfId="910" priority="1015" stopIfTrue="1">
      <formula>ISBLANK(I$2)=FALSE</formula>
    </cfRule>
    <cfRule type="expression" dxfId="909" priority="1016" stopIfTrue="1">
      <formula>OR(WEEKDAY(I$3)=1,WEEKDAY(I$3)=7)</formula>
    </cfRule>
    <cfRule type="expression" dxfId="908" priority="1017" stopIfTrue="1">
      <formula>MOD(ROW(),2)</formula>
    </cfRule>
  </conditionalFormatting>
  <conditionalFormatting sqref="K3:K4">
    <cfRule type="expression" dxfId="907" priority="1010" stopIfTrue="1">
      <formula>ISBLANK(K$2)=FALSE</formula>
    </cfRule>
    <cfRule type="expression" dxfId="906" priority="1011" stopIfTrue="1">
      <formula>OR(WEEKDAY(K$3)=1,WEEKDAY(K$3)=7)</formula>
    </cfRule>
  </conditionalFormatting>
  <conditionalFormatting sqref="K5:K8 K10:K11">
    <cfRule type="expression" dxfId="905" priority="1012" stopIfTrue="1">
      <formula>ISBLANK(K$2)=FALSE</formula>
    </cfRule>
    <cfRule type="expression" dxfId="904" priority="1013" stopIfTrue="1">
      <formula>OR(WEEKDAY(K$3)=1,WEEKDAY(K$3)=7)</formula>
    </cfRule>
    <cfRule type="expression" dxfId="903" priority="1014" stopIfTrue="1">
      <formula>MOD(ROW(),2)</formula>
    </cfRule>
  </conditionalFormatting>
  <conditionalFormatting sqref="K12:K109">
    <cfRule type="expression" dxfId="902" priority="1007" stopIfTrue="1">
      <formula>ISBLANK(K$2)=FALSE</formula>
    </cfRule>
    <cfRule type="expression" dxfId="901" priority="1008" stopIfTrue="1">
      <formula>OR(WEEKDAY(K$3)=1,WEEKDAY(K$3)=7)</formula>
    </cfRule>
    <cfRule type="expression" dxfId="900" priority="1009" stopIfTrue="1">
      <formula>MOD(ROW(),2)</formula>
    </cfRule>
  </conditionalFormatting>
  <conditionalFormatting sqref="L3:L4">
    <cfRule type="expression" dxfId="899" priority="1002" stopIfTrue="1">
      <formula>ISBLANK(L$2)=FALSE</formula>
    </cfRule>
    <cfRule type="expression" dxfId="898" priority="1003" stopIfTrue="1">
      <formula>OR(WEEKDAY(L$3)=1,WEEKDAY(L$3)=7)</formula>
    </cfRule>
  </conditionalFormatting>
  <conditionalFormatting sqref="L5:L8 L10:L11">
    <cfRule type="expression" dxfId="897" priority="1004" stopIfTrue="1">
      <formula>ISBLANK(L$2)=FALSE</formula>
    </cfRule>
    <cfRule type="expression" dxfId="896" priority="1005" stopIfTrue="1">
      <formula>OR(WEEKDAY(L$3)=1,WEEKDAY(L$3)=7)</formula>
    </cfRule>
    <cfRule type="expression" dxfId="895" priority="1006" stopIfTrue="1">
      <formula>MOD(ROW(),2)</formula>
    </cfRule>
  </conditionalFormatting>
  <conditionalFormatting sqref="L12:L109">
    <cfRule type="expression" dxfId="894" priority="999" stopIfTrue="1">
      <formula>ISBLANK(L$2)=FALSE</formula>
    </cfRule>
    <cfRule type="expression" dxfId="893" priority="1000" stopIfTrue="1">
      <formula>OR(WEEKDAY(L$3)=1,WEEKDAY(L$3)=7)</formula>
    </cfRule>
    <cfRule type="expression" dxfId="892" priority="1001" stopIfTrue="1">
      <formula>MOD(ROW(),2)</formula>
    </cfRule>
  </conditionalFormatting>
  <conditionalFormatting sqref="M3:M4">
    <cfRule type="expression" dxfId="891" priority="994" stopIfTrue="1">
      <formula>ISBLANK(M$2)=FALSE</formula>
    </cfRule>
    <cfRule type="expression" dxfId="890" priority="995" stopIfTrue="1">
      <formula>OR(WEEKDAY(M$3)=1,WEEKDAY(M$3)=7)</formula>
    </cfRule>
  </conditionalFormatting>
  <conditionalFormatting sqref="M5:M8 M10:M11">
    <cfRule type="expression" dxfId="889" priority="996" stopIfTrue="1">
      <formula>ISBLANK(M$2)=FALSE</formula>
    </cfRule>
    <cfRule type="expression" dxfId="888" priority="997" stopIfTrue="1">
      <formula>OR(WEEKDAY(M$3)=1,WEEKDAY(M$3)=7)</formula>
    </cfRule>
    <cfRule type="expression" dxfId="887" priority="998" stopIfTrue="1">
      <formula>MOD(ROW(),2)</formula>
    </cfRule>
  </conditionalFormatting>
  <conditionalFormatting sqref="M12:M109">
    <cfRule type="expression" dxfId="886" priority="991" stopIfTrue="1">
      <formula>ISBLANK(M$2)=FALSE</formula>
    </cfRule>
    <cfRule type="expression" dxfId="885" priority="992" stopIfTrue="1">
      <formula>OR(WEEKDAY(M$3)=1,WEEKDAY(M$3)=7)</formula>
    </cfRule>
    <cfRule type="expression" dxfId="884" priority="993" stopIfTrue="1">
      <formula>MOD(ROW(),2)</formula>
    </cfRule>
  </conditionalFormatting>
  <conditionalFormatting sqref="N3:N4">
    <cfRule type="expression" dxfId="883" priority="986" stopIfTrue="1">
      <formula>ISBLANK(N$2)=FALSE</formula>
    </cfRule>
    <cfRule type="expression" dxfId="882" priority="987" stopIfTrue="1">
      <formula>OR(WEEKDAY(N$3)=1,WEEKDAY(N$3)=7)</formula>
    </cfRule>
  </conditionalFormatting>
  <conditionalFormatting sqref="N5:N8 N10:N11">
    <cfRule type="expression" dxfId="881" priority="988" stopIfTrue="1">
      <formula>ISBLANK(N$2)=FALSE</formula>
    </cfRule>
    <cfRule type="expression" dxfId="880" priority="989" stopIfTrue="1">
      <formula>OR(WEEKDAY(N$3)=1,WEEKDAY(N$3)=7)</formula>
    </cfRule>
    <cfRule type="expression" dxfId="879" priority="990" stopIfTrue="1">
      <formula>MOD(ROW(),2)</formula>
    </cfRule>
  </conditionalFormatting>
  <conditionalFormatting sqref="N12:N109">
    <cfRule type="expression" dxfId="878" priority="983" stopIfTrue="1">
      <formula>ISBLANK(N$2)=FALSE</formula>
    </cfRule>
    <cfRule type="expression" dxfId="877" priority="984" stopIfTrue="1">
      <formula>OR(WEEKDAY(N$3)=1,WEEKDAY(N$3)=7)</formula>
    </cfRule>
    <cfRule type="expression" dxfId="876" priority="985" stopIfTrue="1">
      <formula>MOD(ROW(),2)</formula>
    </cfRule>
  </conditionalFormatting>
  <conditionalFormatting sqref="O3:O4">
    <cfRule type="expression" dxfId="875" priority="978" stopIfTrue="1">
      <formula>ISBLANK(O$2)=FALSE</formula>
    </cfRule>
    <cfRule type="expression" dxfId="874" priority="979" stopIfTrue="1">
      <formula>OR(WEEKDAY(O$3)=1,WEEKDAY(O$3)=7)</formula>
    </cfRule>
  </conditionalFormatting>
  <conditionalFormatting sqref="O5:O8 O10:O11">
    <cfRule type="expression" dxfId="873" priority="980" stopIfTrue="1">
      <formula>ISBLANK(O$2)=FALSE</formula>
    </cfRule>
    <cfRule type="expression" dxfId="872" priority="981" stopIfTrue="1">
      <formula>OR(WEEKDAY(O$3)=1,WEEKDAY(O$3)=7)</formula>
    </cfRule>
    <cfRule type="expression" dxfId="871" priority="982" stopIfTrue="1">
      <formula>MOD(ROW(),2)</formula>
    </cfRule>
  </conditionalFormatting>
  <conditionalFormatting sqref="O12:O109">
    <cfRule type="expression" dxfId="870" priority="975" stopIfTrue="1">
      <formula>ISBLANK(O$2)=FALSE</formula>
    </cfRule>
    <cfRule type="expression" dxfId="869" priority="976" stopIfTrue="1">
      <formula>OR(WEEKDAY(O$3)=1,WEEKDAY(O$3)=7)</formula>
    </cfRule>
    <cfRule type="expression" dxfId="868" priority="977" stopIfTrue="1">
      <formula>MOD(ROW(),2)</formula>
    </cfRule>
  </conditionalFormatting>
  <conditionalFormatting sqref="P3:P4">
    <cfRule type="expression" dxfId="867" priority="970" stopIfTrue="1">
      <formula>ISBLANK(P$2)=FALSE</formula>
    </cfRule>
    <cfRule type="expression" dxfId="866" priority="971" stopIfTrue="1">
      <formula>OR(WEEKDAY(P$3)=1,WEEKDAY(P$3)=7)</formula>
    </cfRule>
  </conditionalFormatting>
  <conditionalFormatting sqref="P5:P8 P10:P11">
    <cfRule type="expression" dxfId="865" priority="972" stopIfTrue="1">
      <formula>ISBLANK(P$2)=FALSE</formula>
    </cfRule>
    <cfRule type="expression" dxfId="864" priority="973" stopIfTrue="1">
      <formula>OR(WEEKDAY(P$3)=1,WEEKDAY(P$3)=7)</formula>
    </cfRule>
    <cfRule type="expression" dxfId="863" priority="974" stopIfTrue="1">
      <formula>MOD(ROW(),2)</formula>
    </cfRule>
  </conditionalFormatting>
  <conditionalFormatting sqref="P12:P109">
    <cfRule type="expression" dxfId="862" priority="967" stopIfTrue="1">
      <formula>ISBLANK(P$2)=FALSE</formula>
    </cfRule>
    <cfRule type="expression" dxfId="861" priority="968" stopIfTrue="1">
      <formula>OR(WEEKDAY(P$3)=1,WEEKDAY(P$3)=7)</formula>
    </cfRule>
    <cfRule type="expression" dxfId="860" priority="969" stopIfTrue="1">
      <formula>MOD(ROW(),2)</formula>
    </cfRule>
  </conditionalFormatting>
  <conditionalFormatting sqref="Q3:Q4">
    <cfRule type="expression" dxfId="859" priority="962" stopIfTrue="1">
      <formula>ISBLANK(Q$2)=FALSE</formula>
    </cfRule>
    <cfRule type="expression" dxfId="858" priority="963" stopIfTrue="1">
      <formula>OR(WEEKDAY(Q$3)=1,WEEKDAY(Q$3)=7)</formula>
    </cfRule>
  </conditionalFormatting>
  <conditionalFormatting sqref="Q5:Q8 Q10:Q11">
    <cfRule type="expression" dxfId="857" priority="964" stopIfTrue="1">
      <formula>ISBLANK(Q$2)=FALSE</formula>
    </cfRule>
    <cfRule type="expression" dxfId="856" priority="965" stopIfTrue="1">
      <formula>OR(WEEKDAY(Q$3)=1,WEEKDAY(Q$3)=7)</formula>
    </cfRule>
    <cfRule type="expression" dxfId="855" priority="966" stopIfTrue="1">
      <formula>MOD(ROW(),2)</formula>
    </cfRule>
  </conditionalFormatting>
  <conditionalFormatting sqref="Q12:Q109">
    <cfRule type="expression" dxfId="854" priority="959" stopIfTrue="1">
      <formula>ISBLANK(Q$2)=FALSE</formula>
    </cfRule>
    <cfRule type="expression" dxfId="853" priority="960" stopIfTrue="1">
      <formula>OR(WEEKDAY(Q$3)=1,WEEKDAY(Q$3)=7)</formula>
    </cfRule>
    <cfRule type="expression" dxfId="852" priority="961" stopIfTrue="1">
      <formula>MOD(ROW(),2)</formula>
    </cfRule>
  </conditionalFormatting>
  <conditionalFormatting sqref="R3:R4">
    <cfRule type="expression" dxfId="851" priority="954" stopIfTrue="1">
      <formula>ISBLANK(R$2)=FALSE</formula>
    </cfRule>
    <cfRule type="expression" dxfId="850" priority="955" stopIfTrue="1">
      <formula>OR(WEEKDAY(R$3)=1,WEEKDAY(R$3)=7)</formula>
    </cfRule>
  </conditionalFormatting>
  <conditionalFormatting sqref="R5:R8 R10:R11">
    <cfRule type="expression" dxfId="849" priority="956" stopIfTrue="1">
      <formula>ISBLANK(R$2)=FALSE</formula>
    </cfRule>
    <cfRule type="expression" dxfId="848" priority="957" stopIfTrue="1">
      <formula>OR(WEEKDAY(R$3)=1,WEEKDAY(R$3)=7)</formula>
    </cfRule>
    <cfRule type="expression" dxfId="847" priority="958" stopIfTrue="1">
      <formula>MOD(ROW(),2)</formula>
    </cfRule>
  </conditionalFormatting>
  <conditionalFormatting sqref="R12:R109">
    <cfRule type="expression" dxfId="846" priority="951" stopIfTrue="1">
      <formula>ISBLANK(R$2)=FALSE</formula>
    </cfRule>
    <cfRule type="expression" dxfId="845" priority="952" stopIfTrue="1">
      <formula>OR(WEEKDAY(R$3)=1,WEEKDAY(R$3)=7)</formula>
    </cfRule>
    <cfRule type="expression" dxfId="844" priority="953" stopIfTrue="1">
      <formula>MOD(ROW(),2)</formula>
    </cfRule>
  </conditionalFormatting>
  <conditionalFormatting sqref="S3:S4">
    <cfRule type="expression" dxfId="843" priority="946" stopIfTrue="1">
      <formula>ISBLANK(S$2)=FALSE</formula>
    </cfRule>
    <cfRule type="expression" dxfId="842" priority="947" stopIfTrue="1">
      <formula>OR(WEEKDAY(S$3)=1,WEEKDAY(S$3)=7)</formula>
    </cfRule>
  </conditionalFormatting>
  <conditionalFormatting sqref="S5:S8 S10:S11">
    <cfRule type="expression" dxfId="841" priority="948" stopIfTrue="1">
      <formula>ISBLANK(S$2)=FALSE</formula>
    </cfRule>
    <cfRule type="expression" dxfId="840" priority="949" stopIfTrue="1">
      <formula>OR(WEEKDAY(S$3)=1,WEEKDAY(S$3)=7)</formula>
    </cfRule>
    <cfRule type="expression" dxfId="839" priority="950" stopIfTrue="1">
      <formula>MOD(ROW(),2)</formula>
    </cfRule>
  </conditionalFormatting>
  <conditionalFormatting sqref="S12:S109">
    <cfRule type="expression" dxfId="838" priority="943" stopIfTrue="1">
      <formula>ISBLANK(S$2)=FALSE</formula>
    </cfRule>
    <cfRule type="expression" dxfId="837" priority="944" stopIfTrue="1">
      <formula>OR(WEEKDAY(S$3)=1,WEEKDAY(S$3)=7)</formula>
    </cfRule>
    <cfRule type="expression" dxfId="836" priority="945" stopIfTrue="1">
      <formula>MOD(ROW(),2)</formula>
    </cfRule>
  </conditionalFormatting>
  <conditionalFormatting sqref="T3:T4">
    <cfRule type="expression" dxfId="835" priority="938" stopIfTrue="1">
      <formula>ISBLANK(T$2)=FALSE</formula>
    </cfRule>
    <cfRule type="expression" dxfId="834" priority="939" stopIfTrue="1">
      <formula>OR(WEEKDAY(T$3)=1,WEEKDAY(T$3)=7)</formula>
    </cfRule>
  </conditionalFormatting>
  <conditionalFormatting sqref="T5:T8 T10:T11">
    <cfRule type="expression" dxfId="833" priority="940" stopIfTrue="1">
      <formula>ISBLANK(T$2)=FALSE</formula>
    </cfRule>
    <cfRule type="expression" dxfId="832" priority="941" stopIfTrue="1">
      <formula>OR(WEEKDAY(T$3)=1,WEEKDAY(T$3)=7)</formula>
    </cfRule>
    <cfRule type="expression" dxfId="831" priority="942" stopIfTrue="1">
      <formula>MOD(ROW(),2)</formula>
    </cfRule>
  </conditionalFormatting>
  <conditionalFormatting sqref="T12:T109">
    <cfRule type="expression" dxfId="830" priority="935" stopIfTrue="1">
      <formula>ISBLANK(T$2)=FALSE</formula>
    </cfRule>
    <cfRule type="expression" dxfId="829" priority="936" stopIfTrue="1">
      <formula>OR(WEEKDAY(T$3)=1,WEEKDAY(T$3)=7)</formula>
    </cfRule>
    <cfRule type="expression" dxfId="828" priority="937" stopIfTrue="1">
      <formula>MOD(ROW(),2)</formula>
    </cfRule>
  </conditionalFormatting>
  <conditionalFormatting sqref="U3:U4">
    <cfRule type="expression" dxfId="827" priority="930" stopIfTrue="1">
      <formula>ISBLANK(U$2)=FALSE</formula>
    </cfRule>
    <cfRule type="expression" dxfId="826" priority="931" stopIfTrue="1">
      <formula>OR(WEEKDAY(U$3)=1,WEEKDAY(U$3)=7)</formula>
    </cfRule>
  </conditionalFormatting>
  <conditionalFormatting sqref="U5:U8 U10:U11">
    <cfRule type="expression" dxfId="825" priority="932" stopIfTrue="1">
      <formula>ISBLANK(U$2)=FALSE</formula>
    </cfRule>
    <cfRule type="expression" dxfId="824" priority="933" stopIfTrue="1">
      <formula>OR(WEEKDAY(U$3)=1,WEEKDAY(U$3)=7)</formula>
    </cfRule>
    <cfRule type="expression" dxfId="823" priority="934" stopIfTrue="1">
      <formula>MOD(ROW(),2)</formula>
    </cfRule>
  </conditionalFormatting>
  <conditionalFormatting sqref="U12:U109">
    <cfRule type="expression" dxfId="822" priority="927" stopIfTrue="1">
      <formula>ISBLANK(U$2)=FALSE</formula>
    </cfRule>
    <cfRule type="expression" dxfId="821" priority="928" stopIfTrue="1">
      <formula>OR(WEEKDAY(U$3)=1,WEEKDAY(U$3)=7)</formula>
    </cfRule>
    <cfRule type="expression" dxfId="820" priority="929" stopIfTrue="1">
      <formula>MOD(ROW(),2)</formula>
    </cfRule>
  </conditionalFormatting>
  <conditionalFormatting sqref="V3:V4">
    <cfRule type="expression" dxfId="819" priority="922" stopIfTrue="1">
      <formula>ISBLANK(V$2)=FALSE</formula>
    </cfRule>
    <cfRule type="expression" dxfId="818" priority="923" stopIfTrue="1">
      <formula>OR(WEEKDAY(V$3)=1,WEEKDAY(V$3)=7)</formula>
    </cfRule>
  </conditionalFormatting>
  <conditionalFormatting sqref="V5:V8 V10:V11">
    <cfRule type="expression" dxfId="817" priority="924" stopIfTrue="1">
      <formula>ISBLANK(V$2)=FALSE</formula>
    </cfRule>
    <cfRule type="expression" dxfId="816" priority="925" stopIfTrue="1">
      <formula>OR(WEEKDAY(V$3)=1,WEEKDAY(V$3)=7)</formula>
    </cfRule>
    <cfRule type="expression" dxfId="815" priority="926" stopIfTrue="1">
      <formula>MOD(ROW(),2)</formula>
    </cfRule>
  </conditionalFormatting>
  <conditionalFormatting sqref="V12:V109">
    <cfRule type="expression" dxfId="814" priority="919" stopIfTrue="1">
      <formula>ISBLANK(V$2)=FALSE</formula>
    </cfRule>
    <cfRule type="expression" dxfId="813" priority="920" stopIfTrue="1">
      <formula>OR(WEEKDAY(V$3)=1,WEEKDAY(V$3)=7)</formula>
    </cfRule>
    <cfRule type="expression" dxfId="812" priority="921" stopIfTrue="1">
      <formula>MOD(ROW(),2)</formula>
    </cfRule>
  </conditionalFormatting>
  <conditionalFormatting sqref="W3:W4">
    <cfRule type="expression" dxfId="811" priority="914" stopIfTrue="1">
      <formula>ISBLANK(W$2)=FALSE</formula>
    </cfRule>
    <cfRule type="expression" dxfId="810" priority="915" stopIfTrue="1">
      <formula>OR(WEEKDAY(W$3)=1,WEEKDAY(W$3)=7)</formula>
    </cfRule>
  </conditionalFormatting>
  <conditionalFormatting sqref="W5:W8 W10:W11">
    <cfRule type="expression" dxfId="809" priority="916" stopIfTrue="1">
      <formula>ISBLANK(W$2)=FALSE</formula>
    </cfRule>
    <cfRule type="expression" dxfId="808" priority="917" stopIfTrue="1">
      <formula>OR(WEEKDAY(W$3)=1,WEEKDAY(W$3)=7)</formula>
    </cfRule>
    <cfRule type="expression" dxfId="807" priority="918" stopIfTrue="1">
      <formula>MOD(ROW(),2)</formula>
    </cfRule>
  </conditionalFormatting>
  <conditionalFormatting sqref="W12:W109">
    <cfRule type="expression" dxfId="806" priority="911" stopIfTrue="1">
      <formula>ISBLANK(W$2)=FALSE</formula>
    </cfRule>
    <cfRule type="expression" dxfId="805" priority="912" stopIfTrue="1">
      <formula>OR(WEEKDAY(W$3)=1,WEEKDAY(W$3)=7)</formula>
    </cfRule>
    <cfRule type="expression" dxfId="804" priority="913" stopIfTrue="1">
      <formula>MOD(ROW(),2)</formula>
    </cfRule>
  </conditionalFormatting>
  <conditionalFormatting sqref="X3:X4">
    <cfRule type="expression" dxfId="803" priority="906" stopIfTrue="1">
      <formula>ISBLANK(X$2)=FALSE</formula>
    </cfRule>
    <cfRule type="expression" dxfId="802" priority="907" stopIfTrue="1">
      <formula>OR(WEEKDAY(X$3)=1,WEEKDAY(X$3)=7)</formula>
    </cfRule>
  </conditionalFormatting>
  <conditionalFormatting sqref="X5:X8 X10:X11">
    <cfRule type="expression" dxfId="801" priority="908" stopIfTrue="1">
      <formula>ISBLANK(X$2)=FALSE</formula>
    </cfRule>
    <cfRule type="expression" dxfId="800" priority="909" stopIfTrue="1">
      <formula>OR(WEEKDAY(X$3)=1,WEEKDAY(X$3)=7)</formula>
    </cfRule>
    <cfRule type="expression" dxfId="799" priority="910" stopIfTrue="1">
      <formula>MOD(ROW(),2)</formula>
    </cfRule>
  </conditionalFormatting>
  <conditionalFormatting sqref="X12:X109">
    <cfRule type="expression" dxfId="798" priority="903" stopIfTrue="1">
      <formula>ISBLANK(X$2)=FALSE</formula>
    </cfRule>
    <cfRule type="expression" dxfId="797" priority="904" stopIfTrue="1">
      <formula>OR(WEEKDAY(X$3)=1,WEEKDAY(X$3)=7)</formula>
    </cfRule>
    <cfRule type="expression" dxfId="796" priority="905" stopIfTrue="1">
      <formula>MOD(ROW(),2)</formula>
    </cfRule>
  </conditionalFormatting>
  <conditionalFormatting sqref="Y3:Y4">
    <cfRule type="expression" dxfId="795" priority="898" stopIfTrue="1">
      <formula>ISBLANK(Y$2)=FALSE</formula>
    </cfRule>
    <cfRule type="expression" dxfId="794" priority="899" stopIfTrue="1">
      <formula>OR(WEEKDAY(Y$3)=1,WEEKDAY(Y$3)=7)</formula>
    </cfRule>
  </conditionalFormatting>
  <conditionalFormatting sqref="Y5:Y8 Y10:Y11">
    <cfRule type="expression" dxfId="793" priority="900" stopIfTrue="1">
      <formula>ISBLANK(Y$2)=FALSE</formula>
    </cfRule>
    <cfRule type="expression" dxfId="792" priority="901" stopIfTrue="1">
      <formula>OR(WEEKDAY(Y$3)=1,WEEKDAY(Y$3)=7)</formula>
    </cfRule>
    <cfRule type="expression" dxfId="791" priority="902" stopIfTrue="1">
      <formula>MOD(ROW(),2)</formula>
    </cfRule>
  </conditionalFormatting>
  <conditionalFormatting sqref="Y12:Y109">
    <cfRule type="expression" dxfId="790" priority="895" stopIfTrue="1">
      <formula>ISBLANK(Y$2)=FALSE</formula>
    </cfRule>
    <cfRule type="expression" dxfId="789" priority="896" stopIfTrue="1">
      <formula>OR(WEEKDAY(Y$3)=1,WEEKDAY(Y$3)=7)</formula>
    </cfRule>
    <cfRule type="expression" dxfId="788" priority="897" stopIfTrue="1">
      <formula>MOD(ROW(),2)</formula>
    </cfRule>
  </conditionalFormatting>
  <conditionalFormatting sqref="Z3:Z4">
    <cfRule type="expression" dxfId="787" priority="890" stopIfTrue="1">
      <formula>ISBLANK(Z$2)=FALSE</formula>
    </cfRule>
    <cfRule type="expression" dxfId="786" priority="891" stopIfTrue="1">
      <formula>OR(WEEKDAY(Z$3)=1,WEEKDAY(Z$3)=7)</formula>
    </cfRule>
  </conditionalFormatting>
  <conditionalFormatting sqref="Z5:Z8 Z10:Z11">
    <cfRule type="expression" dxfId="785" priority="892" stopIfTrue="1">
      <formula>ISBLANK(Z$2)=FALSE</formula>
    </cfRule>
    <cfRule type="expression" dxfId="784" priority="893" stopIfTrue="1">
      <formula>OR(WEEKDAY(Z$3)=1,WEEKDAY(Z$3)=7)</formula>
    </cfRule>
    <cfRule type="expression" dxfId="783" priority="894" stopIfTrue="1">
      <formula>MOD(ROW(),2)</formula>
    </cfRule>
  </conditionalFormatting>
  <conditionalFormatting sqref="Z12:Z109">
    <cfRule type="expression" dxfId="782" priority="887" stopIfTrue="1">
      <formula>ISBLANK(Z$2)=FALSE</formula>
    </cfRule>
    <cfRule type="expression" dxfId="781" priority="888" stopIfTrue="1">
      <formula>OR(WEEKDAY(Z$3)=1,WEEKDAY(Z$3)=7)</formula>
    </cfRule>
    <cfRule type="expression" dxfId="780" priority="889" stopIfTrue="1">
      <formula>MOD(ROW(),2)</formula>
    </cfRule>
  </conditionalFormatting>
  <conditionalFormatting sqref="AA3:AA4">
    <cfRule type="expression" dxfId="779" priority="882" stopIfTrue="1">
      <formula>ISBLANK(AA$2)=FALSE</formula>
    </cfRule>
    <cfRule type="expression" dxfId="778" priority="883" stopIfTrue="1">
      <formula>OR(WEEKDAY(AA$3)=1,WEEKDAY(AA$3)=7)</formula>
    </cfRule>
  </conditionalFormatting>
  <conditionalFormatting sqref="AA5:AA8 AA10:AA11">
    <cfRule type="expression" dxfId="777" priority="884" stopIfTrue="1">
      <formula>ISBLANK(AA$2)=FALSE</formula>
    </cfRule>
    <cfRule type="expression" dxfId="776" priority="885" stopIfTrue="1">
      <formula>OR(WEEKDAY(AA$3)=1,WEEKDAY(AA$3)=7)</formula>
    </cfRule>
    <cfRule type="expression" dxfId="775" priority="886" stopIfTrue="1">
      <formula>MOD(ROW(),2)</formula>
    </cfRule>
  </conditionalFormatting>
  <conditionalFormatting sqref="AA12:AA109">
    <cfRule type="expression" dxfId="774" priority="879" stopIfTrue="1">
      <formula>ISBLANK(AA$2)=FALSE</formula>
    </cfRule>
    <cfRule type="expression" dxfId="773" priority="880" stopIfTrue="1">
      <formula>OR(WEEKDAY(AA$3)=1,WEEKDAY(AA$3)=7)</formula>
    </cfRule>
    <cfRule type="expression" dxfId="772" priority="881" stopIfTrue="1">
      <formula>MOD(ROW(),2)</formula>
    </cfRule>
  </conditionalFormatting>
  <conditionalFormatting sqref="AB3:AB4">
    <cfRule type="expression" dxfId="771" priority="874" stopIfTrue="1">
      <formula>ISBLANK(AB$2)=FALSE</formula>
    </cfRule>
    <cfRule type="expression" dxfId="770" priority="875" stopIfTrue="1">
      <formula>OR(WEEKDAY(AB$3)=1,WEEKDAY(AB$3)=7)</formula>
    </cfRule>
  </conditionalFormatting>
  <conditionalFormatting sqref="AB5:AB8 AB10:AB11">
    <cfRule type="expression" dxfId="769" priority="876" stopIfTrue="1">
      <formula>ISBLANK(AB$2)=FALSE</formula>
    </cfRule>
    <cfRule type="expression" dxfId="768" priority="877" stopIfTrue="1">
      <formula>OR(WEEKDAY(AB$3)=1,WEEKDAY(AB$3)=7)</formula>
    </cfRule>
    <cfRule type="expression" dxfId="767" priority="878" stopIfTrue="1">
      <formula>MOD(ROW(),2)</formula>
    </cfRule>
  </conditionalFormatting>
  <conditionalFormatting sqref="AB12:AB109">
    <cfRule type="expression" dxfId="766" priority="871" stopIfTrue="1">
      <formula>ISBLANK(AB$2)=FALSE</formula>
    </cfRule>
    <cfRule type="expression" dxfId="765" priority="872" stopIfTrue="1">
      <formula>OR(WEEKDAY(AB$3)=1,WEEKDAY(AB$3)=7)</formula>
    </cfRule>
    <cfRule type="expression" dxfId="764" priority="873" stopIfTrue="1">
      <formula>MOD(ROW(),2)</formula>
    </cfRule>
  </conditionalFormatting>
  <conditionalFormatting sqref="AC3:AC4">
    <cfRule type="expression" dxfId="763" priority="866" stopIfTrue="1">
      <formula>ISBLANK(AC$2)=FALSE</formula>
    </cfRule>
    <cfRule type="expression" dxfId="762" priority="867" stopIfTrue="1">
      <formula>OR(WEEKDAY(AC$3)=1,WEEKDAY(AC$3)=7)</formula>
    </cfRule>
  </conditionalFormatting>
  <conditionalFormatting sqref="AC5:AC8 AC10:AC11">
    <cfRule type="expression" dxfId="761" priority="868" stopIfTrue="1">
      <formula>ISBLANK(AC$2)=FALSE</formula>
    </cfRule>
    <cfRule type="expression" dxfId="760" priority="869" stopIfTrue="1">
      <formula>OR(WEEKDAY(AC$3)=1,WEEKDAY(AC$3)=7)</formula>
    </cfRule>
    <cfRule type="expression" dxfId="759" priority="870" stopIfTrue="1">
      <formula>MOD(ROW(),2)</formula>
    </cfRule>
  </conditionalFormatting>
  <conditionalFormatting sqref="AC12:AC109">
    <cfRule type="expression" dxfId="758" priority="863" stopIfTrue="1">
      <formula>ISBLANK(AC$2)=FALSE</formula>
    </cfRule>
    <cfRule type="expression" dxfId="757" priority="864" stopIfTrue="1">
      <formula>OR(WEEKDAY(AC$3)=1,WEEKDAY(AC$3)=7)</formula>
    </cfRule>
    <cfRule type="expression" dxfId="756" priority="865" stopIfTrue="1">
      <formula>MOD(ROW(),2)</formula>
    </cfRule>
  </conditionalFormatting>
  <conditionalFormatting sqref="AD3:AD4">
    <cfRule type="expression" dxfId="755" priority="858" stopIfTrue="1">
      <formula>ISBLANK(AD$2)=FALSE</formula>
    </cfRule>
    <cfRule type="expression" dxfId="754" priority="859" stopIfTrue="1">
      <formula>OR(WEEKDAY(AD$3)=1,WEEKDAY(AD$3)=7)</formula>
    </cfRule>
  </conditionalFormatting>
  <conditionalFormatting sqref="AD5:AD8 AD10:AD11">
    <cfRule type="expression" dxfId="753" priority="860" stopIfTrue="1">
      <formula>ISBLANK(AD$2)=FALSE</formula>
    </cfRule>
    <cfRule type="expression" dxfId="752" priority="861" stopIfTrue="1">
      <formula>OR(WEEKDAY(AD$3)=1,WEEKDAY(AD$3)=7)</formula>
    </cfRule>
    <cfRule type="expression" dxfId="751" priority="862" stopIfTrue="1">
      <formula>MOD(ROW(),2)</formula>
    </cfRule>
  </conditionalFormatting>
  <conditionalFormatting sqref="AD12:AD109">
    <cfRule type="expression" dxfId="750" priority="855" stopIfTrue="1">
      <formula>ISBLANK(AD$2)=FALSE</formula>
    </cfRule>
    <cfRule type="expression" dxfId="749" priority="856" stopIfTrue="1">
      <formula>OR(WEEKDAY(AD$3)=1,WEEKDAY(AD$3)=7)</formula>
    </cfRule>
    <cfRule type="expression" dxfId="748" priority="857" stopIfTrue="1">
      <formula>MOD(ROW(),2)</formula>
    </cfRule>
  </conditionalFormatting>
  <conditionalFormatting sqref="AE3:AE4">
    <cfRule type="expression" dxfId="747" priority="850" stopIfTrue="1">
      <formula>ISBLANK(AE$2)=FALSE</formula>
    </cfRule>
    <cfRule type="expression" dxfId="746" priority="851" stopIfTrue="1">
      <formula>OR(WEEKDAY(AE$3)=1,WEEKDAY(AE$3)=7)</formula>
    </cfRule>
  </conditionalFormatting>
  <conditionalFormatting sqref="AE5:AE8 AE10:AE11">
    <cfRule type="expression" dxfId="745" priority="852" stopIfTrue="1">
      <formula>ISBLANK(AE$2)=FALSE</formula>
    </cfRule>
    <cfRule type="expression" dxfId="744" priority="853" stopIfTrue="1">
      <formula>OR(WEEKDAY(AE$3)=1,WEEKDAY(AE$3)=7)</formula>
    </cfRule>
    <cfRule type="expression" dxfId="743" priority="854" stopIfTrue="1">
      <formula>MOD(ROW(),2)</formula>
    </cfRule>
  </conditionalFormatting>
  <conditionalFormatting sqref="AE12:AE109">
    <cfRule type="expression" dxfId="742" priority="847" stopIfTrue="1">
      <formula>ISBLANK(AE$2)=FALSE</formula>
    </cfRule>
    <cfRule type="expression" dxfId="741" priority="848" stopIfTrue="1">
      <formula>OR(WEEKDAY(AE$3)=1,WEEKDAY(AE$3)=7)</formula>
    </cfRule>
    <cfRule type="expression" dxfId="740" priority="849" stopIfTrue="1">
      <formula>MOD(ROW(),2)</formula>
    </cfRule>
  </conditionalFormatting>
  <conditionalFormatting sqref="AF3:AF4">
    <cfRule type="expression" dxfId="739" priority="842" stopIfTrue="1">
      <formula>ISBLANK(AF$2)=FALSE</formula>
    </cfRule>
    <cfRule type="expression" dxfId="738" priority="843" stopIfTrue="1">
      <formula>OR(WEEKDAY(AF$3)=1,WEEKDAY(AF$3)=7)</formula>
    </cfRule>
  </conditionalFormatting>
  <conditionalFormatting sqref="AF5:AF8 AF10:AF11">
    <cfRule type="expression" dxfId="737" priority="844" stopIfTrue="1">
      <formula>ISBLANK(AF$2)=FALSE</formula>
    </cfRule>
    <cfRule type="expression" dxfId="736" priority="845" stopIfTrue="1">
      <formula>OR(WEEKDAY(AF$3)=1,WEEKDAY(AF$3)=7)</formula>
    </cfRule>
    <cfRule type="expression" dxfId="735" priority="846" stopIfTrue="1">
      <formula>MOD(ROW(),2)</formula>
    </cfRule>
  </conditionalFormatting>
  <conditionalFormatting sqref="AF12:AF109">
    <cfRule type="expression" dxfId="734" priority="839" stopIfTrue="1">
      <formula>ISBLANK(AF$2)=FALSE</formula>
    </cfRule>
    <cfRule type="expression" dxfId="733" priority="840" stopIfTrue="1">
      <formula>OR(WEEKDAY(AF$3)=1,WEEKDAY(AF$3)=7)</formula>
    </cfRule>
    <cfRule type="expression" dxfId="732" priority="841" stopIfTrue="1">
      <formula>MOD(ROW(),2)</formula>
    </cfRule>
  </conditionalFormatting>
  <conditionalFormatting sqref="AG3:AG4">
    <cfRule type="expression" dxfId="731" priority="834" stopIfTrue="1">
      <formula>ISBLANK(AG$2)=FALSE</formula>
    </cfRule>
    <cfRule type="expression" dxfId="730" priority="835" stopIfTrue="1">
      <formula>OR(WEEKDAY(AG$3)=1,WEEKDAY(AG$3)=7)</formula>
    </cfRule>
  </conditionalFormatting>
  <conditionalFormatting sqref="AG5:AG8 AG10:AG11">
    <cfRule type="expression" dxfId="729" priority="836" stopIfTrue="1">
      <formula>ISBLANK(AG$2)=FALSE</formula>
    </cfRule>
    <cfRule type="expression" dxfId="728" priority="837" stopIfTrue="1">
      <formula>OR(WEEKDAY(AG$3)=1,WEEKDAY(AG$3)=7)</formula>
    </cfRule>
    <cfRule type="expression" dxfId="727" priority="838" stopIfTrue="1">
      <formula>MOD(ROW(),2)</formula>
    </cfRule>
  </conditionalFormatting>
  <conditionalFormatting sqref="AG12:AG109">
    <cfRule type="expression" dxfId="726" priority="831" stopIfTrue="1">
      <formula>ISBLANK(AG$2)=FALSE</formula>
    </cfRule>
    <cfRule type="expression" dxfId="725" priority="832" stopIfTrue="1">
      <formula>OR(WEEKDAY(AG$3)=1,WEEKDAY(AG$3)=7)</formula>
    </cfRule>
    <cfRule type="expression" dxfId="724" priority="833" stopIfTrue="1">
      <formula>MOD(ROW(),2)</formula>
    </cfRule>
  </conditionalFormatting>
  <conditionalFormatting sqref="AH3:AH4">
    <cfRule type="expression" dxfId="723" priority="826" stopIfTrue="1">
      <formula>ISBLANK(AH$2)=FALSE</formula>
    </cfRule>
    <cfRule type="expression" dxfId="722" priority="827" stopIfTrue="1">
      <formula>OR(WEEKDAY(AH$3)=1,WEEKDAY(AH$3)=7)</formula>
    </cfRule>
  </conditionalFormatting>
  <conditionalFormatting sqref="AH5:AH8 AH10:AH11">
    <cfRule type="expression" dxfId="721" priority="828" stopIfTrue="1">
      <formula>ISBLANK(AH$2)=FALSE</formula>
    </cfRule>
    <cfRule type="expression" dxfId="720" priority="829" stopIfTrue="1">
      <formula>OR(WEEKDAY(AH$3)=1,WEEKDAY(AH$3)=7)</formula>
    </cfRule>
    <cfRule type="expression" dxfId="719" priority="830" stopIfTrue="1">
      <formula>MOD(ROW(),2)</formula>
    </cfRule>
  </conditionalFormatting>
  <conditionalFormatting sqref="AH12:AH109">
    <cfRule type="expression" dxfId="718" priority="823" stopIfTrue="1">
      <formula>ISBLANK(AH$2)=FALSE</formula>
    </cfRule>
    <cfRule type="expression" dxfId="717" priority="824" stopIfTrue="1">
      <formula>OR(WEEKDAY(AH$3)=1,WEEKDAY(AH$3)=7)</formula>
    </cfRule>
    <cfRule type="expression" dxfId="716" priority="825" stopIfTrue="1">
      <formula>MOD(ROW(),2)</formula>
    </cfRule>
  </conditionalFormatting>
  <conditionalFormatting sqref="AI3:AI4">
    <cfRule type="expression" dxfId="715" priority="818" stopIfTrue="1">
      <formula>ISBLANK(AI$2)=FALSE</formula>
    </cfRule>
    <cfRule type="expression" dxfId="714" priority="819" stopIfTrue="1">
      <formula>OR(WEEKDAY(AI$3)=1,WEEKDAY(AI$3)=7)</formula>
    </cfRule>
  </conditionalFormatting>
  <conditionalFormatting sqref="AI5:AI8 AI10:AI11">
    <cfRule type="expression" dxfId="713" priority="820" stopIfTrue="1">
      <formula>ISBLANK(AI$2)=FALSE</formula>
    </cfRule>
    <cfRule type="expression" dxfId="712" priority="821" stopIfTrue="1">
      <formula>OR(WEEKDAY(AI$3)=1,WEEKDAY(AI$3)=7)</formula>
    </cfRule>
    <cfRule type="expression" dxfId="711" priority="822" stopIfTrue="1">
      <formula>MOD(ROW(),2)</formula>
    </cfRule>
  </conditionalFormatting>
  <conditionalFormatting sqref="AI12:AI109">
    <cfRule type="expression" dxfId="710" priority="815" stopIfTrue="1">
      <formula>ISBLANK(AI$2)=FALSE</formula>
    </cfRule>
    <cfRule type="expression" dxfId="709" priority="816" stopIfTrue="1">
      <formula>OR(WEEKDAY(AI$3)=1,WEEKDAY(AI$3)=7)</formula>
    </cfRule>
    <cfRule type="expression" dxfId="708" priority="817" stopIfTrue="1">
      <formula>MOD(ROW(),2)</formula>
    </cfRule>
  </conditionalFormatting>
  <conditionalFormatting sqref="AJ3:AJ4">
    <cfRule type="expression" dxfId="707" priority="810" stopIfTrue="1">
      <formula>ISBLANK(AJ$2)=FALSE</formula>
    </cfRule>
    <cfRule type="expression" dxfId="706" priority="811" stopIfTrue="1">
      <formula>OR(WEEKDAY(AJ$3)=1,WEEKDAY(AJ$3)=7)</formula>
    </cfRule>
  </conditionalFormatting>
  <conditionalFormatting sqref="AJ5:AJ8 AJ10:AJ11">
    <cfRule type="expression" dxfId="705" priority="812" stopIfTrue="1">
      <formula>ISBLANK(AJ$2)=FALSE</formula>
    </cfRule>
    <cfRule type="expression" dxfId="704" priority="813" stopIfTrue="1">
      <formula>OR(WEEKDAY(AJ$3)=1,WEEKDAY(AJ$3)=7)</formula>
    </cfRule>
    <cfRule type="expression" dxfId="703" priority="814" stopIfTrue="1">
      <formula>MOD(ROW(),2)</formula>
    </cfRule>
  </conditionalFormatting>
  <conditionalFormatting sqref="AJ12:AJ109">
    <cfRule type="expression" dxfId="702" priority="807" stopIfTrue="1">
      <formula>ISBLANK(AJ$2)=FALSE</formula>
    </cfRule>
    <cfRule type="expression" dxfId="701" priority="808" stopIfTrue="1">
      <formula>OR(WEEKDAY(AJ$3)=1,WEEKDAY(AJ$3)=7)</formula>
    </cfRule>
    <cfRule type="expression" dxfId="700" priority="809" stopIfTrue="1">
      <formula>MOD(ROW(),2)</formula>
    </cfRule>
  </conditionalFormatting>
  <conditionalFormatting sqref="AK3:AK4">
    <cfRule type="expression" dxfId="699" priority="802" stopIfTrue="1">
      <formula>ISBLANK(AK$2)=FALSE</formula>
    </cfRule>
    <cfRule type="expression" dxfId="698" priority="803" stopIfTrue="1">
      <formula>OR(WEEKDAY(AK$3)=1,WEEKDAY(AK$3)=7)</formula>
    </cfRule>
  </conditionalFormatting>
  <conditionalFormatting sqref="AK5:AK8 AK10:AK11">
    <cfRule type="expression" dxfId="697" priority="804" stopIfTrue="1">
      <formula>ISBLANK(AK$2)=FALSE</formula>
    </cfRule>
    <cfRule type="expression" dxfId="696" priority="805" stopIfTrue="1">
      <formula>OR(WEEKDAY(AK$3)=1,WEEKDAY(AK$3)=7)</formula>
    </cfRule>
    <cfRule type="expression" dxfId="695" priority="806" stopIfTrue="1">
      <formula>MOD(ROW(),2)</formula>
    </cfRule>
  </conditionalFormatting>
  <conditionalFormatting sqref="AK12:AK109">
    <cfRule type="expression" dxfId="694" priority="799" stopIfTrue="1">
      <formula>ISBLANK(AK$2)=FALSE</formula>
    </cfRule>
    <cfRule type="expression" dxfId="693" priority="800" stopIfTrue="1">
      <formula>OR(WEEKDAY(AK$3)=1,WEEKDAY(AK$3)=7)</formula>
    </cfRule>
    <cfRule type="expression" dxfId="692" priority="801" stopIfTrue="1">
      <formula>MOD(ROW(),2)</formula>
    </cfRule>
  </conditionalFormatting>
  <conditionalFormatting sqref="AL3:AL4">
    <cfRule type="expression" dxfId="691" priority="794" stopIfTrue="1">
      <formula>ISBLANK(AL$2)=FALSE</formula>
    </cfRule>
    <cfRule type="expression" dxfId="690" priority="795" stopIfTrue="1">
      <formula>OR(WEEKDAY(AL$3)=1,WEEKDAY(AL$3)=7)</formula>
    </cfRule>
  </conditionalFormatting>
  <conditionalFormatting sqref="AL5:AL8 AL10:AL11">
    <cfRule type="expression" dxfId="689" priority="796" stopIfTrue="1">
      <formula>ISBLANK(AL$2)=FALSE</formula>
    </cfRule>
    <cfRule type="expression" dxfId="688" priority="797" stopIfTrue="1">
      <formula>OR(WEEKDAY(AL$3)=1,WEEKDAY(AL$3)=7)</formula>
    </cfRule>
    <cfRule type="expression" dxfId="687" priority="798" stopIfTrue="1">
      <formula>MOD(ROW(),2)</formula>
    </cfRule>
  </conditionalFormatting>
  <conditionalFormatting sqref="AL12:AL109">
    <cfRule type="expression" dxfId="686" priority="791" stopIfTrue="1">
      <formula>ISBLANK(AL$2)=FALSE</formula>
    </cfRule>
    <cfRule type="expression" dxfId="685" priority="792" stopIfTrue="1">
      <formula>OR(WEEKDAY(AL$3)=1,WEEKDAY(AL$3)=7)</formula>
    </cfRule>
    <cfRule type="expression" dxfId="684" priority="793" stopIfTrue="1">
      <formula>MOD(ROW(),2)</formula>
    </cfRule>
  </conditionalFormatting>
  <conditionalFormatting sqref="AM3:AM4">
    <cfRule type="expression" dxfId="683" priority="786" stopIfTrue="1">
      <formula>ISBLANK(AM$2)=FALSE</formula>
    </cfRule>
    <cfRule type="expression" dxfId="682" priority="787" stopIfTrue="1">
      <formula>OR(WEEKDAY(AM$3)=1,WEEKDAY(AM$3)=7)</formula>
    </cfRule>
  </conditionalFormatting>
  <conditionalFormatting sqref="AM5:AM8 AM10:AM11">
    <cfRule type="expression" dxfId="681" priority="788" stopIfTrue="1">
      <formula>ISBLANK(AM$2)=FALSE</formula>
    </cfRule>
    <cfRule type="expression" dxfId="680" priority="789" stopIfTrue="1">
      <formula>OR(WEEKDAY(AM$3)=1,WEEKDAY(AM$3)=7)</formula>
    </cfRule>
    <cfRule type="expression" dxfId="679" priority="790" stopIfTrue="1">
      <formula>MOD(ROW(),2)</formula>
    </cfRule>
  </conditionalFormatting>
  <conditionalFormatting sqref="AM12:AM109">
    <cfRule type="expression" dxfId="678" priority="783" stopIfTrue="1">
      <formula>ISBLANK(AM$2)=FALSE</formula>
    </cfRule>
    <cfRule type="expression" dxfId="677" priority="784" stopIfTrue="1">
      <formula>OR(WEEKDAY(AM$3)=1,WEEKDAY(AM$3)=7)</formula>
    </cfRule>
    <cfRule type="expression" dxfId="676" priority="785" stopIfTrue="1">
      <formula>MOD(ROW(),2)</formula>
    </cfRule>
  </conditionalFormatting>
  <conditionalFormatting sqref="G51:H51">
    <cfRule type="expression" dxfId="675" priority="653" stopIfTrue="1">
      <formula>MOD(ROW(),2)</formula>
    </cfRule>
  </conditionalFormatting>
  <conditionalFormatting sqref="F55">
    <cfRule type="expression" dxfId="674" priority="709" stopIfTrue="1">
      <formula>MOD(ROW(),2)</formula>
    </cfRule>
  </conditionalFormatting>
  <conditionalFormatting sqref="F52">
    <cfRule type="expression" dxfId="673" priority="725" stopIfTrue="1">
      <formula>MOD(ROW(),2)</formula>
    </cfRule>
  </conditionalFormatting>
  <conditionalFormatting sqref="E50:H50">
    <cfRule type="expression" dxfId="672" priority="742" stopIfTrue="1">
      <formula>MOD(ROW(),2)</formula>
    </cfRule>
  </conditionalFormatting>
  <conditionalFormatting sqref="G53:H53">
    <cfRule type="expression" dxfId="671" priority="723" stopIfTrue="1">
      <formula>MOD(ROW(),2)</formula>
    </cfRule>
  </conditionalFormatting>
  <conditionalFormatting sqref="G55:H55">
    <cfRule type="expression" dxfId="670" priority="629" stopIfTrue="1">
      <formula>MOD(ROW(),2)</formula>
    </cfRule>
  </conditionalFormatting>
  <conditionalFormatting sqref="E55:F55">
    <cfRule type="expression" dxfId="669" priority="628" stopIfTrue="1">
      <formula>MOD(ROW(),2)</formula>
    </cfRule>
  </conditionalFormatting>
  <conditionalFormatting sqref="F55">
    <cfRule type="expression" dxfId="668" priority="627" stopIfTrue="1">
      <formula>MOD(ROW(),2)</formula>
    </cfRule>
  </conditionalFormatting>
  <conditionalFormatting sqref="E55:F55">
    <cfRule type="expression" dxfId="667" priority="626" stopIfTrue="1">
      <formula>MOD(ROW(),2)</formula>
    </cfRule>
  </conditionalFormatting>
  <conditionalFormatting sqref="G53:H53">
    <cfRule type="expression" dxfId="666" priority="641" stopIfTrue="1">
      <formula>MOD(ROW(),2)</formula>
    </cfRule>
  </conditionalFormatting>
  <conditionalFormatting sqref="E53:F53">
    <cfRule type="expression" dxfId="665" priority="640" stopIfTrue="1">
      <formula>MOD(ROW(),2)</formula>
    </cfRule>
  </conditionalFormatting>
  <conditionalFormatting sqref="G52:H52">
    <cfRule type="expression" dxfId="664" priority="647" stopIfTrue="1">
      <formula>MOD(ROW(),2)</formula>
    </cfRule>
  </conditionalFormatting>
  <conditionalFormatting sqref="E53:F53">
    <cfRule type="expression" dxfId="663" priority="638" stopIfTrue="1">
      <formula>MOD(ROW(),2)</formula>
    </cfRule>
  </conditionalFormatting>
  <conditionalFormatting sqref="F53">
    <cfRule type="expression" dxfId="662" priority="637" stopIfTrue="1">
      <formula>MOD(ROW(),2)</formula>
    </cfRule>
  </conditionalFormatting>
  <conditionalFormatting sqref="E52:F52">
    <cfRule type="expression" dxfId="661" priority="644" stopIfTrue="1">
      <formula>MOD(ROW(),2)</formula>
    </cfRule>
  </conditionalFormatting>
  <conditionalFormatting sqref="F51">
    <cfRule type="expression" dxfId="660" priority="651" stopIfTrue="1">
      <formula>MOD(ROW(),2)</formula>
    </cfRule>
  </conditionalFormatting>
  <conditionalFormatting sqref="E51:F51">
    <cfRule type="expression" dxfId="659" priority="650" stopIfTrue="1">
      <formula>MOD(ROW(),2)</formula>
    </cfRule>
  </conditionalFormatting>
  <conditionalFormatting sqref="C50">
    <cfRule type="expression" dxfId="658" priority="746" stopIfTrue="1">
      <formula>MOD(ROW(),2)</formula>
    </cfRule>
  </conditionalFormatting>
  <conditionalFormatting sqref="C51">
    <cfRule type="expression" dxfId="657" priority="743" stopIfTrue="1">
      <formula>MOD(ROW(),2)</formula>
    </cfRule>
  </conditionalFormatting>
  <conditionalFormatting sqref="F51">
    <cfRule type="expression" dxfId="656" priority="731" stopIfTrue="1">
      <formula>MOD(ROW(),2)</formula>
    </cfRule>
  </conditionalFormatting>
  <conditionalFormatting sqref="E52:F52">
    <cfRule type="expression" dxfId="655" priority="728" stopIfTrue="1">
      <formula>MOD(ROW(),2)</formula>
    </cfRule>
  </conditionalFormatting>
  <conditionalFormatting sqref="F52">
    <cfRule type="expression" dxfId="654" priority="727" stopIfTrue="1">
      <formula>MOD(ROW(),2)</formula>
    </cfRule>
  </conditionalFormatting>
  <conditionalFormatting sqref="C50">
    <cfRule type="expression" dxfId="653" priority="782" stopIfTrue="1">
      <formula>MOD(ROW(),2)</formula>
    </cfRule>
  </conditionalFormatting>
  <conditionalFormatting sqref="C50">
    <cfRule type="expression" dxfId="652" priority="781" stopIfTrue="1">
      <formula>MOD(ROW(),2)</formula>
    </cfRule>
  </conditionalFormatting>
  <conditionalFormatting sqref="E50:H50">
    <cfRule type="expression" dxfId="651" priority="780" stopIfTrue="1">
      <formula>MOD(ROW(),2)</formula>
    </cfRule>
  </conditionalFormatting>
  <conditionalFormatting sqref="G50:H50">
    <cfRule type="expression" dxfId="650" priority="779" stopIfTrue="1">
      <formula>MOD(ROW(),2)</formula>
    </cfRule>
  </conditionalFormatting>
  <conditionalFormatting sqref="E50:F50">
    <cfRule type="expression" dxfId="649" priority="778" stopIfTrue="1">
      <formula>MOD(ROW(),2)</formula>
    </cfRule>
  </conditionalFormatting>
  <conditionalFormatting sqref="F50">
    <cfRule type="expression" dxfId="648" priority="777" stopIfTrue="1">
      <formula>MOD(ROW(),2)</formula>
    </cfRule>
  </conditionalFormatting>
  <conditionalFormatting sqref="E50:F50">
    <cfRule type="expression" dxfId="647" priority="776" stopIfTrue="1">
      <formula>MOD(ROW(),2)</formula>
    </cfRule>
  </conditionalFormatting>
  <conditionalFormatting sqref="F50">
    <cfRule type="expression" dxfId="646" priority="775" stopIfTrue="1">
      <formula>MOD(ROW(),2)</formula>
    </cfRule>
  </conditionalFormatting>
  <conditionalFormatting sqref="E51:H51">
    <cfRule type="expression" dxfId="645" priority="774" stopIfTrue="1">
      <formula>MOD(ROW(),2)</formula>
    </cfRule>
  </conditionalFormatting>
  <conditionalFormatting sqref="G51:H51">
    <cfRule type="expression" dxfId="644" priority="773" stopIfTrue="1">
      <formula>MOD(ROW(),2)</formula>
    </cfRule>
  </conditionalFormatting>
  <conditionalFormatting sqref="E51:F51">
    <cfRule type="expression" dxfId="643" priority="772" stopIfTrue="1">
      <formula>MOD(ROW(),2)</formula>
    </cfRule>
  </conditionalFormatting>
  <conditionalFormatting sqref="F51">
    <cfRule type="expression" dxfId="642" priority="771" stopIfTrue="1">
      <formula>MOD(ROW(),2)</formula>
    </cfRule>
  </conditionalFormatting>
  <conditionalFormatting sqref="E51:F51">
    <cfRule type="expression" dxfId="641" priority="770" stopIfTrue="1">
      <formula>MOD(ROW(),2)</formula>
    </cfRule>
  </conditionalFormatting>
  <conditionalFormatting sqref="F51">
    <cfRule type="expression" dxfId="640" priority="769" stopIfTrue="1">
      <formula>MOD(ROW(),2)</formula>
    </cfRule>
  </conditionalFormatting>
  <conditionalFormatting sqref="E52:H52">
    <cfRule type="expression" dxfId="639" priority="768" stopIfTrue="1">
      <formula>MOD(ROW(),2)</formula>
    </cfRule>
  </conditionalFormatting>
  <conditionalFormatting sqref="G52:H52">
    <cfRule type="expression" dxfId="638" priority="767" stopIfTrue="1">
      <formula>MOD(ROW(),2)</formula>
    </cfRule>
  </conditionalFormatting>
  <conditionalFormatting sqref="E52:F52">
    <cfRule type="expression" dxfId="637" priority="766" stopIfTrue="1">
      <formula>MOD(ROW(),2)</formula>
    </cfRule>
  </conditionalFormatting>
  <conditionalFormatting sqref="F52">
    <cfRule type="expression" dxfId="636" priority="765" stopIfTrue="1">
      <formula>MOD(ROW(),2)</formula>
    </cfRule>
  </conditionalFormatting>
  <conditionalFormatting sqref="E52:F52">
    <cfRule type="expression" dxfId="635" priority="764" stopIfTrue="1">
      <formula>MOD(ROW(),2)</formula>
    </cfRule>
  </conditionalFormatting>
  <conditionalFormatting sqref="F52">
    <cfRule type="expression" dxfId="634" priority="763" stopIfTrue="1">
      <formula>MOD(ROW(),2)</formula>
    </cfRule>
  </conditionalFormatting>
  <conditionalFormatting sqref="E53:H53">
    <cfRule type="expression" dxfId="633" priority="762" stopIfTrue="1">
      <formula>MOD(ROW(),2)</formula>
    </cfRule>
  </conditionalFormatting>
  <conditionalFormatting sqref="G53:H53">
    <cfRule type="expression" dxfId="632" priority="761" stopIfTrue="1">
      <formula>MOD(ROW(),2)</formula>
    </cfRule>
  </conditionalFormatting>
  <conditionalFormatting sqref="E53:F53">
    <cfRule type="expression" dxfId="631" priority="760" stopIfTrue="1">
      <formula>MOD(ROW(),2)</formula>
    </cfRule>
  </conditionalFormatting>
  <conditionalFormatting sqref="F53">
    <cfRule type="expression" dxfId="630" priority="759" stopIfTrue="1">
      <formula>MOD(ROW(),2)</formula>
    </cfRule>
  </conditionalFormatting>
  <conditionalFormatting sqref="E53:F53">
    <cfRule type="expression" dxfId="629" priority="758" stopIfTrue="1">
      <formula>MOD(ROW(),2)</formula>
    </cfRule>
  </conditionalFormatting>
  <conditionalFormatting sqref="F53">
    <cfRule type="expression" dxfId="628" priority="757" stopIfTrue="1">
      <formula>MOD(ROW(),2)</formula>
    </cfRule>
  </conditionalFormatting>
  <conditionalFormatting sqref="E54:H54">
    <cfRule type="expression" dxfId="627" priority="756" stopIfTrue="1">
      <formula>MOD(ROW(),2)</formula>
    </cfRule>
  </conditionalFormatting>
  <conditionalFormatting sqref="G54:H54">
    <cfRule type="expression" dxfId="626" priority="755" stopIfTrue="1">
      <formula>MOD(ROW(),2)</formula>
    </cfRule>
  </conditionalFormatting>
  <conditionalFormatting sqref="E54:F54">
    <cfRule type="expression" dxfId="625" priority="754" stopIfTrue="1">
      <formula>MOD(ROW(),2)</formula>
    </cfRule>
  </conditionalFormatting>
  <conditionalFormatting sqref="F54">
    <cfRule type="expression" dxfId="624" priority="753" stopIfTrue="1">
      <formula>MOD(ROW(),2)</formula>
    </cfRule>
  </conditionalFormatting>
  <conditionalFormatting sqref="E54:F54">
    <cfRule type="expression" dxfId="623" priority="752" stopIfTrue="1">
      <formula>MOD(ROW(),2)</formula>
    </cfRule>
  </conditionalFormatting>
  <conditionalFormatting sqref="F54">
    <cfRule type="expression" dxfId="622" priority="751" stopIfTrue="1">
      <formula>MOD(ROW(),2)</formula>
    </cfRule>
  </conditionalFormatting>
  <conditionalFormatting sqref="C50">
    <cfRule type="expression" dxfId="621" priority="750" stopIfTrue="1">
      <formula>MOD(ROW(),2)</formula>
    </cfRule>
  </conditionalFormatting>
  <conditionalFormatting sqref="C50">
    <cfRule type="expression" dxfId="620" priority="749" stopIfTrue="1">
      <formula>MOD(ROW(),2)</formula>
    </cfRule>
  </conditionalFormatting>
  <conditionalFormatting sqref="C50">
    <cfRule type="expression" dxfId="619" priority="748" stopIfTrue="1">
      <formula>MOD(ROW(),2)</formula>
    </cfRule>
  </conditionalFormatting>
  <conditionalFormatting sqref="C50">
    <cfRule type="expression" dxfId="618" priority="747" stopIfTrue="1">
      <formula>MOD(ROW(),2)</formula>
    </cfRule>
  </conditionalFormatting>
  <conditionalFormatting sqref="C51">
    <cfRule type="expression" dxfId="617" priority="745" stopIfTrue="1">
      <formula>MOD(ROW(),2)</formula>
    </cfRule>
  </conditionalFormatting>
  <conditionalFormatting sqref="C50">
    <cfRule type="expression" dxfId="616" priority="744" stopIfTrue="1">
      <formula>MOD(ROW(),2)</formula>
    </cfRule>
  </conditionalFormatting>
  <conditionalFormatting sqref="G50:H50">
    <cfRule type="expression" dxfId="615" priority="741" stopIfTrue="1">
      <formula>MOD(ROW(),2)</formula>
    </cfRule>
  </conditionalFormatting>
  <conditionalFormatting sqref="E50:F50">
    <cfRule type="expression" dxfId="614" priority="740" stopIfTrue="1">
      <formula>MOD(ROW(),2)</formula>
    </cfRule>
  </conditionalFormatting>
  <conditionalFormatting sqref="F50">
    <cfRule type="expression" dxfId="613" priority="739" stopIfTrue="1">
      <formula>MOD(ROW(),2)</formula>
    </cfRule>
  </conditionalFormatting>
  <conditionalFormatting sqref="E50:F50">
    <cfRule type="expression" dxfId="612" priority="738" stopIfTrue="1">
      <formula>MOD(ROW(),2)</formula>
    </cfRule>
  </conditionalFormatting>
  <conditionalFormatting sqref="F50">
    <cfRule type="expression" dxfId="611" priority="737" stopIfTrue="1">
      <formula>MOD(ROW(),2)</formula>
    </cfRule>
  </conditionalFormatting>
  <conditionalFormatting sqref="E51:H51">
    <cfRule type="expression" dxfId="610" priority="736" stopIfTrue="1">
      <formula>MOD(ROW(),2)</formula>
    </cfRule>
  </conditionalFormatting>
  <conditionalFormatting sqref="G51:H51">
    <cfRule type="expression" dxfId="609" priority="735" stopIfTrue="1">
      <formula>MOD(ROW(),2)</formula>
    </cfRule>
  </conditionalFormatting>
  <conditionalFormatting sqref="E51:F51">
    <cfRule type="expression" dxfId="608" priority="734" stopIfTrue="1">
      <formula>MOD(ROW(),2)</formula>
    </cfRule>
  </conditionalFormatting>
  <conditionalFormatting sqref="F51">
    <cfRule type="expression" dxfId="607" priority="733" stopIfTrue="1">
      <formula>MOD(ROW(),2)</formula>
    </cfRule>
  </conditionalFormatting>
  <conditionalFormatting sqref="E51:F51">
    <cfRule type="expression" dxfId="606" priority="732" stopIfTrue="1">
      <formula>MOD(ROW(),2)</formula>
    </cfRule>
  </conditionalFormatting>
  <conditionalFormatting sqref="E52:H52">
    <cfRule type="expression" dxfId="605" priority="730" stopIfTrue="1">
      <formula>MOD(ROW(),2)</formula>
    </cfRule>
  </conditionalFormatting>
  <conditionalFormatting sqref="G52:H52">
    <cfRule type="expression" dxfId="604" priority="729" stopIfTrue="1">
      <formula>MOD(ROW(),2)</formula>
    </cfRule>
  </conditionalFormatting>
  <conditionalFormatting sqref="E52:F52">
    <cfRule type="expression" dxfId="603" priority="726" stopIfTrue="1">
      <formula>MOD(ROW(),2)</formula>
    </cfRule>
  </conditionalFormatting>
  <conditionalFormatting sqref="E53:H53">
    <cfRule type="expression" dxfId="602" priority="724" stopIfTrue="1">
      <formula>MOD(ROW(),2)</formula>
    </cfRule>
  </conditionalFormatting>
  <conditionalFormatting sqref="E53:F53">
    <cfRule type="expression" dxfId="601" priority="722" stopIfTrue="1">
      <formula>MOD(ROW(),2)</formula>
    </cfRule>
  </conditionalFormatting>
  <conditionalFormatting sqref="F53">
    <cfRule type="expression" dxfId="600" priority="721" stopIfTrue="1">
      <formula>MOD(ROW(),2)</formula>
    </cfRule>
  </conditionalFormatting>
  <conditionalFormatting sqref="E53:F53">
    <cfRule type="expression" dxfId="599" priority="720" stopIfTrue="1">
      <formula>MOD(ROW(),2)</formula>
    </cfRule>
  </conditionalFormatting>
  <conditionalFormatting sqref="F53">
    <cfRule type="expression" dxfId="598" priority="719" stopIfTrue="1">
      <formula>MOD(ROW(),2)</formula>
    </cfRule>
  </conditionalFormatting>
  <conditionalFormatting sqref="E54:H54">
    <cfRule type="expression" dxfId="597" priority="718" stopIfTrue="1">
      <formula>MOD(ROW(),2)</formula>
    </cfRule>
  </conditionalFormatting>
  <conditionalFormatting sqref="G54:H54">
    <cfRule type="expression" dxfId="596" priority="717" stopIfTrue="1">
      <formula>MOD(ROW(),2)</formula>
    </cfRule>
  </conditionalFormatting>
  <conditionalFormatting sqref="E54:F54">
    <cfRule type="expression" dxfId="595" priority="716" stopIfTrue="1">
      <formula>MOD(ROW(),2)</formula>
    </cfRule>
  </conditionalFormatting>
  <conditionalFormatting sqref="F54">
    <cfRule type="expression" dxfId="594" priority="715" stopIfTrue="1">
      <formula>MOD(ROW(),2)</formula>
    </cfRule>
  </conditionalFormatting>
  <conditionalFormatting sqref="E54:F54">
    <cfRule type="expression" dxfId="593" priority="714" stopIfTrue="1">
      <formula>MOD(ROW(),2)</formula>
    </cfRule>
  </conditionalFormatting>
  <conditionalFormatting sqref="F54">
    <cfRule type="expression" dxfId="592" priority="713" stopIfTrue="1">
      <formula>MOD(ROW(),2)</formula>
    </cfRule>
  </conditionalFormatting>
  <conditionalFormatting sqref="E55:H55">
    <cfRule type="expression" dxfId="591" priority="712" stopIfTrue="1">
      <formula>MOD(ROW(),2)</formula>
    </cfRule>
  </conditionalFormatting>
  <conditionalFormatting sqref="G55:H55">
    <cfRule type="expression" dxfId="590" priority="711" stopIfTrue="1">
      <formula>MOD(ROW(),2)</formula>
    </cfRule>
  </conditionalFormatting>
  <conditionalFormatting sqref="E55:F55">
    <cfRule type="expression" dxfId="589" priority="710" stopIfTrue="1">
      <formula>MOD(ROW(),2)</formula>
    </cfRule>
  </conditionalFormatting>
  <conditionalFormatting sqref="E55:F55">
    <cfRule type="expression" dxfId="588" priority="708" stopIfTrue="1">
      <formula>MOD(ROW(),2)</formula>
    </cfRule>
  </conditionalFormatting>
  <conditionalFormatting sqref="F55">
    <cfRule type="expression" dxfId="587" priority="707" stopIfTrue="1">
      <formula>MOD(ROW(),2)</formula>
    </cfRule>
  </conditionalFormatting>
  <conditionalFormatting sqref="C50">
    <cfRule type="expression" dxfId="586" priority="706" stopIfTrue="1">
      <formula>MOD(ROW(),2)</formula>
    </cfRule>
  </conditionalFormatting>
  <conditionalFormatting sqref="C50">
    <cfRule type="expression" dxfId="585" priority="705" stopIfTrue="1">
      <formula>MOD(ROW(),2)</formula>
    </cfRule>
  </conditionalFormatting>
  <conditionalFormatting sqref="C50">
    <cfRule type="expression" dxfId="584" priority="704" stopIfTrue="1">
      <formula>MOD(ROW(),2)</formula>
    </cfRule>
  </conditionalFormatting>
  <conditionalFormatting sqref="C50">
    <cfRule type="expression" dxfId="583" priority="703" stopIfTrue="1">
      <formula>MOD(ROW(),2)</formula>
    </cfRule>
  </conditionalFormatting>
  <conditionalFormatting sqref="C50">
    <cfRule type="expression" dxfId="582" priority="702" stopIfTrue="1">
      <formula>MOD(ROW(),2)</formula>
    </cfRule>
  </conditionalFormatting>
  <conditionalFormatting sqref="C51">
    <cfRule type="expression" dxfId="581" priority="701" stopIfTrue="1">
      <formula>MOD(ROW(),2)</formula>
    </cfRule>
  </conditionalFormatting>
  <conditionalFormatting sqref="C50">
    <cfRule type="expression" dxfId="580" priority="700" stopIfTrue="1">
      <formula>MOD(ROW(),2)</formula>
    </cfRule>
  </conditionalFormatting>
  <conditionalFormatting sqref="C51">
    <cfRule type="expression" dxfId="579" priority="699" stopIfTrue="1">
      <formula>MOD(ROW(),2)</formula>
    </cfRule>
  </conditionalFormatting>
  <conditionalFormatting sqref="E50:H50">
    <cfRule type="expression" dxfId="578" priority="698" stopIfTrue="1">
      <formula>MOD(ROW(),2)</formula>
    </cfRule>
  </conditionalFormatting>
  <conditionalFormatting sqref="G50:H50">
    <cfRule type="expression" dxfId="577" priority="697" stopIfTrue="1">
      <formula>MOD(ROW(),2)</formula>
    </cfRule>
  </conditionalFormatting>
  <conditionalFormatting sqref="E50:F50">
    <cfRule type="expression" dxfId="576" priority="696" stopIfTrue="1">
      <formula>MOD(ROW(),2)</formula>
    </cfRule>
  </conditionalFormatting>
  <conditionalFormatting sqref="F50">
    <cfRule type="expression" dxfId="575" priority="695" stopIfTrue="1">
      <formula>MOD(ROW(),2)</formula>
    </cfRule>
  </conditionalFormatting>
  <conditionalFormatting sqref="E50:F50">
    <cfRule type="expression" dxfId="574" priority="694" stopIfTrue="1">
      <formula>MOD(ROW(),2)</formula>
    </cfRule>
  </conditionalFormatting>
  <conditionalFormatting sqref="F50">
    <cfRule type="expression" dxfId="573" priority="693" stopIfTrue="1">
      <formula>MOD(ROW(),2)</formula>
    </cfRule>
  </conditionalFormatting>
  <conditionalFormatting sqref="E51:H51">
    <cfRule type="expression" dxfId="572" priority="692" stopIfTrue="1">
      <formula>MOD(ROW(),2)</formula>
    </cfRule>
  </conditionalFormatting>
  <conditionalFormatting sqref="G51:H51">
    <cfRule type="expression" dxfId="571" priority="691" stopIfTrue="1">
      <formula>MOD(ROW(),2)</formula>
    </cfRule>
  </conditionalFormatting>
  <conditionalFormatting sqref="E51:F51">
    <cfRule type="expression" dxfId="570" priority="690" stopIfTrue="1">
      <formula>MOD(ROW(),2)</formula>
    </cfRule>
  </conditionalFormatting>
  <conditionalFormatting sqref="F51">
    <cfRule type="expression" dxfId="569" priority="689" stopIfTrue="1">
      <formula>MOD(ROW(),2)</formula>
    </cfRule>
  </conditionalFormatting>
  <conditionalFormatting sqref="E51:F51">
    <cfRule type="expression" dxfId="568" priority="688" stopIfTrue="1">
      <formula>MOD(ROW(),2)</formula>
    </cfRule>
  </conditionalFormatting>
  <conditionalFormatting sqref="F51">
    <cfRule type="expression" dxfId="567" priority="687" stopIfTrue="1">
      <formula>MOD(ROW(),2)</formula>
    </cfRule>
  </conditionalFormatting>
  <conditionalFormatting sqref="E52:H52">
    <cfRule type="expression" dxfId="566" priority="686" stopIfTrue="1">
      <formula>MOD(ROW(),2)</formula>
    </cfRule>
  </conditionalFormatting>
  <conditionalFormatting sqref="G52:H52">
    <cfRule type="expression" dxfId="565" priority="685" stopIfTrue="1">
      <formula>MOD(ROW(),2)</formula>
    </cfRule>
  </conditionalFormatting>
  <conditionalFormatting sqref="E52:F52">
    <cfRule type="expression" dxfId="564" priority="684" stopIfTrue="1">
      <formula>MOD(ROW(),2)</formula>
    </cfRule>
  </conditionalFormatting>
  <conditionalFormatting sqref="F52">
    <cfRule type="expression" dxfId="563" priority="683" stopIfTrue="1">
      <formula>MOD(ROW(),2)</formula>
    </cfRule>
  </conditionalFormatting>
  <conditionalFormatting sqref="E52:F52">
    <cfRule type="expression" dxfId="562" priority="682" stopIfTrue="1">
      <formula>MOD(ROW(),2)</formula>
    </cfRule>
  </conditionalFormatting>
  <conditionalFormatting sqref="F52">
    <cfRule type="expression" dxfId="561" priority="681" stopIfTrue="1">
      <formula>MOD(ROW(),2)</formula>
    </cfRule>
  </conditionalFormatting>
  <conditionalFormatting sqref="E53:H53">
    <cfRule type="expression" dxfId="560" priority="680" stopIfTrue="1">
      <formula>MOD(ROW(),2)</formula>
    </cfRule>
  </conditionalFormatting>
  <conditionalFormatting sqref="G53:H53">
    <cfRule type="expression" dxfId="559" priority="679" stopIfTrue="1">
      <formula>MOD(ROW(),2)</formula>
    </cfRule>
  </conditionalFormatting>
  <conditionalFormatting sqref="E53:F53">
    <cfRule type="expression" dxfId="558" priority="678" stopIfTrue="1">
      <formula>MOD(ROW(),2)</formula>
    </cfRule>
  </conditionalFormatting>
  <conditionalFormatting sqref="F53">
    <cfRule type="expression" dxfId="557" priority="677" stopIfTrue="1">
      <formula>MOD(ROW(),2)</formula>
    </cfRule>
  </conditionalFormatting>
  <conditionalFormatting sqref="E53:F53">
    <cfRule type="expression" dxfId="556" priority="676" stopIfTrue="1">
      <formula>MOD(ROW(),2)</formula>
    </cfRule>
  </conditionalFormatting>
  <conditionalFormatting sqref="F53">
    <cfRule type="expression" dxfId="555" priority="675" stopIfTrue="1">
      <formula>MOD(ROW(),2)</formula>
    </cfRule>
  </conditionalFormatting>
  <conditionalFormatting sqref="E54:H54">
    <cfRule type="expression" dxfId="554" priority="674" stopIfTrue="1">
      <formula>MOD(ROW(),2)</formula>
    </cfRule>
  </conditionalFormatting>
  <conditionalFormatting sqref="G54:H54">
    <cfRule type="expression" dxfId="553" priority="673" stopIfTrue="1">
      <formula>MOD(ROW(),2)</formula>
    </cfRule>
  </conditionalFormatting>
  <conditionalFormatting sqref="E54:F54">
    <cfRule type="expression" dxfId="552" priority="672" stopIfTrue="1">
      <formula>MOD(ROW(),2)</formula>
    </cfRule>
  </conditionalFormatting>
  <conditionalFormatting sqref="F54">
    <cfRule type="expression" dxfId="551" priority="671" stopIfTrue="1">
      <formula>MOD(ROW(),2)</formula>
    </cfRule>
  </conditionalFormatting>
  <conditionalFormatting sqref="E54:F54">
    <cfRule type="expression" dxfId="550" priority="670" stopIfTrue="1">
      <formula>MOD(ROW(),2)</formula>
    </cfRule>
  </conditionalFormatting>
  <conditionalFormatting sqref="F54">
    <cfRule type="expression" dxfId="549" priority="669" stopIfTrue="1">
      <formula>MOD(ROW(),2)</formula>
    </cfRule>
  </conditionalFormatting>
  <conditionalFormatting sqref="E55:H55">
    <cfRule type="expression" dxfId="548" priority="668" stopIfTrue="1">
      <formula>MOD(ROW(),2)</formula>
    </cfRule>
  </conditionalFormatting>
  <conditionalFormatting sqref="G55:H55">
    <cfRule type="expression" dxfId="547" priority="667" stopIfTrue="1">
      <formula>MOD(ROW(),2)</formula>
    </cfRule>
  </conditionalFormatting>
  <conditionalFormatting sqref="E55:F55">
    <cfRule type="expression" dxfId="546" priority="666" stopIfTrue="1">
      <formula>MOD(ROW(),2)</formula>
    </cfRule>
  </conditionalFormatting>
  <conditionalFormatting sqref="F55">
    <cfRule type="expression" dxfId="545" priority="665" stopIfTrue="1">
      <formula>MOD(ROW(),2)</formula>
    </cfRule>
  </conditionalFormatting>
  <conditionalFormatting sqref="E55:F55">
    <cfRule type="expression" dxfId="544" priority="664" stopIfTrue="1">
      <formula>MOD(ROW(),2)</formula>
    </cfRule>
  </conditionalFormatting>
  <conditionalFormatting sqref="F55">
    <cfRule type="expression" dxfId="543" priority="663" stopIfTrue="1">
      <formula>MOD(ROW(),2)</formula>
    </cfRule>
  </conditionalFormatting>
  <conditionalFormatting sqref="C51">
    <cfRule type="expression" dxfId="542" priority="662" stopIfTrue="1">
      <formula>MOD(ROW(),2)</formula>
    </cfRule>
  </conditionalFormatting>
  <conditionalFormatting sqref="C51">
    <cfRule type="expression" dxfId="541" priority="661" stopIfTrue="1">
      <formula>MOD(ROW(),2)</formula>
    </cfRule>
  </conditionalFormatting>
  <conditionalFormatting sqref="C51">
    <cfRule type="expression" dxfId="540" priority="660" stopIfTrue="1">
      <formula>MOD(ROW(),2)</formula>
    </cfRule>
  </conditionalFormatting>
  <conditionalFormatting sqref="C51">
    <cfRule type="expression" dxfId="539" priority="659" stopIfTrue="1">
      <formula>MOD(ROW(),2)</formula>
    </cfRule>
  </conditionalFormatting>
  <conditionalFormatting sqref="C51">
    <cfRule type="expression" dxfId="538" priority="658" stopIfTrue="1">
      <formula>MOD(ROW(),2)</formula>
    </cfRule>
  </conditionalFormatting>
  <conditionalFormatting sqref="C52">
    <cfRule type="expression" dxfId="537" priority="657" stopIfTrue="1">
      <formula>MOD(ROW(),2)</formula>
    </cfRule>
  </conditionalFormatting>
  <conditionalFormatting sqref="C51">
    <cfRule type="expression" dxfId="536" priority="656" stopIfTrue="1">
      <formula>MOD(ROW(),2)</formula>
    </cfRule>
  </conditionalFormatting>
  <conditionalFormatting sqref="C52">
    <cfRule type="expression" dxfId="535" priority="655" stopIfTrue="1">
      <formula>MOD(ROW(),2)</formula>
    </cfRule>
  </conditionalFormatting>
  <conditionalFormatting sqref="E51:H51">
    <cfRule type="expression" dxfId="534" priority="654" stopIfTrue="1">
      <formula>MOD(ROW(),2)</formula>
    </cfRule>
  </conditionalFormatting>
  <conditionalFormatting sqref="E51:F51">
    <cfRule type="expression" dxfId="533" priority="652" stopIfTrue="1">
      <formula>MOD(ROW(),2)</formula>
    </cfRule>
  </conditionalFormatting>
  <conditionalFormatting sqref="F51">
    <cfRule type="expression" dxfId="532" priority="649" stopIfTrue="1">
      <formula>MOD(ROW(),2)</formula>
    </cfRule>
  </conditionalFormatting>
  <conditionalFormatting sqref="E52:H52">
    <cfRule type="expression" dxfId="531" priority="648" stopIfTrue="1">
      <formula>MOD(ROW(),2)</formula>
    </cfRule>
  </conditionalFormatting>
  <conditionalFormatting sqref="E52:F52">
    <cfRule type="expression" dxfId="530" priority="646" stopIfTrue="1">
      <formula>MOD(ROW(),2)</formula>
    </cfRule>
  </conditionalFormatting>
  <conditionalFormatting sqref="F52">
    <cfRule type="expression" dxfId="529" priority="645" stopIfTrue="1">
      <formula>MOD(ROW(),2)</formula>
    </cfRule>
  </conditionalFormatting>
  <conditionalFormatting sqref="F52">
    <cfRule type="expression" dxfId="528" priority="643" stopIfTrue="1">
      <formula>MOD(ROW(),2)</formula>
    </cfRule>
  </conditionalFormatting>
  <conditionalFormatting sqref="E53:H53">
    <cfRule type="expression" dxfId="527" priority="642" stopIfTrue="1">
      <formula>MOD(ROW(),2)</formula>
    </cfRule>
  </conditionalFormatting>
  <conditionalFormatting sqref="F53">
    <cfRule type="expression" dxfId="526" priority="639" stopIfTrue="1">
      <formula>MOD(ROW(),2)</formula>
    </cfRule>
  </conditionalFormatting>
  <conditionalFormatting sqref="E54:H54">
    <cfRule type="expression" dxfId="525" priority="636" stopIfTrue="1">
      <formula>MOD(ROW(),2)</formula>
    </cfRule>
  </conditionalFormatting>
  <conditionalFormatting sqref="G54:H54">
    <cfRule type="expression" dxfId="524" priority="635" stopIfTrue="1">
      <formula>MOD(ROW(),2)</formula>
    </cfRule>
  </conditionalFormatting>
  <conditionalFormatting sqref="E54:F54">
    <cfRule type="expression" dxfId="523" priority="634" stopIfTrue="1">
      <formula>MOD(ROW(),2)</formula>
    </cfRule>
  </conditionalFormatting>
  <conditionalFormatting sqref="F54">
    <cfRule type="expression" dxfId="522" priority="633" stopIfTrue="1">
      <formula>MOD(ROW(),2)</formula>
    </cfRule>
  </conditionalFormatting>
  <conditionalFormatting sqref="E54:F54">
    <cfRule type="expression" dxfId="521" priority="632" stopIfTrue="1">
      <formula>MOD(ROW(),2)</formula>
    </cfRule>
  </conditionalFormatting>
  <conditionalFormatting sqref="F54">
    <cfRule type="expression" dxfId="520" priority="631" stopIfTrue="1">
      <formula>MOD(ROW(),2)</formula>
    </cfRule>
  </conditionalFormatting>
  <conditionalFormatting sqref="E55:H55">
    <cfRule type="expression" dxfId="519" priority="630" stopIfTrue="1">
      <formula>MOD(ROW(),2)</formula>
    </cfRule>
  </conditionalFormatting>
  <conditionalFormatting sqref="F55">
    <cfRule type="expression" dxfId="518" priority="625" stopIfTrue="1">
      <formula>MOD(ROW(),2)</formula>
    </cfRule>
  </conditionalFormatting>
  <conditionalFormatting sqref="E56:H56">
    <cfRule type="expression" dxfId="517" priority="624" stopIfTrue="1">
      <formula>MOD(ROW(),2)</formula>
    </cfRule>
  </conditionalFormatting>
  <conditionalFormatting sqref="G56:H56">
    <cfRule type="expression" dxfId="516" priority="623" stopIfTrue="1">
      <formula>MOD(ROW(),2)</formula>
    </cfRule>
  </conditionalFormatting>
  <conditionalFormatting sqref="E56:F56">
    <cfRule type="expression" dxfId="515" priority="622" stopIfTrue="1">
      <formula>MOD(ROW(),2)</formula>
    </cfRule>
  </conditionalFormatting>
  <conditionalFormatting sqref="F56">
    <cfRule type="expression" dxfId="514" priority="621" stopIfTrue="1">
      <formula>MOD(ROW(),2)</formula>
    </cfRule>
  </conditionalFormatting>
  <conditionalFormatting sqref="E56:F56">
    <cfRule type="expression" dxfId="513" priority="620" stopIfTrue="1">
      <formula>MOD(ROW(),2)</formula>
    </cfRule>
  </conditionalFormatting>
  <conditionalFormatting sqref="F56">
    <cfRule type="expression" dxfId="512" priority="619" stopIfTrue="1">
      <formula>MOD(ROW(),2)</formula>
    </cfRule>
  </conditionalFormatting>
  <conditionalFormatting sqref="E61:H62 E61:F63">
    <cfRule type="expression" dxfId="511" priority="618" stopIfTrue="1">
      <formula>MOD(ROW(),2)</formula>
    </cfRule>
  </conditionalFormatting>
  <conditionalFormatting sqref="E61:F63">
    <cfRule type="expression" dxfId="510" priority="616" stopIfTrue="1">
      <formula>MOD(ROW(),2)</formula>
    </cfRule>
  </conditionalFormatting>
  <conditionalFormatting sqref="E61:F63">
    <cfRule type="expression" dxfId="509" priority="614" stopIfTrue="1">
      <formula>MOD(ROW(),2)</formula>
    </cfRule>
  </conditionalFormatting>
  <conditionalFormatting sqref="C47">
    <cfRule type="expression" dxfId="508" priority="605" stopIfTrue="1">
      <formula>MOD(ROW(),2)</formula>
    </cfRule>
  </conditionalFormatting>
  <conditionalFormatting sqref="C48">
    <cfRule type="expression" dxfId="507" priority="604" stopIfTrue="1">
      <formula>MOD(ROW(),2)</formula>
    </cfRule>
  </conditionalFormatting>
  <conditionalFormatting sqref="C47:C48">
    <cfRule type="expression" dxfId="506" priority="612" stopIfTrue="1">
      <formula>MOD(ROW(),2)</formula>
    </cfRule>
  </conditionalFormatting>
  <conditionalFormatting sqref="C47">
    <cfRule type="expression" dxfId="505" priority="611" stopIfTrue="1">
      <formula>MOD(ROW(),2)</formula>
    </cfRule>
  </conditionalFormatting>
  <conditionalFormatting sqref="C47">
    <cfRule type="expression" dxfId="504" priority="610" stopIfTrue="1">
      <formula>MOD(ROW(),2)</formula>
    </cfRule>
  </conditionalFormatting>
  <conditionalFormatting sqref="C47">
    <cfRule type="expression" dxfId="503" priority="609" stopIfTrue="1">
      <formula>MOD(ROW(),2)</formula>
    </cfRule>
  </conditionalFormatting>
  <conditionalFormatting sqref="C47">
    <cfRule type="expression" dxfId="502" priority="608" stopIfTrue="1">
      <formula>MOD(ROW(),2)</formula>
    </cfRule>
  </conditionalFormatting>
  <conditionalFormatting sqref="C47">
    <cfRule type="expression" dxfId="501" priority="607" stopIfTrue="1">
      <formula>MOD(ROW(),2)</formula>
    </cfRule>
  </conditionalFormatting>
  <conditionalFormatting sqref="C48">
    <cfRule type="expression" dxfId="500" priority="606" stopIfTrue="1">
      <formula>MOD(ROW(),2)</formula>
    </cfRule>
  </conditionalFormatting>
  <conditionalFormatting sqref="E47:H48">
    <cfRule type="expression" dxfId="499" priority="603" stopIfTrue="1">
      <formula>MOD(ROW(),2)</formula>
    </cfRule>
  </conditionalFormatting>
  <conditionalFormatting sqref="G47:H48">
    <cfRule type="expression" dxfId="498" priority="602" stopIfTrue="1">
      <formula>MOD(ROW(),2)</formula>
    </cfRule>
  </conditionalFormatting>
  <conditionalFormatting sqref="E47:F48">
    <cfRule type="expression" dxfId="497" priority="601" stopIfTrue="1">
      <formula>MOD(ROW(),2)</formula>
    </cfRule>
  </conditionalFormatting>
  <conditionalFormatting sqref="F47:F48">
    <cfRule type="expression" dxfId="496" priority="600" stopIfTrue="1">
      <formula>MOD(ROW(),2)</formula>
    </cfRule>
  </conditionalFormatting>
  <conditionalFormatting sqref="E47:F48">
    <cfRule type="expression" dxfId="495" priority="599" stopIfTrue="1">
      <formula>MOD(ROW(),2)</formula>
    </cfRule>
  </conditionalFormatting>
  <conditionalFormatting sqref="F47:F48">
    <cfRule type="expression" dxfId="494" priority="598" stopIfTrue="1">
      <formula>MOD(ROW(),2)</formula>
    </cfRule>
  </conditionalFormatting>
  <conditionalFormatting sqref="B64:B67">
    <cfRule type="expression" dxfId="493" priority="597" stopIfTrue="1">
      <formula>MOD(ROW(),2)</formula>
    </cfRule>
  </conditionalFormatting>
  <conditionalFormatting sqref="C62">
    <cfRule type="expression" dxfId="492" priority="588" stopIfTrue="1">
      <formula>MOD(ROW(),2)</formula>
    </cfRule>
  </conditionalFormatting>
  <conditionalFormatting sqref="C62">
    <cfRule type="expression" dxfId="491" priority="596" stopIfTrue="1">
      <formula>MOD(ROW(),2)</formula>
    </cfRule>
  </conditionalFormatting>
  <conditionalFormatting sqref="C62">
    <cfRule type="expression" dxfId="490" priority="590" stopIfTrue="1">
      <formula>MOD(ROW(),2)</formula>
    </cfRule>
  </conditionalFormatting>
  <conditionalFormatting sqref="F61:F64">
    <cfRule type="expression" dxfId="489" priority="582" stopIfTrue="1">
      <formula>MOD(ROW(),2)</formula>
    </cfRule>
  </conditionalFormatting>
  <conditionalFormatting sqref="F61:F64">
    <cfRule type="expression" dxfId="488" priority="584" stopIfTrue="1">
      <formula>MOD(ROW(),2)</formula>
    </cfRule>
  </conditionalFormatting>
  <conditionalFormatting sqref="E61:H64">
    <cfRule type="expression" dxfId="487" priority="587" stopIfTrue="1">
      <formula>MOD(ROW(),2)</formula>
    </cfRule>
  </conditionalFormatting>
  <conditionalFormatting sqref="G61:H64">
    <cfRule type="expression" dxfId="486" priority="586" stopIfTrue="1">
      <formula>MOD(ROW(),2)</formula>
    </cfRule>
  </conditionalFormatting>
  <conditionalFormatting sqref="E61:F64">
    <cfRule type="expression" dxfId="485" priority="585" stopIfTrue="1">
      <formula>MOD(ROW(),2)</formula>
    </cfRule>
  </conditionalFormatting>
  <conditionalFormatting sqref="E61:F64">
    <cfRule type="expression" dxfId="484" priority="583" stopIfTrue="1">
      <formula>MOD(ROW(),2)</formula>
    </cfRule>
  </conditionalFormatting>
  <conditionalFormatting sqref="H43">
    <cfRule type="expression" dxfId="483" priority="581" stopIfTrue="1">
      <formula>MOD(ROW(),2)</formula>
    </cfRule>
  </conditionalFormatting>
  <conditionalFormatting sqref="H43">
    <cfRule type="expression" dxfId="482" priority="580" stopIfTrue="1">
      <formula>MOD(ROW(),2)</formula>
    </cfRule>
  </conditionalFormatting>
  <conditionalFormatting sqref="E25:F26">
    <cfRule type="expression" dxfId="481" priority="540" stopIfTrue="1">
      <formula>MOD(ROW(),2)</formula>
    </cfRule>
  </conditionalFormatting>
  <conditionalFormatting sqref="F25:F26">
    <cfRule type="expression" dxfId="480" priority="539" stopIfTrue="1">
      <formula>MOD(ROW(),2)</formula>
    </cfRule>
  </conditionalFormatting>
  <conditionalFormatting sqref="E25:F26">
    <cfRule type="expression" dxfId="479" priority="538" stopIfTrue="1">
      <formula>MOD(ROW(),2)</formula>
    </cfRule>
  </conditionalFormatting>
  <conditionalFormatting sqref="F25:F26">
    <cfRule type="expression" dxfId="478" priority="537" stopIfTrue="1">
      <formula>MOD(ROW(),2)</formula>
    </cfRule>
  </conditionalFormatting>
  <conditionalFormatting sqref="F25:F26">
    <cfRule type="expression" dxfId="477" priority="536" stopIfTrue="1">
      <formula>MOD(ROW(),2)</formula>
    </cfRule>
  </conditionalFormatting>
  <conditionalFormatting sqref="F25:F26">
    <cfRule type="expression" dxfId="476" priority="535" stopIfTrue="1">
      <formula>MOD(ROW(),2)</formula>
    </cfRule>
  </conditionalFormatting>
  <conditionalFormatting sqref="F13:F14">
    <cfRule type="expression" dxfId="475" priority="573" stopIfTrue="1">
      <formula>MOD(ROW(),2)</formula>
    </cfRule>
  </conditionalFormatting>
  <conditionalFormatting sqref="E15:F18">
    <cfRule type="expression" dxfId="474" priority="570" stopIfTrue="1">
      <formula>MOD(ROW(),2)</formula>
    </cfRule>
  </conditionalFormatting>
  <conditionalFormatting sqref="E15:F18">
    <cfRule type="expression" dxfId="473" priority="572" stopIfTrue="1">
      <formula>MOD(ROW(),2)</formula>
    </cfRule>
  </conditionalFormatting>
  <conditionalFormatting sqref="E15:F18">
    <cfRule type="expression" dxfId="472" priority="571" stopIfTrue="1">
      <formula>MOD(ROW(),2)</formula>
    </cfRule>
  </conditionalFormatting>
  <conditionalFormatting sqref="E15:F18">
    <cfRule type="expression" dxfId="471" priority="569" stopIfTrue="1">
      <formula>MOD(ROW(),2)</formula>
    </cfRule>
  </conditionalFormatting>
  <conditionalFormatting sqref="E15:F18">
    <cfRule type="expression" dxfId="470" priority="568" stopIfTrue="1">
      <formula>MOD(ROW(),2)</formula>
    </cfRule>
  </conditionalFormatting>
  <conditionalFormatting sqref="E15:F18">
    <cfRule type="expression" dxfId="469" priority="567" stopIfTrue="1">
      <formula>MOD(ROW(),2)</formula>
    </cfRule>
  </conditionalFormatting>
  <conditionalFormatting sqref="E15:F18">
    <cfRule type="expression" dxfId="468" priority="566" stopIfTrue="1">
      <formula>MOD(ROW(),2)</formula>
    </cfRule>
  </conditionalFormatting>
  <conditionalFormatting sqref="E15:F18">
    <cfRule type="expression" dxfId="467" priority="565" stopIfTrue="1">
      <formula>MOD(ROW(),2)</formula>
    </cfRule>
  </conditionalFormatting>
  <conditionalFormatting sqref="E19:F20">
    <cfRule type="expression" dxfId="466" priority="562" stopIfTrue="1">
      <formula>MOD(ROW(),2)</formula>
    </cfRule>
  </conditionalFormatting>
  <conditionalFormatting sqref="E19:F20">
    <cfRule type="expression" dxfId="465" priority="564" stopIfTrue="1">
      <formula>MOD(ROW(),2)</formula>
    </cfRule>
  </conditionalFormatting>
  <conditionalFormatting sqref="E19:F20">
    <cfRule type="expression" dxfId="464" priority="563" stopIfTrue="1">
      <formula>MOD(ROW(),2)</formula>
    </cfRule>
  </conditionalFormatting>
  <conditionalFormatting sqref="E19:F20">
    <cfRule type="expression" dxfId="463" priority="561" stopIfTrue="1">
      <formula>MOD(ROW(),2)</formula>
    </cfRule>
  </conditionalFormatting>
  <conditionalFormatting sqref="E19:F20">
    <cfRule type="expression" dxfId="462" priority="560" stopIfTrue="1">
      <formula>MOD(ROW(),2)</formula>
    </cfRule>
  </conditionalFormatting>
  <conditionalFormatting sqref="E19:F20">
    <cfRule type="expression" dxfId="461" priority="559" stopIfTrue="1">
      <formula>MOD(ROW(),2)</formula>
    </cfRule>
  </conditionalFormatting>
  <conditionalFormatting sqref="E19:F20">
    <cfRule type="expression" dxfId="460" priority="558" stopIfTrue="1">
      <formula>MOD(ROW(),2)</formula>
    </cfRule>
  </conditionalFormatting>
  <conditionalFormatting sqref="E19:F20">
    <cfRule type="expression" dxfId="459" priority="557" stopIfTrue="1">
      <formula>MOD(ROW(),2)</formula>
    </cfRule>
  </conditionalFormatting>
  <conditionalFormatting sqref="E37:F37">
    <cfRule type="expression" dxfId="458" priority="479" stopIfTrue="1">
      <formula>MOD(ROW(),2)</formula>
    </cfRule>
  </conditionalFormatting>
  <conditionalFormatting sqref="E37:F37">
    <cfRule type="expression" dxfId="457" priority="478" stopIfTrue="1">
      <formula>MOD(ROW(),2)</formula>
    </cfRule>
  </conditionalFormatting>
  <conditionalFormatting sqref="F37">
    <cfRule type="expression" dxfId="456" priority="477" stopIfTrue="1">
      <formula>MOD(ROW(),2)</formula>
    </cfRule>
  </conditionalFormatting>
  <conditionalFormatting sqref="E37:F37">
    <cfRule type="expression" dxfId="455" priority="476" stopIfTrue="1">
      <formula>MOD(ROW(),2)</formula>
    </cfRule>
  </conditionalFormatting>
  <conditionalFormatting sqref="E23:F24">
    <cfRule type="expression" dxfId="454" priority="550" stopIfTrue="1">
      <formula>MOD(ROW(),2)</formula>
    </cfRule>
  </conditionalFormatting>
  <conditionalFormatting sqref="E23:F24">
    <cfRule type="expression" dxfId="453" priority="549" stopIfTrue="1">
      <formula>MOD(ROW(),2)</formula>
    </cfRule>
  </conditionalFormatting>
  <conditionalFormatting sqref="F23:F24">
    <cfRule type="expression" dxfId="452" priority="548" stopIfTrue="1">
      <formula>MOD(ROW(),2)</formula>
    </cfRule>
  </conditionalFormatting>
  <conditionalFormatting sqref="E23:F24">
    <cfRule type="expression" dxfId="451" priority="547" stopIfTrue="1">
      <formula>MOD(ROW(),2)</formula>
    </cfRule>
  </conditionalFormatting>
  <conditionalFormatting sqref="F23:F24">
    <cfRule type="expression" dxfId="450" priority="546" stopIfTrue="1">
      <formula>MOD(ROW(),2)</formula>
    </cfRule>
  </conditionalFormatting>
  <conditionalFormatting sqref="F23:F24">
    <cfRule type="expression" dxfId="449" priority="545" stopIfTrue="1">
      <formula>MOD(ROW(),2)</formula>
    </cfRule>
  </conditionalFormatting>
  <conditionalFormatting sqref="F23:F24">
    <cfRule type="expression" dxfId="448" priority="544" stopIfTrue="1">
      <formula>MOD(ROW(),2)</formula>
    </cfRule>
  </conditionalFormatting>
  <conditionalFormatting sqref="F23:F24">
    <cfRule type="expression" dxfId="447" priority="543" stopIfTrue="1">
      <formula>MOD(ROW(),2)</formula>
    </cfRule>
  </conditionalFormatting>
  <conditionalFormatting sqref="F23:F24">
    <cfRule type="expression" dxfId="446" priority="542" stopIfTrue="1">
      <formula>MOD(ROW(),2)</formula>
    </cfRule>
  </conditionalFormatting>
  <conditionalFormatting sqref="E25:F26">
    <cfRule type="expression" dxfId="445" priority="541" stopIfTrue="1">
      <formula>MOD(ROW(),2)</formula>
    </cfRule>
  </conditionalFormatting>
  <conditionalFormatting sqref="F25:F26">
    <cfRule type="expression" dxfId="444" priority="534" stopIfTrue="1">
      <formula>MOD(ROW(),2)</formula>
    </cfRule>
  </conditionalFormatting>
  <conditionalFormatting sqref="F25:F26">
    <cfRule type="expression" dxfId="443" priority="533" stopIfTrue="1">
      <formula>MOD(ROW(),2)</formula>
    </cfRule>
  </conditionalFormatting>
  <conditionalFormatting sqref="F37">
    <cfRule type="expression" dxfId="442" priority="475" stopIfTrue="1">
      <formula>MOD(ROW(),2)</formula>
    </cfRule>
  </conditionalFormatting>
  <conditionalFormatting sqref="E38:F38">
    <cfRule type="expression" dxfId="441" priority="474" stopIfTrue="1">
      <formula>MOD(ROW(),2)</formula>
    </cfRule>
  </conditionalFormatting>
  <conditionalFormatting sqref="E38:F38">
    <cfRule type="expression" dxfId="440" priority="473" stopIfTrue="1">
      <formula>MOD(ROW(),2)</formula>
    </cfRule>
  </conditionalFormatting>
  <conditionalFormatting sqref="F38">
    <cfRule type="expression" dxfId="439" priority="472" stopIfTrue="1">
      <formula>MOD(ROW(),2)</formula>
    </cfRule>
  </conditionalFormatting>
  <conditionalFormatting sqref="E38:F38">
    <cfRule type="expression" dxfId="438" priority="471" stopIfTrue="1">
      <formula>MOD(ROW(),2)</formula>
    </cfRule>
  </conditionalFormatting>
  <conditionalFormatting sqref="F38">
    <cfRule type="expression" dxfId="437" priority="470" stopIfTrue="1">
      <formula>MOD(ROW(),2)</formula>
    </cfRule>
  </conditionalFormatting>
  <conditionalFormatting sqref="E31:F32">
    <cfRule type="expression" dxfId="436" priority="510" stopIfTrue="1">
      <formula>MOD(ROW(),2)</formula>
    </cfRule>
  </conditionalFormatting>
  <conditionalFormatting sqref="E31:F32">
    <cfRule type="expression" dxfId="435" priority="509" stopIfTrue="1">
      <formula>MOD(ROW(),2)</formula>
    </cfRule>
  </conditionalFormatting>
  <conditionalFormatting sqref="E31:F32">
    <cfRule type="expression" dxfId="434" priority="508" stopIfTrue="1">
      <formula>MOD(ROW(),2)</formula>
    </cfRule>
  </conditionalFormatting>
  <conditionalFormatting sqref="F31:F32">
    <cfRule type="expression" dxfId="433" priority="507" stopIfTrue="1">
      <formula>MOD(ROW(),2)</formula>
    </cfRule>
  </conditionalFormatting>
  <conditionalFormatting sqref="E31:F32">
    <cfRule type="expression" dxfId="432" priority="506" stopIfTrue="1">
      <formula>MOD(ROW(),2)</formula>
    </cfRule>
  </conditionalFormatting>
  <conditionalFormatting sqref="F31:F32">
    <cfRule type="expression" dxfId="431" priority="505" stopIfTrue="1">
      <formula>MOD(ROW(),2)</formula>
    </cfRule>
  </conditionalFormatting>
  <conditionalFormatting sqref="E31:F32">
    <cfRule type="expression" dxfId="430" priority="504" stopIfTrue="1">
      <formula>MOD(ROW(),2)</formula>
    </cfRule>
  </conditionalFormatting>
  <conditionalFormatting sqref="E31:F32">
    <cfRule type="expression" dxfId="429" priority="503" stopIfTrue="1">
      <formula>MOD(ROW(),2)</formula>
    </cfRule>
  </conditionalFormatting>
  <conditionalFormatting sqref="F31:F32">
    <cfRule type="expression" dxfId="428" priority="502" stopIfTrue="1">
      <formula>MOD(ROW(),2)</formula>
    </cfRule>
  </conditionalFormatting>
  <conditionalFormatting sqref="E31:F32">
    <cfRule type="expression" dxfId="427" priority="501" stopIfTrue="1">
      <formula>MOD(ROW(),2)</formula>
    </cfRule>
  </conditionalFormatting>
  <conditionalFormatting sqref="F31:F32">
    <cfRule type="expression" dxfId="426" priority="500" stopIfTrue="1">
      <formula>MOD(ROW(),2)</formula>
    </cfRule>
  </conditionalFormatting>
  <conditionalFormatting sqref="E31:F32">
    <cfRule type="expression" dxfId="425" priority="499" stopIfTrue="1">
      <formula>MOD(ROW(),2)</formula>
    </cfRule>
  </conditionalFormatting>
  <conditionalFormatting sqref="E31:F32">
    <cfRule type="expression" dxfId="424" priority="498" stopIfTrue="1">
      <formula>MOD(ROW(),2)</formula>
    </cfRule>
  </conditionalFormatting>
  <conditionalFormatting sqref="F31:F32">
    <cfRule type="expression" dxfId="423" priority="497" stopIfTrue="1">
      <formula>MOD(ROW(),2)</formula>
    </cfRule>
  </conditionalFormatting>
  <conditionalFormatting sqref="E31:F32">
    <cfRule type="expression" dxfId="422" priority="496" stopIfTrue="1">
      <formula>MOD(ROW(),2)</formula>
    </cfRule>
  </conditionalFormatting>
  <conditionalFormatting sqref="F31:F32">
    <cfRule type="expression" dxfId="421" priority="495" stopIfTrue="1">
      <formula>MOD(ROW(),2)</formula>
    </cfRule>
  </conditionalFormatting>
  <conditionalFormatting sqref="H41">
    <cfRule type="expression" dxfId="420" priority="494" stopIfTrue="1">
      <formula>MOD(ROW(),2)</formula>
    </cfRule>
  </conditionalFormatting>
  <conditionalFormatting sqref="H41">
    <cfRule type="expression" dxfId="419" priority="493" stopIfTrue="1">
      <formula>MOD(ROW(),2)</formula>
    </cfRule>
  </conditionalFormatting>
  <conditionalFormatting sqref="H41">
    <cfRule type="expression" dxfId="418" priority="492" stopIfTrue="1">
      <formula>MOD(ROW(),2)</formula>
    </cfRule>
  </conditionalFormatting>
  <conditionalFormatting sqref="H41">
    <cfRule type="expression" dxfId="417" priority="491" stopIfTrue="1">
      <formula>MOD(ROW(),2)</formula>
    </cfRule>
  </conditionalFormatting>
  <conditionalFormatting sqref="H43">
    <cfRule type="expression" dxfId="416" priority="490" stopIfTrue="1">
      <formula>MOD(ROW(),2)</formula>
    </cfRule>
  </conditionalFormatting>
  <conditionalFormatting sqref="H43">
    <cfRule type="expression" dxfId="415" priority="489" stopIfTrue="1">
      <formula>MOD(ROW(),2)</formula>
    </cfRule>
  </conditionalFormatting>
  <conditionalFormatting sqref="H29:H30">
    <cfRule type="expression" dxfId="414" priority="431" stopIfTrue="1">
      <formula>MOD(ROW(),2)</formula>
    </cfRule>
  </conditionalFormatting>
  <conditionalFormatting sqref="H29:H30">
    <cfRule type="expression" dxfId="413" priority="430" stopIfTrue="1">
      <formula>MOD(ROW(),2)</formula>
    </cfRule>
  </conditionalFormatting>
  <conditionalFormatting sqref="E29:F30">
    <cfRule type="expression" dxfId="412" priority="429" stopIfTrue="1">
      <formula>MOD(ROW(),2)</formula>
    </cfRule>
  </conditionalFormatting>
  <conditionalFormatting sqref="E29:F30">
    <cfRule type="expression" dxfId="411" priority="428" stopIfTrue="1">
      <formula>MOD(ROW(),2)</formula>
    </cfRule>
  </conditionalFormatting>
  <conditionalFormatting sqref="E29:F30">
    <cfRule type="expression" dxfId="410" priority="427" stopIfTrue="1">
      <formula>MOD(ROW(),2)</formula>
    </cfRule>
  </conditionalFormatting>
  <conditionalFormatting sqref="F29:F30">
    <cfRule type="expression" dxfId="409" priority="426" stopIfTrue="1">
      <formula>MOD(ROW(),2)</formula>
    </cfRule>
  </conditionalFormatting>
  <conditionalFormatting sqref="E29:F30">
    <cfRule type="expression" dxfId="408" priority="425" stopIfTrue="1">
      <formula>MOD(ROW(),2)</formula>
    </cfRule>
  </conditionalFormatting>
  <conditionalFormatting sqref="F29:F30">
    <cfRule type="expression" dxfId="407" priority="424" stopIfTrue="1">
      <formula>MOD(ROW(),2)</formula>
    </cfRule>
  </conditionalFormatting>
  <conditionalFormatting sqref="E29:F30">
    <cfRule type="expression" dxfId="406" priority="423" stopIfTrue="1">
      <formula>MOD(ROW(),2)</formula>
    </cfRule>
  </conditionalFormatting>
  <conditionalFormatting sqref="E39:F40">
    <cfRule type="expression" dxfId="405" priority="469" stopIfTrue="1">
      <formula>MOD(ROW(),2)</formula>
    </cfRule>
  </conditionalFormatting>
  <conditionalFormatting sqref="E39:F40">
    <cfRule type="expression" dxfId="404" priority="468" stopIfTrue="1">
      <formula>MOD(ROW(),2)</formula>
    </cfRule>
  </conditionalFormatting>
  <conditionalFormatting sqref="F39:F40">
    <cfRule type="expression" dxfId="403" priority="467" stopIfTrue="1">
      <formula>MOD(ROW(),2)</formula>
    </cfRule>
  </conditionalFormatting>
  <conditionalFormatting sqref="E39:F40">
    <cfRule type="expression" dxfId="402" priority="466" stopIfTrue="1">
      <formula>MOD(ROW(),2)</formula>
    </cfRule>
  </conditionalFormatting>
  <conditionalFormatting sqref="F39:F40">
    <cfRule type="expression" dxfId="401" priority="465" stopIfTrue="1">
      <formula>MOD(ROW(),2)</formula>
    </cfRule>
  </conditionalFormatting>
  <conditionalFormatting sqref="E35:F36">
    <cfRule type="expression" dxfId="400" priority="464" stopIfTrue="1">
      <formula>MOD(ROW(),2)</formula>
    </cfRule>
  </conditionalFormatting>
  <conditionalFormatting sqref="E35:F36">
    <cfRule type="expression" dxfId="399" priority="463" stopIfTrue="1">
      <formula>MOD(ROW(),2)</formula>
    </cfRule>
  </conditionalFormatting>
  <conditionalFormatting sqref="F35:F36">
    <cfRule type="expression" dxfId="398" priority="462" stopIfTrue="1">
      <formula>MOD(ROW(),2)</formula>
    </cfRule>
  </conditionalFormatting>
  <conditionalFormatting sqref="E35:F36">
    <cfRule type="expression" dxfId="397" priority="461" stopIfTrue="1">
      <formula>MOD(ROW(),2)</formula>
    </cfRule>
  </conditionalFormatting>
  <conditionalFormatting sqref="F35:F36">
    <cfRule type="expression" dxfId="396" priority="460" stopIfTrue="1">
      <formula>MOD(ROW(),2)</formula>
    </cfRule>
  </conditionalFormatting>
  <conditionalFormatting sqref="E35:F35">
    <cfRule type="expression" dxfId="395" priority="459" stopIfTrue="1">
      <formula>MOD(ROW(),2)</formula>
    </cfRule>
  </conditionalFormatting>
  <conditionalFormatting sqref="E35:F35">
    <cfRule type="expression" dxfId="394" priority="458" stopIfTrue="1">
      <formula>MOD(ROW(),2)</formula>
    </cfRule>
  </conditionalFormatting>
  <conditionalFormatting sqref="F35">
    <cfRule type="expression" dxfId="393" priority="457" stopIfTrue="1">
      <formula>MOD(ROW(),2)</formula>
    </cfRule>
  </conditionalFormatting>
  <conditionalFormatting sqref="E35:F35">
    <cfRule type="expression" dxfId="392" priority="456" stopIfTrue="1">
      <formula>MOD(ROW(),2)</formula>
    </cfRule>
  </conditionalFormatting>
  <conditionalFormatting sqref="F35">
    <cfRule type="expression" dxfId="391" priority="455" stopIfTrue="1">
      <formula>MOD(ROW(),2)</formula>
    </cfRule>
  </conditionalFormatting>
  <conditionalFormatting sqref="E36:F36">
    <cfRule type="expression" dxfId="390" priority="454" stopIfTrue="1">
      <formula>MOD(ROW(),2)</formula>
    </cfRule>
  </conditionalFormatting>
  <conditionalFormatting sqref="E36:F36">
    <cfRule type="expression" dxfId="389" priority="453" stopIfTrue="1">
      <formula>MOD(ROW(),2)</formula>
    </cfRule>
  </conditionalFormatting>
  <conditionalFormatting sqref="F36">
    <cfRule type="expression" dxfId="388" priority="452" stopIfTrue="1">
      <formula>MOD(ROW(),2)</formula>
    </cfRule>
  </conditionalFormatting>
  <conditionalFormatting sqref="E36:F36">
    <cfRule type="expression" dxfId="387" priority="451" stopIfTrue="1">
      <formula>MOD(ROW(),2)</formula>
    </cfRule>
  </conditionalFormatting>
  <conditionalFormatting sqref="F36">
    <cfRule type="expression" dxfId="386" priority="450" stopIfTrue="1">
      <formula>MOD(ROW(),2)</formula>
    </cfRule>
  </conditionalFormatting>
  <conditionalFormatting sqref="G21:G26">
    <cfRule type="expression" dxfId="385" priority="449" stopIfTrue="1">
      <formula>MOD(ROW(),2)</formula>
    </cfRule>
  </conditionalFormatting>
  <conditionalFormatting sqref="H21:H22">
    <cfRule type="expression" dxfId="384" priority="448" stopIfTrue="1">
      <formula>MOD(ROW(),2)</formula>
    </cfRule>
  </conditionalFormatting>
  <conditionalFormatting sqref="G21:H22 G21:G26">
    <cfRule type="expression" dxfId="383" priority="447" stopIfTrue="1">
      <formula>MOD(ROW(),2)</formula>
    </cfRule>
  </conditionalFormatting>
  <conditionalFormatting sqref="G21:H22 G21:G26">
    <cfRule type="expression" dxfId="382" priority="446" stopIfTrue="1">
      <formula>MOD(ROW(),2)</formula>
    </cfRule>
  </conditionalFormatting>
  <conditionalFormatting sqref="G21:H22 G21:G26">
    <cfRule type="expression" dxfId="381" priority="445" stopIfTrue="1">
      <formula>MOD(ROW(),2)</formula>
    </cfRule>
  </conditionalFormatting>
  <conditionalFormatting sqref="G21:H22 G21:G26">
    <cfRule type="expression" dxfId="380" priority="444" stopIfTrue="1">
      <formula>MOD(ROW(),2)</formula>
    </cfRule>
  </conditionalFormatting>
  <conditionalFormatting sqref="G21:H22 G21:G26">
    <cfRule type="expression" dxfId="379" priority="443" stopIfTrue="1">
      <formula>MOD(ROW(),2)</formula>
    </cfRule>
  </conditionalFormatting>
  <conditionalFormatting sqref="G21:H22 G21:G26">
    <cfRule type="expression" dxfId="378" priority="442" stopIfTrue="1">
      <formula>MOD(ROW(),2)</formula>
    </cfRule>
  </conditionalFormatting>
  <conditionalFormatting sqref="G21:H22 G21:G26">
    <cfRule type="expression" dxfId="377" priority="441" stopIfTrue="1">
      <formula>MOD(ROW(),2)</formula>
    </cfRule>
  </conditionalFormatting>
  <conditionalFormatting sqref="E21:F22">
    <cfRule type="expression" dxfId="376" priority="440" stopIfTrue="1">
      <formula>MOD(ROW(),2)</formula>
    </cfRule>
  </conditionalFormatting>
  <conditionalFormatting sqref="E21:F22">
    <cfRule type="expression" dxfId="375" priority="439" stopIfTrue="1">
      <formula>MOD(ROW(),2)</formula>
    </cfRule>
  </conditionalFormatting>
  <conditionalFormatting sqref="F21:F22">
    <cfRule type="expression" dxfId="374" priority="438" stopIfTrue="1">
      <formula>MOD(ROW(),2)</formula>
    </cfRule>
  </conditionalFormatting>
  <conditionalFormatting sqref="E21:F22">
    <cfRule type="expression" dxfId="373" priority="437" stopIfTrue="1">
      <formula>MOD(ROW(),2)</formula>
    </cfRule>
  </conditionalFormatting>
  <conditionalFormatting sqref="F21:F22">
    <cfRule type="expression" dxfId="372" priority="436" stopIfTrue="1">
      <formula>MOD(ROW(),2)</formula>
    </cfRule>
  </conditionalFormatting>
  <conditionalFormatting sqref="F21:F22">
    <cfRule type="expression" dxfId="371" priority="435" stopIfTrue="1">
      <formula>MOD(ROW(),2)</formula>
    </cfRule>
  </conditionalFormatting>
  <conditionalFormatting sqref="F21:F22">
    <cfRule type="expression" dxfId="370" priority="434" stopIfTrue="1">
      <formula>MOD(ROW(),2)</formula>
    </cfRule>
  </conditionalFormatting>
  <conditionalFormatting sqref="F21:F22">
    <cfRule type="expression" dxfId="369" priority="433" stopIfTrue="1">
      <formula>MOD(ROW(),2)</formula>
    </cfRule>
  </conditionalFormatting>
  <conditionalFormatting sqref="F21:F22">
    <cfRule type="expression" dxfId="368" priority="432" stopIfTrue="1">
      <formula>MOD(ROW(),2)</formula>
    </cfRule>
  </conditionalFormatting>
  <conditionalFormatting sqref="E29:F30">
    <cfRule type="expression" dxfId="367" priority="422" stopIfTrue="1">
      <formula>MOD(ROW(),2)</formula>
    </cfRule>
  </conditionalFormatting>
  <conditionalFormatting sqref="F29:F30">
    <cfRule type="expression" dxfId="366" priority="421" stopIfTrue="1">
      <formula>MOD(ROW(),2)</formula>
    </cfRule>
  </conditionalFormatting>
  <conditionalFormatting sqref="E29:F30">
    <cfRule type="expression" dxfId="365" priority="420" stopIfTrue="1">
      <formula>MOD(ROW(),2)</formula>
    </cfRule>
  </conditionalFormatting>
  <conditionalFormatting sqref="F29:F30">
    <cfRule type="expression" dxfId="364" priority="419" stopIfTrue="1">
      <formula>MOD(ROW(),2)</formula>
    </cfRule>
  </conditionalFormatting>
  <conditionalFormatting sqref="E29:F30">
    <cfRule type="expression" dxfId="363" priority="418" stopIfTrue="1">
      <formula>MOD(ROW(),2)</formula>
    </cfRule>
  </conditionalFormatting>
  <conditionalFormatting sqref="E29:F30">
    <cfRule type="expression" dxfId="362" priority="417" stopIfTrue="1">
      <formula>MOD(ROW(),2)</formula>
    </cfRule>
  </conditionalFormatting>
  <conditionalFormatting sqref="F29:F30">
    <cfRule type="expression" dxfId="361" priority="416" stopIfTrue="1">
      <formula>MOD(ROW(),2)</formula>
    </cfRule>
  </conditionalFormatting>
  <conditionalFormatting sqref="E29:F30">
    <cfRule type="expression" dxfId="360" priority="415" stopIfTrue="1">
      <formula>MOD(ROW(),2)</formula>
    </cfRule>
  </conditionalFormatting>
  <conditionalFormatting sqref="F29:F30">
    <cfRule type="expression" dxfId="359" priority="414" stopIfTrue="1">
      <formula>MOD(ROW(),2)</formula>
    </cfRule>
  </conditionalFormatting>
  <conditionalFormatting sqref="E41:H42">
    <cfRule type="expression" dxfId="358" priority="384" stopIfTrue="1">
      <formula>MOD(ROW(),2)</formula>
    </cfRule>
  </conditionalFormatting>
  <conditionalFormatting sqref="G41:H42">
    <cfRule type="expression" dxfId="357" priority="383" stopIfTrue="1">
      <formula>MOD(ROW(),2)</formula>
    </cfRule>
  </conditionalFormatting>
  <conditionalFormatting sqref="E41:F42">
    <cfRule type="expression" dxfId="356" priority="382" stopIfTrue="1">
      <formula>MOD(ROW(),2)</formula>
    </cfRule>
  </conditionalFormatting>
  <conditionalFormatting sqref="F41:F42">
    <cfRule type="expression" dxfId="355" priority="381" stopIfTrue="1">
      <formula>MOD(ROW(),2)</formula>
    </cfRule>
  </conditionalFormatting>
  <conditionalFormatting sqref="E41:F42">
    <cfRule type="expression" dxfId="354" priority="380" stopIfTrue="1">
      <formula>MOD(ROW(),2)</formula>
    </cfRule>
  </conditionalFormatting>
  <conditionalFormatting sqref="F41:F42">
    <cfRule type="expression" dxfId="353" priority="379" stopIfTrue="1">
      <formula>MOD(ROW(),2)</formula>
    </cfRule>
  </conditionalFormatting>
  <conditionalFormatting sqref="H41">
    <cfRule type="expression" dxfId="352" priority="378" stopIfTrue="1">
      <formula>MOD(ROW(),2)</formula>
    </cfRule>
  </conditionalFormatting>
  <conditionalFormatting sqref="H41">
    <cfRule type="expression" dxfId="351" priority="377" stopIfTrue="1">
      <formula>MOD(ROW(),2)</formula>
    </cfRule>
  </conditionalFormatting>
  <conditionalFormatting sqref="H41">
    <cfRule type="expression" dxfId="350" priority="376" stopIfTrue="1">
      <formula>MOD(ROW(),2)</formula>
    </cfRule>
  </conditionalFormatting>
  <conditionalFormatting sqref="H41">
    <cfRule type="expression" dxfId="349" priority="375" stopIfTrue="1">
      <formula>MOD(ROW(),2)</formula>
    </cfRule>
  </conditionalFormatting>
  <conditionalFormatting sqref="G14">
    <cfRule type="expression" dxfId="348" priority="374" stopIfTrue="1">
      <formula>MOD(ROW(),2)</formula>
    </cfRule>
  </conditionalFormatting>
  <conditionalFormatting sqref="G16">
    <cfRule type="expression" dxfId="347" priority="373" stopIfTrue="1">
      <formula>MOD(ROW(),2)</formula>
    </cfRule>
  </conditionalFormatting>
  <conditionalFormatting sqref="H27:H28">
    <cfRule type="expression" dxfId="346" priority="372" stopIfTrue="1">
      <formula>MOD(ROW(),2)</formula>
    </cfRule>
  </conditionalFormatting>
  <conditionalFormatting sqref="H27:H28">
    <cfRule type="expression" dxfId="345" priority="367" stopIfTrue="1">
      <formula>MOD(ROW(),2)</formula>
    </cfRule>
  </conditionalFormatting>
  <conditionalFormatting sqref="H27:H28">
    <cfRule type="expression" dxfId="344" priority="371" stopIfTrue="1">
      <formula>MOD(ROW(),2)</formula>
    </cfRule>
  </conditionalFormatting>
  <conditionalFormatting sqref="H27:H28">
    <cfRule type="expression" dxfId="343" priority="370" stopIfTrue="1">
      <formula>MOD(ROW(),2)</formula>
    </cfRule>
  </conditionalFormatting>
  <conditionalFormatting sqref="H27:H28">
    <cfRule type="expression" dxfId="342" priority="368" stopIfTrue="1">
      <formula>MOD(ROW(),2)</formula>
    </cfRule>
  </conditionalFormatting>
  <conditionalFormatting sqref="H27:H28">
    <cfRule type="expression" dxfId="341" priority="365" stopIfTrue="1">
      <formula>MOD(ROW(),2)</formula>
    </cfRule>
  </conditionalFormatting>
  <conditionalFormatting sqref="H27:H28">
    <cfRule type="expression" dxfId="340" priority="364" stopIfTrue="1">
      <formula>MOD(ROW(),2)</formula>
    </cfRule>
  </conditionalFormatting>
  <conditionalFormatting sqref="H27:H28">
    <cfRule type="expression" dxfId="339" priority="363" stopIfTrue="1">
      <formula>MOD(ROW(),2)</formula>
    </cfRule>
  </conditionalFormatting>
  <conditionalFormatting sqref="E27:F28">
    <cfRule type="expression" dxfId="338" priority="361" stopIfTrue="1">
      <formula>MOD(ROW(),2)</formula>
    </cfRule>
  </conditionalFormatting>
  <conditionalFormatting sqref="F27:F28">
    <cfRule type="expression" dxfId="337" priority="360" stopIfTrue="1">
      <formula>MOD(ROW(),2)</formula>
    </cfRule>
  </conditionalFormatting>
  <conditionalFormatting sqref="E27:F28">
    <cfRule type="expression" dxfId="336" priority="359" stopIfTrue="1">
      <formula>MOD(ROW(),2)</formula>
    </cfRule>
  </conditionalFormatting>
  <conditionalFormatting sqref="F27:F28">
    <cfRule type="expression" dxfId="335" priority="358" stopIfTrue="1">
      <formula>MOD(ROW(),2)</formula>
    </cfRule>
  </conditionalFormatting>
  <conditionalFormatting sqref="F27:F28">
    <cfRule type="expression" dxfId="334" priority="357" stopIfTrue="1">
      <formula>MOD(ROW(),2)</formula>
    </cfRule>
  </conditionalFormatting>
  <conditionalFormatting sqref="F27:F28">
    <cfRule type="expression" dxfId="333" priority="356" stopIfTrue="1">
      <formula>MOD(ROW(),2)</formula>
    </cfRule>
  </conditionalFormatting>
  <conditionalFormatting sqref="E27:F28">
    <cfRule type="expression" dxfId="332" priority="362" stopIfTrue="1">
      <formula>MOD(ROW(),2)</formula>
    </cfRule>
  </conditionalFormatting>
  <conditionalFormatting sqref="F27:F28">
    <cfRule type="expression" dxfId="331" priority="355" stopIfTrue="1">
      <formula>MOD(ROW(),2)</formula>
    </cfRule>
  </conditionalFormatting>
  <conditionalFormatting sqref="F27:F28">
    <cfRule type="expression" dxfId="330" priority="354" stopIfTrue="1">
      <formula>MOD(ROW(),2)</formula>
    </cfRule>
  </conditionalFormatting>
  <conditionalFormatting sqref="H33:H34">
    <cfRule type="expression" dxfId="329" priority="353" stopIfTrue="1">
      <formula>MOD(ROW(),2)</formula>
    </cfRule>
  </conditionalFormatting>
  <conditionalFormatting sqref="H33:H34">
    <cfRule type="expression" dxfId="328" priority="352" stopIfTrue="1">
      <formula>MOD(ROW(),2)</formula>
    </cfRule>
  </conditionalFormatting>
  <conditionalFormatting sqref="E33:F34">
    <cfRule type="expression" dxfId="327" priority="351" stopIfTrue="1">
      <formula>MOD(ROW(),2)</formula>
    </cfRule>
  </conditionalFormatting>
  <conditionalFormatting sqref="E33:F34">
    <cfRule type="expression" dxfId="326" priority="350" stopIfTrue="1">
      <formula>MOD(ROW(),2)</formula>
    </cfRule>
  </conditionalFormatting>
  <conditionalFormatting sqref="E33:F34">
    <cfRule type="expression" dxfId="325" priority="349" stopIfTrue="1">
      <formula>MOD(ROW(),2)</formula>
    </cfRule>
  </conditionalFormatting>
  <conditionalFormatting sqref="F33:F34">
    <cfRule type="expression" dxfId="324" priority="348" stopIfTrue="1">
      <formula>MOD(ROW(),2)</formula>
    </cfRule>
  </conditionalFormatting>
  <conditionalFormatting sqref="E33:F34">
    <cfRule type="expression" dxfId="323" priority="347" stopIfTrue="1">
      <formula>MOD(ROW(),2)</formula>
    </cfRule>
  </conditionalFormatting>
  <conditionalFormatting sqref="F33:F34">
    <cfRule type="expression" dxfId="322" priority="346" stopIfTrue="1">
      <formula>MOD(ROW(),2)</formula>
    </cfRule>
  </conditionalFormatting>
  <conditionalFormatting sqref="E33:F34">
    <cfRule type="expression" dxfId="321" priority="345" stopIfTrue="1">
      <formula>MOD(ROW(),2)</formula>
    </cfRule>
  </conditionalFormatting>
  <conditionalFormatting sqref="E33:F34">
    <cfRule type="expression" dxfId="320" priority="344" stopIfTrue="1">
      <formula>MOD(ROW(),2)</formula>
    </cfRule>
  </conditionalFormatting>
  <conditionalFormatting sqref="F33:F34">
    <cfRule type="expression" dxfId="319" priority="343" stopIfTrue="1">
      <formula>MOD(ROW(),2)</formula>
    </cfRule>
  </conditionalFormatting>
  <conditionalFormatting sqref="E33:F34">
    <cfRule type="expression" dxfId="318" priority="342" stopIfTrue="1">
      <formula>MOD(ROW(),2)</formula>
    </cfRule>
  </conditionalFormatting>
  <conditionalFormatting sqref="F33:F34">
    <cfRule type="expression" dxfId="317" priority="341" stopIfTrue="1">
      <formula>MOD(ROW(),2)</formula>
    </cfRule>
  </conditionalFormatting>
  <conditionalFormatting sqref="E33:F34">
    <cfRule type="expression" dxfId="316" priority="340" stopIfTrue="1">
      <formula>MOD(ROW(),2)</formula>
    </cfRule>
  </conditionalFormatting>
  <conditionalFormatting sqref="E33:F34">
    <cfRule type="expression" dxfId="315" priority="339" stopIfTrue="1">
      <formula>MOD(ROW(),2)</formula>
    </cfRule>
  </conditionalFormatting>
  <conditionalFormatting sqref="F33:F34">
    <cfRule type="expression" dxfId="314" priority="338" stopIfTrue="1">
      <formula>MOD(ROW(),2)</formula>
    </cfRule>
  </conditionalFormatting>
  <conditionalFormatting sqref="E33:F34">
    <cfRule type="expression" dxfId="313" priority="337" stopIfTrue="1">
      <formula>MOD(ROW(),2)</formula>
    </cfRule>
  </conditionalFormatting>
  <conditionalFormatting sqref="F33:F34">
    <cfRule type="expression" dxfId="312" priority="336" stopIfTrue="1">
      <formula>MOD(ROW(),2)</formula>
    </cfRule>
  </conditionalFormatting>
  <conditionalFormatting sqref="G20">
    <cfRule type="expression" dxfId="311" priority="335" stopIfTrue="1">
      <formula>MOD(ROW(),2)</formula>
    </cfRule>
  </conditionalFormatting>
  <conditionalFormatting sqref="G20">
    <cfRule type="expression" dxfId="310" priority="334" stopIfTrue="1">
      <formula>MOD(ROW(),2)</formula>
    </cfRule>
  </conditionalFormatting>
  <conditionalFormatting sqref="G20">
    <cfRule type="expression" dxfId="309" priority="332" stopIfTrue="1">
      <formula>MOD(ROW(),2)</formula>
    </cfRule>
  </conditionalFormatting>
  <conditionalFormatting sqref="G20">
    <cfRule type="expression" dxfId="308" priority="333" stopIfTrue="1">
      <formula>MOD(ROW(),2)</formula>
    </cfRule>
  </conditionalFormatting>
  <conditionalFormatting sqref="G20">
    <cfRule type="expression" dxfId="307" priority="329" stopIfTrue="1">
      <formula>MOD(ROW(),2)</formula>
    </cfRule>
  </conditionalFormatting>
  <conditionalFormatting sqref="G20">
    <cfRule type="expression" dxfId="306" priority="331" stopIfTrue="1">
      <formula>MOD(ROW(),2)</formula>
    </cfRule>
  </conditionalFormatting>
  <conditionalFormatting sqref="G20">
    <cfRule type="expression" dxfId="305" priority="330" stopIfTrue="1">
      <formula>MOD(ROW(),2)</formula>
    </cfRule>
  </conditionalFormatting>
  <conditionalFormatting sqref="G20">
    <cfRule type="expression" dxfId="304" priority="328" stopIfTrue="1">
      <formula>MOD(ROW(),2)</formula>
    </cfRule>
  </conditionalFormatting>
  <conditionalFormatting sqref="G27:G28">
    <cfRule type="expression" dxfId="303" priority="327" stopIfTrue="1">
      <formula>MOD(ROW(),2)</formula>
    </cfRule>
  </conditionalFormatting>
  <conditionalFormatting sqref="G27:G28">
    <cfRule type="expression" dxfId="302" priority="323" stopIfTrue="1">
      <formula>MOD(ROW(),2)</formula>
    </cfRule>
  </conditionalFormatting>
  <conditionalFormatting sqref="G27:G28">
    <cfRule type="expression" dxfId="301" priority="326" stopIfTrue="1">
      <formula>MOD(ROW(),2)</formula>
    </cfRule>
  </conditionalFormatting>
  <conditionalFormatting sqref="G27:G28">
    <cfRule type="expression" dxfId="300" priority="325" stopIfTrue="1">
      <formula>MOD(ROW(),2)</formula>
    </cfRule>
  </conditionalFormatting>
  <conditionalFormatting sqref="G27:G28">
    <cfRule type="expression" dxfId="299" priority="324" stopIfTrue="1">
      <formula>MOD(ROW(),2)</formula>
    </cfRule>
  </conditionalFormatting>
  <conditionalFormatting sqref="G27:G28">
    <cfRule type="expression" dxfId="298" priority="322" stopIfTrue="1">
      <formula>MOD(ROW(),2)</formula>
    </cfRule>
  </conditionalFormatting>
  <conditionalFormatting sqref="G27:G28">
    <cfRule type="expression" dxfId="297" priority="321" stopIfTrue="1">
      <formula>MOD(ROW(),2)</formula>
    </cfRule>
  </conditionalFormatting>
  <conditionalFormatting sqref="G27:G28">
    <cfRule type="expression" dxfId="296" priority="320" stopIfTrue="1">
      <formula>MOD(ROW(),2)</formula>
    </cfRule>
  </conditionalFormatting>
  <conditionalFormatting sqref="G27:G28">
    <cfRule type="expression" dxfId="295" priority="319" stopIfTrue="1">
      <formula>MOD(ROW(),2)</formula>
    </cfRule>
  </conditionalFormatting>
  <conditionalFormatting sqref="G27:G28">
    <cfRule type="expression" dxfId="294" priority="318" stopIfTrue="1">
      <formula>MOD(ROW(),2)</formula>
    </cfRule>
  </conditionalFormatting>
  <conditionalFormatting sqref="G27:G28">
    <cfRule type="expression" dxfId="293" priority="317" stopIfTrue="1">
      <formula>MOD(ROW(),2)</formula>
    </cfRule>
  </conditionalFormatting>
  <conditionalFormatting sqref="G27:G28">
    <cfRule type="expression" dxfId="292" priority="316" stopIfTrue="1">
      <formula>MOD(ROW(),2)</formula>
    </cfRule>
  </conditionalFormatting>
  <conditionalFormatting sqref="G27:G28">
    <cfRule type="expression" dxfId="291" priority="315" stopIfTrue="1">
      <formula>MOD(ROW(),2)</formula>
    </cfRule>
  </conditionalFormatting>
  <conditionalFormatting sqref="G27:G28">
    <cfRule type="expression" dxfId="290" priority="314" stopIfTrue="1">
      <formula>MOD(ROW(),2)</formula>
    </cfRule>
  </conditionalFormatting>
  <conditionalFormatting sqref="G27:G28">
    <cfRule type="expression" dxfId="289" priority="313" stopIfTrue="1">
      <formula>MOD(ROW(),2)</formula>
    </cfRule>
  </conditionalFormatting>
  <conditionalFormatting sqref="G27:G28">
    <cfRule type="expression" dxfId="288" priority="312" stopIfTrue="1">
      <formula>MOD(ROW(),2)</formula>
    </cfRule>
  </conditionalFormatting>
  <conditionalFormatting sqref="G29:G30">
    <cfRule type="expression" dxfId="287" priority="311" stopIfTrue="1">
      <formula>MOD(ROW(),2)</formula>
    </cfRule>
  </conditionalFormatting>
  <conditionalFormatting sqref="G29:G30">
    <cfRule type="expression" dxfId="286" priority="307" stopIfTrue="1">
      <formula>MOD(ROW(),2)</formula>
    </cfRule>
  </conditionalFormatting>
  <conditionalFormatting sqref="G29:G30">
    <cfRule type="expression" dxfId="285" priority="310" stopIfTrue="1">
      <formula>MOD(ROW(),2)</formula>
    </cfRule>
  </conditionalFormatting>
  <conditionalFormatting sqref="G29:G30">
    <cfRule type="expression" dxfId="284" priority="309" stopIfTrue="1">
      <formula>MOD(ROW(),2)</formula>
    </cfRule>
  </conditionalFormatting>
  <conditionalFormatting sqref="G29:G30">
    <cfRule type="expression" dxfId="283" priority="308" stopIfTrue="1">
      <formula>MOD(ROW(),2)</formula>
    </cfRule>
  </conditionalFormatting>
  <conditionalFormatting sqref="G29:G30">
    <cfRule type="expression" dxfId="282" priority="306" stopIfTrue="1">
      <formula>MOD(ROW(),2)</formula>
    </cfRule>
  </conditionalFormatting>
  <conditionalFormatting sqref="G29:G30">
    <cfRule type="expression" dxfId="281" priority="305" stopIfTrue="1">
      <formula>MOD(ROW(),2)</formula>
    </cfRule>
  </conditionalFormatting>
  <conditionalFormatting sqref="G29:G30">
    <cfRule type="expression" dxfId="280" priority="304" stopIfTrue="1">
      <formula>MOD(ROW(),2)</formula>
    </cfRule>
  </conditionalFormatting>
  <conditionalFormatting sqref="G29:G30">
    <cfRule type="expression" dxfId="279" priority="303" stopIfTrue="1">
      <formula>MOD(ROW(),2)</formula>
    </cfRule>
  </conditionalFormatting>
  <conditionalFormatting sqref="G29:G30">
    <cfRule type="expression" dxfId="278" priority="302" stopIfTrue="1">
      <formula>MOD(ROW(),2)</formula>
    </cfRule>
  </conditionalFormatting>
  <conditionalFormatting sqref="G29:G30">
    <cfRule type="expression" dxfId="277" priority="301" stopIfTrue="1">
      <formula>MOD(ROW(),2)</formula>
    </cfRule>
  </conditionalFormatting>
  <conditionalFormatting sqref="G29:G30">
    <cfRule type="expression" dxfId="276" priority="300" stopIfTrue="1">
      <formula>MOD(ROW(),2)</formula>
    </cfRule>
  </conditionalFormatting>
  <conditionalFormatting sqref="G29:G30">
    <cfRule type="expression" dxfId="275" priority="299" stopIfTrue="1">
      <formula>MOD(ROW(),2)</formula>
    </cfRule>
  </conditionalFormatting>
  <conditionalFormatting sqref="G29:G30">
    <cfRule type="expression" dxfId="274" priority="298" stopIfTrue="1">
      <formula>MOD(ROW(),2)</formula>
    </cfRule>
  </conditionalFormatting>
  <conditionalFormatting sqref="G29:G30">
    <cfRule type="expression" dxfId="273" priority="297" stopIfTrue="1">
      <formula>MOD(ROW(),2)</formula>
    </cfRule>
  </conditionalFormatting>
  <conditionalFormatting sqref="G29:G30">
    <cfRule type="expression" dxfId="272" priority="296" stopIfTrue="1">
      <formula>MOD(ROW(),2)</formula>
    </cfRule>
  </conditionalFormatting>
  <conditionalFormatting sqref="G31:G34">
    <cfRule type="expression" dxfId="271" priority="295" stopIfTrue="1">
      <formula>MOD(ROW(),2)</formula>
    </cfRule>
  </conditionalFormatting>
  <conditionalFormatting sqref="G31:G34">
    <cfRule type="expression" dxfId="270" priority="291" stopIfTrue="1">
      <formula>MOD(ROW(),2)</formula>
    </cfRule>
  </conditionalFormatting>
  <conditionalFormatting sqref="G31:G34">
    <cfRule type="expression" dxfId="269" priority="294" stopIfTrue="1">
      <formula>MOD(ROW(),2)</formula>
    </cfRule>
  </conditionalFormatting>
  <conditionalFormatting sqref="G31:G34">
    <cfRule type="expression" dxfId="268" priority="293" stopIfTrue="1">
      <formula>MOD(ROW(),2)</formula>
    </cfRule>
  </conditionalFormatting>
  <conditionalFormatting sqref="G31:G34">
    <cfRule type="expression" dxfId="267" priority="292" stopIfTrue="1">
      <formula>MOD(ROW(),2)</formula>
    </cfRule>
  </conditionalFormatting>
  <conditionalFormatting sqref="G31:G34">
    <cfRule type="expression" dxfId="266" priority="290" stopIfTrue="1">
      <formula>MOD(ROW(),2)</formula>
    </cfRule>
  </conditionalFormatting>
  <conditionalFormatting sqref="G31:G34">
    <cfRule type="expression" dxfId="265" priority="289" stopIfTrue="1">
      <formula>MOD(ROW(),2)</formula>
    </cfRule>
  </conditionalFormatting>
  <conditionalFormatting sqref="G31:G34">
    <cfRule type="expression" dxfId="264" priority="288" stopIfTrue="1">
      <formula>MOD(ROW(),2)</formula>
    </cfRule>
  </conditionalFormatting>
  <conditionalFormatting sqref="G31:G34">
    <cfRule type="expression" dxfId="263" priority="287" stopIfTrue="1">
      <formula>MOD(ROW(),2)</formula>
    </cfRule>
  </conditionalFormatting>
  <conditionalFormatting sqref="G31:G34">
    <cfRule type="expression" dxfId="262" priority="286" stopIfTrue="1">
      <formula>MOD(ROW(),2)</formula>
    </cfRule>
  </conditionalFormatting>
  <conditionalFormatting sqref="G31:G34">
    <cfRule type="expression" dxfId="261" priority="285" stopIfTrue="1">
      <formula>MOD(ROW(),2)</formula>
    </cfRule>
  </conditionalFormatting>
  <conditionalFormatting sqref="G31:G34">
    <cfRule type="expression" dxfId="260" priority="284" stopIfTrue="1">
      <formula>MOD(ROW(),2)</formula>
    </cfRule>
  </conditionalFormatting>
  <conditionalFormatting sqref="G31:G34">
    <cfRule type="expression" dxfId="259" priority="283" stopIfTrue="1">
      <formula>MOD(ROW(),2)</formula>
    </cfRule>
  </conditionalFormatting>
  <conditionalFormatting sqref="G31:G34">
    <cfRule type="expression" dxfId="258" priority="282" stopIfTrue="1">
      <formula>MOD(ROW(),2)</formula>
    </cfRule>
  </conditionalFormatting>
  <conditionalFormatting sqref="G31:G34">
    <cfRule type="expression" dxfId="257" priority="281" stopIfTrue="1">
      <formula>MOD(ROW(),2)</formula>
    </cfRule>
  </conditionalFormatting>
  <conditionalFormatting sqref="G31:G34">
    <cfRule type="expression" dxfId="256" priority="280" stopIfTrue="1">
      <formula>MOD(ROW(),2)</formula>
    </cfRule>
  </conditionalFormatting>
  <conditionalFormatting sqref="G39:G40">
    <cfRule type="expression" dxfId="255" priority="279" stopIfTrue="1">
      <formula>MOD(ROW(),2)</formula>
    </cfRule>
  </conditionalFormatting>
  <conditionalFormatting sqref="G39:G40">
    <cfRule type="expression" dxfId="254" priority="278" stopIfTrue="1">
      <formula>MOD(ROW(),2)</formula>
    </cfRule>
  </conditionalFormatting>
  <conditionalFormatting sqref="B61:B64">
    <cfRule type="expression" dxfId="253" priority="276" stopIfTrue="1">
      <formula>MOD(ROW(),2)</formula>
    </cfRule>
  </conditionalFormatting>
  <conditionalFormatting sqref="B61:B64">
    <cfRule type="expression" dxfId="252" priority="275" stopIfTrue="1">
      <formula>MOD(ROW(),2)</formula>
    </cfRule>
  </conditionalFormatting>
  <conditionalFormatting sqref="B61">
    <cfRule type="expression" dxfId="251" priority="274" stopIfTrue="1">
      <formula>MOD(ROW(),2)</formula>
    </cfRule>
  </conditionalFormatting>
  <conditionalFormatting sqref="C61:C63">
    <cfRule type="expression" dxfId="250" priority="273" stopIfTrue="1">
      <formula>MOD(ROW(),2)</formula>
    </cfRule>
  </conditionalFormatting>
  <conditionalFormatting sqref="C61:C63">
    <cfRule type="expression" dxfId="249" priority="272" stopIfTrue="1">
      <formula>MOD(ROW(),2)</formula>
    </cfRule>
  </conditionalFormatting>
  <conditionalFormatting sqref="C61">
    <cfRule type="expression" dxfId="248" priority="262" stopIfTrue="1">
      <formula>MOD(ROW(),2)</formula>
    </cfRule>
  </conditionalFormatting>
  <conditionalFormatting sqref="C61">
    <cfRule type="expression" dxfId="247" priority="260" stopIfTrue="1">
      <formula>MOD(ROW(),2)</formula>
    </cfRule>
  </conditionalFormatting>
  <conditionalFormatting sqref="C64:C67">
    <cfRule type="expression" dxfId="246" priority="259" stopIfTrue="1">
      <formula>MOD(ROW(),2)</formula>
    </cfRule>
  </conditionalFormatting>
  <conditionalFormatting sqref="C64">
    <cfRule type="expression" dxfId="245" priority="251" stopIfTrue="1">
      <formula>MOD(ROW(),2)</formula>
    </cfRule>
  </conditionalFormatting>
  <conditionalFormatting sqref="C64:C67">
    <cfRule type="expression" dxfId="244" priority="258" stopIfTrue="1">
      <formula>MOD(ROW(),2)</formula>
    </cfRule>
  </conditionalFormatting>
  <conditionalFormatting sqref="C64">
    <cfRule type="expression" dxfId="243" priority="257" stopIfTrue="1">
      <formula>MOD(ROW(),2)</formula>
    </cfRule>
  </conditionalFormatting>
  <conditionalFormatting sqref="C64">
    <cfRule type="expression" dxfId="242" priority="256" stopIfTrue="1">
      <formula>MOD(ROW(),2)</formula>
    </cfRule>
  </conditionalFormatting>
  <conditionalFormatting sqref="C64">
    <cfRule type="expression" dxfId="241" priority="255" stopIfTrue="1">
      <formula>MOD(ROW(),2)</formula>
    </cfRule>
  </conditionalFormatting>
  <conditionalFormatting sqref="C64">
    <cfRule type="expression" dxfId="240" priority="254" stopIfTrue="1">
      <formula>MOD(ROW(),2)</formula>
    </cfRule>
  </conditionalFormatting>
  <conditionalFormatting sqref="C64">
    <cfRule type="expression" dxfId="239" priority="253" stopIfTrue="1">
      <formula>MOD(ROW(),2)</formula>
    </cfRule>
  </conditionalFormatting>
  <conditionalFormatting sqref="C64">
    <cfRule type="expression" dxfId="238" priority="252" stopIfTrue="1">
      <formula>MOD(ROW(),2)</formula>
    </cfRule>
  </conditionalFormatting>
  <conditionalFormatting sqref="C64">
    <cfRule type="expression" dxfId="237" priority="250" stopIfTrue="1">
      <formula>MOD(ROW(),2)</formula>
    </cfRule>
  </conditionalFormatting>
  <conditionalFormatting sqref="C64">
    <cfRule type="expression" dxfId="236" priority="249" stopIfTrue="1">
      <formula>MOD(ROW(),2)</formula>
    </cfRule>
  </conditionalFormatting>
  <conditionalFormatting sqref="C65">
    <cfRule type="expression" dxfId="235" priority="248" stopIfTrue="1">
      <formula>MOD(ROW(),2)</formula>
    </cfRule>
  </conditionalFormatting>
  <conditionalFormatting sqref="C64">
    <cfRule type="expression" dxfId="234" priority="247" stopIfTrue="1">
      <formula>MOD(ROW(),2)</formula>
    </cfRule>
  </conditionalFormatting>
  <conditionalFormatting sqref="C65">
    <cfRule type="expression" dxfId="233" priority="246" stopIfTrue="1">
      <formula>MOD(ROW(),2)</formula>
    </cfRule>
  </conditionalFormatting>
  <conditionalFormatting sqref="E63:H63">
    <cfRule type="expression" dxfId="232" priority="245" stopIfTrue="1">
      <formula>MOD(ROW(),2)</formula>
    </cfRule>
  </conditionalFormatting>
  <conditionalFormatting sqref="E64:H67">
    <cfRule type="expression" dxfId="231" priority="244" stopIfTrue="1">
      <formula>MOD(ROW(),2)</formula>
    </cfRule>
  </conditionalFormatting>
  <conditionalFormatting sqref="F63">
    <cfRule type="expression" dxfId="230" priority="238" stopIfTrue="1">
      <formula>MOD(ROW(),2)</formula>
    </cfRule>
  </conditionalFormatting>
  <conditionalFormatting sqref="F63">
    <cfRule type="expression" dxfId="229" priority="240" stopIfTrue="1">
      <formula>MOD(ROW(),2)</formula>
    </cfRule>
  </conditionalFormatting>
  <conditionalFormatting sqref="E63:H63">
    <cfRule type="expression" dxfId="228" priority="243" stopIfTrue="1">
      <formula>MOD(ROW(),2)</formula>
    </cfRule>
  </conditionalFormatting>
  <conditionalFormatting sqref="G63:H63">
    <cfRule type="expression" dxfId="227" priority="242" stopIfTrue="1">
      <formula>MOD(ROW(),2)</formula>
    </cfRule>
  </conditionalFormatting>
  <conditionalFormatting sqref="E63:F63">
    <cfRule type="expression" dxfId="226" priority="241" stopIfTrue="1">
      <formula>MOD(ROW(),2)</formula>
    </cfRule>
  </conditionalFormatting>
  <conditionalFormatting sqref="E63:F63">
    <cfRule type="expression" dxfId="225" priority="239" stopIfTrue="1">
      <formula>MOD(ROW(),2)</formula>
    </cfRule>
  </conditionalFormatting>
  <conditionalFormatting sqref="F64:F67">
    <cfRule type="expression" dxfId="224" priority="232" stopIfTrue="1">
      <formula>MOD(ROW(),2)</formula>
    </cfRule>
  </conditionalFormatting>
  <conditionalFormatting sqref="F64:F67">
    <cfRule type="expression" dxfId="223" priority="234" stopIfTrue="1">
      <formula>MOD(ROW(),2)</formula>
    </cfRule>
  </conditionalFormatting>
  <conditionalFormatting sqref="E64:H67">
    <cfRule type="expression" dxfId="222" priority="237" stopIfTrue="1">
      <formula>MOD(ROW(),2)</formula>
    </cfRule>
  </conditionalFormatting>
  <conditionalFormatting sqref="G64:H67">
    <cfRule type="expression" dxfId="221" priority="236" stopIfTrue="1">
      <formula>MOD(ROW(),2)</formula>
    </cfRule>
  </conditionalFormatting>
  <conditionalFormatting sqref="E64:F67">
    <cfRule type="expression" dxfId="220" priority="235" stopIfTrue="1">
      <formula>MOD(ROW(),2)</formula>
    </cfRule>
  </conditionalFormatting>
  <conditionalFormatting sqref="E64:F67">
    <cfRule type="expression" dxfId="219" priority="233" stopIfTrue="1">
      <formula>MOD(ROW(),2)</formula>
    </cfRule>
  </conditionalFormatting>
  <conditionalFormatting sqref="F61">
    <cfRule type="expression" dxfId="218" priority="229" stopIfTrue="1">
      <formula>MOD(ROW(),2)</formula>
    </cfRule>
  </conditionalFormatting>
  <conditionalFormatting sqref="F61">
    <cfRule type="expression" dxfId="217" priority="230" stopIfTrue="1">
      <formula>MOD(ROW(),2)</formula>
    </cfRule>
  </conditionalFormatting>
  <conditionalFormatting sqref="G61:H61">
    <cfRule type="expression" dxfId="216" priority="231" stopIfTrue="1">
      <formula>MOD(ROW(),2)</formula>
    </cfRule>
  </conditionalFormatting>
  <conditionalFormatting sqref="C63">
    <cfRule type="expression" dxfId="215" priority="226" stopIfTrue="1">
      <formula>MOD(ROW(),2)</formula>
    </cfRule>
  </conditionalFormatting>
  <conditionalFormatting sqref="C63">
    <cfRule type="expression" dxfId="214" priority="228" stopIfTrue="1">
      <formula>MOD(ROW(),2)</formula>
    </cfRule>
  </conditionalFormatting>
  <conditionalFormatting sqref="C63">
    <cfRule type="expression" dxfId="213" priority="227" stopIfTrue="1">
      <formula>MOD(ROW(),2)</formula>
    </cfRule>
  </conditionalFormatting>
  <conditionalFormatting sqref="B61">
    <cfRule type="expression" dxfId="212" priority="225" stopIfTrue="1">
      <formula>MOD(ROW(),2)</formula>
    </cfRule>
  </conditionalFormatting>
  <conditionalFormatting sqref="B62">
    <cfRule type="expression" dxfId="211" priority="224" stopIfTrue="1">
      <formula>MOD(ROW(),2)</formula>
    </cfRule>
  </conditionalFormatting>
  <conditionalFormatting sqref="C61">
    <cfRule type="expression" dxfId="210" priority="217" stopIfTrue="1">
      <formula>MOD(ROW(),2)</formula>
    </cfRule>
  </conditionalFormatting>
  <conditionalFormatting sqref="C61">
    <cfRule type="expression" dxfId="209" priority="223" stopIfTrue="1">
      <formula>MOD(ROW(),2)</formula>
    </cfRule>
  </conditionalFormatting>
  <conditionalFormatting sqref="C61">
    <cfRule type="expression" dxfId="208" priority="222" stopIfTrue="1">
      <formula>MOD(ROW(),2)</formula>
    </cfRule>
  </conditionalFormatting>
  <conditionalFormatting sqref="C61">
    <cfRule type="expression" dxfId="207" priority="221" stopIfTrue="1">
      <formula>MOD(ROW(),2)</formula>
    </cfRule>
  </conditionalFormatting>
  <conditionalFormatting sqref="C61">
    <cfRule type="expression" dxfId="206" priority="220" stopIfTrue="1">
      <formula>MOD(ROW(),2)</formula>
    </cfRule>
  </conditionalFormatting>
  <conditionalFormatting sqref="C61">
    <cfRule type="expression" dxfId="205" priority="219" stopIfTrue="1">
      <formula>MOD(ROW(),2)</formula>
    </cfRule>
  </conditionalFormatting>
  <conditionalFormatting sqref="C61">
    <cfRule type="expression" dxfId="204" priority="218" stopIfTrue="1">
      <formula>MOD(ROW(),2)</formula>
    </cfRule>
  </conditionalFormatting>
  <conditionalFormatting sqref="C61">
    <cfRule type="expression" dxfId="203" priority="216" stopIfTrue="1">
      <formula>MOD(ROW(),2)</formula>
    </cfRule>
  </conditionalFormatting>
  <conditionalFormatting sqref="C61">
    <cfRule type="expression" dxfId="202" priority="215" stopIfTrue="1">
      <formula>MOD(ROW(),2)</formula>
    </cfRule>
  </conditionalFormatting>
  <conditionalFormatting sqref="C62">
    <cfRule type="expression" dxfId="201" priority="214" stopIfTrue="1">
      <formula>MOD(ROW(),2)</formula>
    </cfRule>
  </conditionalFormatting>
  <conditionalFormatting sqref="C61">
    <cfRule type="expression" dxfId="200" priority="213" stopIfTrue="1">
      <formula>MOD(ROW(),2)</formula>
    </cfRule>
  </conditionalFormatting>
  <conditionalFormatting sqref="C62">
    <cfRule type="expression" dxfId="199" priority="212" stopIfTrue="1">
      <formula>MOD(ROW(),2)</formula>
    </cfRule>
  </conditionalFormatting>
  <conditionalFormatting sqref="C65">
    <cfRule type="expression" dxfId="198" priority="205" stopIfTrue="1">
      <formula>MOD(ROW(),2)</formula>
    </cfRule>
  </conditionalFormatting>
  <conditionalFormatting sqref="C65">
    <cfRule type="expression" dxfId="197" priority="211" stopIfTrue="1">
      <formula>MOD(ROW(),2)</formula>
    </cfRule>
  </conditionalFormatting>
  <conditionalFormatting sqref="C65">
    <cfRule type="expression" dxfId="196" priority="210" stopIfTrue="1">
      <formula>MOD(ROW(),2)</formula>
    </cfRule>
  </conditionalFormatting>
  <conditionalFormatting sqref="C65">
    <cfRule type="expression" dxfId="195" priority="209" stopIfTrue="1">
      <formula>MOD(ROW(),2)</formula>
    </cfRule>
  </conditionalFormatting>
  <conditionalFormatting sqref="C65">
    <cfRule type="expression" dxfId="194" priority="208" stopIfTrue="1">
      <formula>MOD(ROW(),2)</formula>
    </cfRule>
  </conditionalFormatting>
  <conditionalFormatting sqref="C65">
    <cfRule type="expression" dxfId="193" priority="207" stopIfTrue="1">
      <formula>MOD(ROW(),2)</formula>
    </cfRule>
  </conditionalFormatting>
  <conditionalFormatting sqref="C65">
    <cfRule type="expression" dxfId="192" priority="206" stopIfTrue="1">
      <formula>MOD(ROW(),2)</formula>
    </cfRule>
  </conditionalFormatting>
  <conditionalFormatting sqref="C65">
    <cfRule type="expression" dxfId="191" priority="204" stopIfTrue="1">
      <formula>MOD(ROW(),2)</formula>
    </cfRule>
  </conditionalFormatting>
  <conditionalFormatting sqref="C65">
    <cfRule type="expression" dxfId="190" priority="203" stopIfTrue="1">
      <formula>MOD(ROW(),2)</formula>
    </cfRule>
  </conditionalFormatting>
  <conditionalFormatting sqref="C66">
    <cfRule type="expression" dxfId="189" priority="202" stopIfTrue="1">
      <formula>MOD(ROW(),2)</formula>
    </cfRule>
  </conditionalFormatting>
  <conditionalFormatting sqref="C65">
    <cfRule type="expression" dxfId="188" priority="201" stopIfTrue="1">
      <formula>MOD(ROW(),2)</formula>
    </cfRule>
  </conditionalFormatting>
  <conditionalFormatting sqref="C66">
    <cfRule type="expression" dxfId="187" priority="200" stopIfTrue="1">
      <formula>MOD(ROW(),2)</formula>
    </cfRule>
  </conditionalFormatting>
  <conditionalFormatting sqref="E64:H64">
    <cfRule type="expression" dxfId="186" priority="199" stopIfTrue="1">
      <formula>MOD(ROW(),2)</formula>
    </cfRule>
  </conditionalFormatting>
  <conditionalFormatting sqref="F64">
    <cfRule type="expression" dxfId="185" priority="193" stopIfTrue="1">
      <formula>MOD(ROW(),2)</formula>
    </cfRule>
  </conditionalFormatting>
  <conditionalFormatting sqref="F64">
    <cfRule type="expression" dxfId="184" priority="195" stopIfTrue="1">
      <formula>MOD(ROW(),2)</formula>
    </cfRule>
  </conditionalFormatting>
  <conditionalFormatting sqref="E64:H64">
    <cfRule type="expression" dxfId="183" priority="198" stopIfTrue="1">
      <formula>MOD(ROW(),2)</formula>
    </cfRule>
  </conditionalFormatting>
  <conditionalFormatting sqref="G64:H64">
    <cfRule type="expression" dxfId="182" priority="197" stopIfTrue="1">
      <formula>MOD(ROW(),2)</formula>
    </cfRule>
  </conditionalFormatting>
  <conditionalFormatting sqref="E64:F64">
    <cfRule type="expression" dxfId="181" priority="196" stopIfTrue="1">
      <formula>MOD(ROW(),2)</formula>
    </cfRule>
  </conditionalFormatting>
  <conditionalFormatting sqref="E64:F64">
    <cfRule type="expression" dxfId="180" priority="194" stopIfTrue="1">
      <formula>MOD(ROW(),2)</formula>
    </cfRule>
  </conditionalFormatting>
  <conditionalFormatting sqref="B60">
    <cfRule type="expression" dxfId="179" priority="192" stopIfTrue="1">
      <formula>MOD(ROW(),2)</formula>
    </cfRule>
  </conditionalFormatting>
  <conditionalFormatting sqref="C59:D60">
    <cfRule type="expression" dxfId="178" priority="191" stopIfTrue="1">
      <formula>MOD(ROW(),2)</formula>
    </cfRule>
  </conditionalFormatting>
  <conditionalFormatting sqref="D59:D60">
    <cfRule type="expression" dxfId="177" priority="190" stopIfTrue="1">
      <formula>MOD(ROW(),2)</formula>
    </cfRule>
  </conditionalFormatting>
  <conditionalFormatting sqref="C59">
    <cfRule type="expression" dxfId="176" priority="176" stopIfTrue="1">
      <formula>MOD(ROW(),2)</formula>
    </cfRule>
  </conditionalFormatting>
  <conditionalFormatting sqref="C59:C60">
    <cfRule type="expression" dxfId="175" priority="189" stopIfTrue="1">
      <formula>MOD(ROW(),2)</formula>
    </cfRule>
  </conditionalFormatting>
  <conditionalFormatting sqref="C59">
    <cfRule type="expression" dxfId="174" priority="182" stopIfTrue="1">
      <formula>MOD(ROW(),2)</formula>
    </cfRule>
  </conditionalFormatting>
  <conditionalFormatting sqref="C59">
    <cfRule type="expression" dxfId="173" priority="181" stopIfTrue="1">
      <formula>MOD(ROW(),2)</formula>
    </cfRule>
  </conditionalFormatting>
  <conditionalFormatting sqref="C59">
    <cfRule type="expression" dxfId="172" priority="180" stopIfTrue="1">
      <formula>MOD(ROW(),2)</formula>
    </cfRule>
  </conditionalFormatting>
  <conditionalFormatting sqref="C59">
    <cfRule type="expression" dxfId="171" priority="179" stopIfTrue="1">
      <formula>MOD(ROW(),2)</formula>
    </cfRule>
  </conditionalFormatting>
  <conditionalFormatting sqref="C59">
    <cfRule type="expression" dxfId="170" priority="178" stopIfTrue="1">
      <formula>MOD(ROW(),2)</formula>
    </cfRule>
  </conditionalFormatting>
  <conditionalFormatting sqref="C59">
    <cfRule type="expression" dxfId="169" priority="177" stopIfTrue="1">
      <formula>MOD(ROW(),2)</formula>
    </cfRule>
  </conditionalFormatting>
  <conditionalFormatting sqref="C59">
    <cfRule type="expression" dxfId="168" priority="175" stopIfTrue="1">
      <formula>MOD(ROW(),2)</formula>
    </cfRule>
  </conditionalFormatting>
  <conditionalFormatting sqref="C59">
    <cfRule type="expression" dxfId="167" priority="174" stopIfTrue="1">
      <formula>MOD(ROW(),2)</formula>
    </cfRule>
  </conditionalFormatting>
  <conditionalFormatting sqref="C60">
    <cfRule type="expression" dxfId="166" priority="173" stopIfTrue="1">
      <formula>MOD(ROW(),2)</formula>
    </cfRule>
  </conditionalFormatting>
  <conditionalFormatting sqref="C59">
    <cfRule type="expression" dxfId="165" priority="172" stopIfTrue="1">
      <formula>MOD(ROW(),2)</formula>
    </cfRule>
  </conditionalFormatting>
  <conditionalFormatting sqref="C60">
    <cfRule type="expression" dxfId="164" priority="171" stopIfTrue="1">
      <formula>MOD(ROW(),2)</formula>
    </cfRule>
  </conditionalFormatting>
  <conditionalFormatting sqref="E59:H59">
    <cfRule type="expression" dxfId="163" priority="164" stopIfTrue="1">
      <formula>MOD(ROW(),2)</formula>
    </cfRule>
  </conditionalFormatting>
  <conditionalFormatting sqref="E59:F59">
    <cfRule type="expression" dxfId="162" priority="149" stopIfTrue="1">
      <formula>MOD(ROW(),2)</formula>
    </cfRule>
  </conditionalFormatting>
  <conditionalFormatting sqref="E59:H59">
    <cfRule type="expression" dxfId="161" priority="151" stopIfTrue="1">
      <formula>MOD(ROW(),2)</formula>
    </cfRule>
  </conditionalFormatting>
  <conditionalFormatting sqref="G59:H59">
    <cfRule type="expression" dxfId="160" priority="150" stopIfTrue="1">
      <formula>MOD(ROW(),2)</formula>
    </cfRule>
  </conditionalFormatting>
  <conditionalFormatting sqref="F59">
    <cfRule type="expression" dxfId="159" priority="148" stopIfTrue="1">
      <formula>MOD(ROW(),2)</formula>
    </cfRule>
  </conditionalFormatting>
  <conditionalFormatting sqref="E59:F59">
    <cfRule type="expression" dxfId="158" priority="147" stopIfTrue="1">
      <formula>MOD(ROW(),2)</formula>
    </cfRule>
  </conditionalFormatting>
  <conditionalFormatting sqref="F59">
    <cfRule type="expression" dxfId="157" priority="146" stopIfTrue="1">
      <formula>MOD(ROW(),2)</formula>
    </cfRule>
  </conditionalFormatting>
  <conditionalFormatting sqref="E59:H59">
    <cfRule type="expression" dxfId="156" priority="163" stopIfTrue="1">
      <formula>MOD(ROW(),2)</formula>
    </cfRule>
  </conditionalFormatting>
  <conditionalFormatting sqref="G59:H59">
    <cfRule type="expression" dxfId="155" priority="162" stopIfTrue="1">
      <formula>MOD(ROW(),2)</formula>
    </cfRule>
  </conditionalFormatting>
  <conditionalFormatting sqref="E59:F59">
    <cfRule type="expression" dxfId="154" priority="161" stopIfTrue="1">
      <formula>MOD(ROW(),2)</formula>
    </cfRule>
  </conditionalFormatting>
  <conditionalFormatting sqref="F59">
    <cfRule type="expression" dxfId="153" priority="160" stopIfTrue="1">
      <formula>MOD(ROW(),2)</formula>
    </cfRule>
  </conditionalFormatting>
  <conditionalFormatting sqref="E59:F59">
    <cfRule type="expression" dxfId="152" priority="159" stopIfTrue="1">
      <formula>MOD(ROW(),2)</formula>
    </cfRule>
  </conditionalFormatting>
  <conditionalFormatting sqref="F59">
    <cfRule type="expression" dxfId="151" priority="158" stopIfTrue="1">
      <formula>MOD(ROW(),2)</formula>
    </cfRule>
  </conditionalFormatting>
  <conditionalFormatting sqref="E59:H59">
    <cfRule type="expression" dxfId="150" priority="157" stopIfTrue="1">
      <formula>MOD(ROW(),2)</formula>
    </cfRule>
  </conditionalFormatting>
  <conditionalFormatting sqref="G59:H59">
    <cfRule type="expression" dxfId="149" priority="156" stopIfTrue="1">
      <formula>MOD(ROW(),2)</formula>
    </cfRule>
  </conditionalFormatting>
  <conditionalFormatting sqref="E59:F59">
    <cfRule type="expression" dxfId="148" priority="155" stopIfTrue="1">
      <formula>MOD(ROW(),2)</formula>
    </cfRule>
  </conditionalFormatting>
  <conditionalFormatting sqref="F59">
    <cfRule type="expression" dxfId="147" priority="154" stopIfTrue="1">
      <formula>MOD(ROW(),2)</formula>
    </cfRule>
  </conditionalFormatting>
  <conditionalFormatting sqref="E59:F59">
    <cfRule type="expression" dxfId="146" priority="153" stopIfTrue="1">
      <formula>MOD(ROW(),2)</formula>
    </cfRule>
  </conditionalFormatting>
  <conditionalFormatting sqref="F59">
    <cfRule type="expression" dxfId="145" priority="152" stopIfTrue="1">
      <formula>MOD(ROW(),2)</formula>
    </cfRule>
  </conditionalFormatting>
  <conditionalFormatting sqref="E59:H59">
    <cfRule type="expression" dxfId="144" priority="145" stopIfTrue="1">
      <formula>MOD(ROW(),2)</formula>
    </cfRule>
  </conditionalFormatting>
  <conditionalFormatting sqref="G59:H59">
    <cfRule type="expression" dxfId="143" priority="144" stopIfTrue="1">
      <formula>MOD(ROW(),2)</formula>
    </cfRule>
  </conditionalFormatting>
  <conditionalFormatting sqref="E59:F59">
    <cfRule type="expression" dxfId="142" priority="143" stopIfTrue="1">
      <formula>MOD(ROW(),2)</formula>
    </cfRule>
  </conditionalFormatting>
  <conditionalFormatting sqref="F59">
    <cfRule type="expression" dxfId="141" priority="142" stopIfTrue="1">
      <formula>MOD(ROW(),2)</formula>
    </cfRule>
  </conditionalFormatting>
  <conditionalFormatting sqref="E59:F59">
    <cfRule type="expression" dxfId="140" priority="141" stopIfTrue="1">
      <formula>MOD(ROW(),2)</formula>
    </cfRule>
  </conditionalFormatting>
  <conditionalFormatting sqref="F59">
    <cfRule type="expression" dxfId="139" priority="140" stopIfTrue="1">
      <formula>MOD(ROW(),2)</formula>
    </cfRule>
  </conditionalFormatting>
  <conditionalFormatting sqref="F59">
    <cfRule type="expression" dxfId="138" priority="128" stopIfTrue="1">
      <formula>MOD(ROW(),2)</formula>
    </cfRule>
  </conditionalFormatting>
  <conditionalFormatting sqref="G59:H59">
    <cfRule type="expression" dxfId="137" priority="120" stopIfTrue="1">
      <formula>MOD(ROW(),2)</formula>
    </cfRule>
  </conditionalFormatting>
  <conditionalFormatting sqref="E59:F59">
    <cfRule type="expression" dxfId="136" priority="117" stopIfTrue="1">
      <formula>MOD(ROW(),2)</formula>
    </cfRule>
  </conditionalFormatting>
  <conditionalFormatting sqref="E59:F59">
    <cfRule type="expression" dxfId="135" priority="131" stopIfTrue="1">
      <formula>MOD(ROW(),2)</formula>
    </cfRule>
  </conditionalFormatting>
  <conditionalFormatting sqref="F59">
    <cfRule type="expression" dxfId="134" priority="130" stopIfTrue="1">
      <formula>MOD(ROW(),2)</formula>
    </cfRule>
  </conditionalFormatting>
  <conditionalFormatting sqref="E59:H59">
    <cfRule type="expression" dxfId="133" priority="139" stopIfTrue="1">
      <formula>MOD(ROW(),2)</formula>
    </cfRule>
  </conditionalFormatting>
  <conditionalFormatting sqref="G59:H59">
    <cfRule type="expression" dxfId="132" priority="138" stopIfTrue="1">
      <formula>MOD(ROW(),2)</formula>
    </cfRule>
  </conditionalFormatting>
  <conditionalFormatting sqref="E59:F59">
    <cfRule type="expression" dxfId="131" priority="137" stopIfTrue="1">
      <formula>MOD(ROW(),2)</formula>
    </cfRule>
  </conditionalFormatting>
  <conditionalFormatting sqref="F59">
    <cfRule type="expression" dxfId="130" priority="136" stopIfTrue="1">
      <formula>MOD(ROW(),2)</formula>
    </cfRule>
  </conditionalFormatting>
  <conditionalFormatting sqref="E59:F59">
    <cfRule type="expression" dxfId="129" priority="135" stopIfTrue="1">
      <formula>MOD(ROW(),2)</formula>
    </cfRule>
  </conditionalFormatting>
  <conditionalFormatting sqref="F59">
    <cfRule type="expression" dxfId="128" priority="134" stopIfTrue="1">
      <formula>MOD(ROW(),2)</formula>
    </cfRule>
  </conditionalFormatting>
  <conditionalFormatting sqref="E59:H59">
    <cfRule type="expression" dxfId="127" priority="133" stopIfTrue="1">
      <formula>MOD(ROW(),2)</formula>
    </cfRule>
  </conditionalFormatting>
  <conditionalFormatting sqref="G59:H59">
    <cfRule type="expression" dxfId="126" priority="132" stopIfTrue="1">
      <formula>MOD(ROW(),2)</formula>
    </cfRule>
  </conditionalFormatting>
  <conditionalFormatting sqref="E59:F59">
    <cfRule type="expression" dxfId="125" priority="129" stopIfTrue="1">
      <formula>MOD(ROW(),2)</formula>
    </cfRule>
  </conditionalFormatting>
  <conditionalFormatting sqref="E59:H59">
    <cfRule type="expression" dxfId="124" priority="127" stopIfTrue="1">
      <formula>MOD(ROW(),2)</formula>
    </cfRule>
  </conditionalFormatting>
  <conditionalFormatting sqref="G59:H59">
    <cfRule type="expression" dxfId="123" priority="126" stopIfTrue="1">
      <formula>MOD(ROW(),2)</formula>
    </cfRule>
  </conditionalFormatting>
  <conditionalFormatting sqref="E59:F59">
    <cfRule type="expression" dxfId="122" priority="125" stopIfTrue="1">
      <formula>MOD(ROW(),2)</formula>
    </cfRule>
  </conditionalFormatting>
  <conditionalFormatting sqref="F59">
    <cfRule type="expression" dxfId="121" priority="124" stopIfTrue="1">
      <formula>MOD(ROW(),2)</formula>
    </cfRule>
  </conditionalFormatting>
  <conditionalFormatting sqref="E59:F59">
    <cfRule type="expression" dxfId="120" priority="123" stopIfTrue="1">
      <formula>MOD(ROW(),2)</formula>
    </cfRule>
  </conditionalFormatting>
  <conditionalFormatting sqref="F59">
    <cfRule type="expression" dxfId="119" priority="122" stopIfTrue="1">
      <formula>MOD(ROW(),2)</formula>
    </cfRule>
  </conditionalFormatting>
  <conditionalFormatting sqref="E59:H59">
    <cfRule type="expression" dxfId="118" priority="121" stopIfTrue="1">
      <formula>MOD(ROW(),2)</formula>
    </cfRule>
  </conditionalFormatting>
  <conditionalFormatting sqref="E59:F59">
    <cfRule type="expression" dxfId="117" priority="119" stopIfTrue="1">
      <formula>MOD(ROW(),2)</formula>
    </cfRule>
  </conditionalFormatting>
  <conditionalFormatting sqref="F59">
    <cfRule type="expression" dxfId="116" priority="118" stopIfTrue="1">
      <formula>MOD(ROW(),2)</formula>
    </cfRule>
  </conditionalFormatting>
  <conditionalFormatting sqref="F59">
    <cfRule type="expression" dxfId="115" priority="116" stopIfTrue="1">
      <formula>MOD(ROW(),2)</formula>
    </cfRule>
  </conditionalFormatting>
  <conditionalFormatting sqref="E60:H60">
    <cfRule type="expression" dxfId="114" priority="115" stopIfTrue="1">
      <formula>MOD(ROW(),2)</formula>
    </cfRule>
  </conditionalFormatting>
  <conditionalFormatting sqref="E60:F60">
    <cfRule type="expression" dxfId="113" priority="100" stopIfTrue="1">
      <formula>MOD(ROW(),2)</formula>
    </cfRule>
  </conditionalFormatting>
  <conditionalFormatting sqref="E60:H60">
    <cfRule type="expression" dxfId="112" priority="102" stopIfTrue="1">
      <formula>MOD(ROW(),2)</formula>
    </cfRule>
  </conditionalFormatting>
  <conditionalFormatting sqref="G60:H60">
    <cfRule type="expression" dxfId="111" priority="101" stopIfTrue="1">
      <formula>MOD(ROW(),2)</formula>
    </cfRule>
  </conditionalFormatting>
  <conditionalFormatting sqref="F60">
    <cfRule type="expression" dxfId="110" priority="99" stopIfTrue="1">
      <formula>MOD(ROW(),2)</formula>
    </cfRule>
  </conditionalFormatting>
  <conditionalFormatting sqref="E60:F60">
    <cfRule type="expression" dxfId="109" priority="98" stopIfTrue="1">
      <formula>MOD(ROW(),2)</formula>
    </cfRule>
  </conditionalFormatting>
  <conditionalFormatting sqref="F60">
    <cfRule type="expression" dxfId="108" priority="97" stopIfTrue="1">
      <formula>MOD(ROW(),2)</formula>
    </cfRule>
  </conditionalFormatting>
  <conditionalFormatting sqref="E60:H60">
    <cfRule type="expression" dxfId="107" priority="114" stopIfTrue="1">
      <formula>MOD(ROW(),2)</formula>
    </cfRule>
  </conditionalFormatting>
  <conditionalFormatting sqref="G60:H60">
    <cfRule type="expression" dxfId="106" priority="113" stopIfTrue="1">
      <formula>MOD(ROW(),2)</formula>
    </cfRule>
  </conditionalFormatting>
  <conditionalFormatting sqref="E60:F60">
    <cfRule type="expression" dxfId="105" priority="112" stopIfTrue="1">
      <formula>MOD(ROW(),2)</formula>
    </cfRule>
  </conditionalFormatting>
  <conditionalFormatting sqref="F60">
    <cfRule type="expression" dxfId="104" priority="111" stopIfTrue="1">
      <formula>MOD(ROW(),2)</formula>
    </cfRule>
  </conditionalFormatting>
  <conditionalFormatting sqref="E60:F60">
    <cfRule type="expression" dxfId="103" priority="110" stopIfTrue="1">
      <formula>MOD(ROW(),2)</formula>
    </cfRule>
  </conditionalFormatting>
  <conditionalFormatting sqref="F60">
    <cfRule type="expression" dxfId="102" priority="109" stopIfTrue="1">
      <formula>MOD(ROW(),2)</formula>
    </cfRule>
  </conditionalFormatting>
  <conditionalFormatting sqref="E60:H60">
    <cfRule type="expression" dxfId="101" priority="108" stopIfTrue="1">
      <formula>MOD(ROW(),2)</formula>
    </cfRule>
  </conditionalFormatting>
  <conditionalFormatting sqref="G60:H60">
    <cfRule type="expression" dxfId="100" priority="107" stopIfTrue="1">
      <formula>MOD(ROW(),2)</formula>
    </cfRule>
  </conditionalFormatting>
  <conditionalFormatting sqref="E60:F60">
    <cfRule type="expression" dxfId="99" priority="106" stopIfTrue="1">
      <formula>MOD(ROW(),2)</formula>
    </cfRule>
  </conditionalFormatting>
  <conditionalFormatting sqref="F60">
    <cfRule type="expression" dxfId="98" priority="105" stopIfTrue="1">
      <formula>MOD(ROW(),2)</formula>
    </cfRule>
  </conditionalFormatting>
  <conditionalFormatting sqref="E60:F60">
    <cfRule type="expression" dxfId="97" priority="104" stopIfTrue="1">
      <formula>MOD(ROW(),2)</formula>
    </cfRule>
  </conditionalFormatting>
  <conditionalFormatting sqref="F60">
    <cfRule type="expression" dxfId="96" priority="103" stopIfTrue="1">
      <formula>MOD(ROW(),2)</formula>
    </cfRule>
  </conditionalFormatting>
  <conditionalFormatting sqref="E60:H60">
    <cfRule type="expression" dxfId="95" priority="96" stopIfTrue="1">
      <formula>MOD(ROW(),2)</formula>
    </cfRule>
  </conditionalFormatting>
  <conditionalFormatting sqref="G60:H60">
    <cfRule type="expression" dxfId="94" priority="95" stopIfTrue="1">
      <formula>MOD(ROW(),2)</formula>
    </cfRule>
  </conditionalFormatting>
  <conditionalFormatting sqref="E60:F60">
    <cfRule type="expression" dxfId="93" priority="94" stopIfTrue="1">
      <formula>MOD(ROW(),2)</formula>
    </cfRule>
  </conditionalFormatting>
  <conditionalFormatting sqref="F60">
    <cfRule type="expression" dxfId="92" priority="93" stopIfTrue="1">
      <formula>MOD(ROW(),2)</formula>
    </cfRule>
  </conditionalFormatting>
  <conditionalFormatting sqref="E60:F60">
    <cfRule type="expression" dxfId="91" priority="92" stopIfTrue="1">
      <formula>MOD(ROW(),2)</formula>
    </cfRule>
  </conditionalFormatting>
  <conditionalFormatting sqref="F60">
    <cfRule type="expression" dxfId="90" priority="91" stopIfTrue="1">
      <formula>MOD(ROW(),2)</formula>
    </cfRule>
  </conditionalFormatting>
  <conditionalFormatting sqref="F60">
    <cfRule type="expression" dxfId="89" priority="79" stopIfTrue="1">
      <formula>MOD(ROW(),2)</formula>
    </cfRule>
  </conditionalFormatting>
  <conditionalFormatting sqref="G60:H60">
    <cfRule type="expression" dxfId="88" priority="71" stopIfTrue="1">
      <formula>MOD(ROW(),2)</formula>
    </cfRule>
  </conditionalFormatting>
  <conditionalFormatting sqref="E60:F60">
    <cfRule type="expression" dxfId="87" priority="68" stopIfTrue="1">
      <formula>MOD(ROW(),2)</formula>
    </cfRule>
  </conditionalFormatting>
  <conditionalFormatting sqref="E60:F60">
    <cfRule type="expression" dxfId="86" priority="82" stopIfTrue="1">
      <formula>MOD(ROW(),2)</formula>
    </cfRule>
  </conditionalFormatting>
  <conditionalFormatting sqref="F60">
    <cfRule type="expression" dxfId="85" priority="81" stopIfTrue="1">
      <formula>MOD(ROW(),2)</formula>
    </cfRule>
  </conditionalFormatting>
  <conditionalFormatting sqref="E60:H60">
    <cfRule type="expression" dxfId="84" priority="90" stopIfTrue="1">
      <formula>MOD(ROW(),2)</formula>
    </cfRule>
  </conditionalFormatting>
  <conditionalFormatting sqref="G60:H60">
    <cfRule type="expression" dxfId="83" priority="89" stopIfTrue="1">
      <formula>MOD(ROW(),2)</formula>
    </cfRule>
  </conditionalFormatting>
  <conditionalFormatting sqref="E60:F60">
    <cfRule type="expression" dxfId="82" priority="88" stopIfTrue="1">
      <formula>MOD(ROW(),2)</formula>
    </cfRule>
  </conditionalFormatting>
  <conditionalFormatting sqref="F60">
    <cfRule type="expression" dxfId="81" priority="87" stopIfTrue="1">
      <formula>MOD(ROW(),2)</formula>
    </cfRule>
  </conditionalFormatting>
  <conditionalFormatting sqref="E60:F60">
    <cfRule type="expression" dxfId="80" priority="86" stopIfTrue="1">
      <formula>MOD(ROW(),2)</formula>
    </cfRule>
  </conditionalFormatting>
  <conditionalFormatting sqref="F60">
    <cfRule type="expression" dxfId="79" priority="85" stopIfTrue="1">
      <formula>MOD(ROW(),2)</formula>
    </cfRule>
  </conditionalFormatting>
  <conditionalFormatting sqref="E60:H60">
    <cfRule type="expression" dxfId="78" priority="84" stopIfTrue="1">
      <formula>MOD(ROW(),2)</formula>
    </cfRule>
  </conditionalFormatting>
  <conditionalFormatting sqref="G60:H60">
    <cfRule type="expression" dxfId="77" priority="83" stopIfTrue="1">
      <formula>MOD(ROW(),2)</formula>
    </cfRule>
  </conditionalFormatting>
  <conditionalFormatting sqref="E60:F60">
    <cfRule type="expression" dxfId="76" priority="80" stopIfTrue="1">
      <formula>MOD(ROW(),2)</formula>
    </cfRule>
  </conditionalFormatting>
  <conditionalFormatting sqref="E60:H60">
    <cfRule type="expression" dxfId="75" priority="78" stopIfTrue="1">
      <formula>MOD(ROW(),2)</formula>
    </cfRule>
  </conditionalFormatting>
  <conditionalFormatting sqref="G60:H60">
    <cfRule type="expression" dxfId="74" priority="77" stopIfTrue="1">
      <formula>MOD(ROW(),2)</formula>
    </cfRule>
  </conditionalFormatting>
  <conditionalFormatting sqref="E60:F60">
    <cfRule type="expression" dxfId="73" priority="76" stopIfTrue="1">
      <formula>MOD(ROW(),2)</formula>
    </cfRule>
  </conditionalFormatting>
  <conditionalFormatting sqref="F60">
    <cfRule type="expression" dxfId="72" priority="75" stopIfTrue="1">
      <formula>MOD(ROW(),2)</formula>
    </cfRule>
  </conditionalFormatting>
  <conditionalFormatting sqref="E60:F60">
    <cfRule type="expression" dxfId="71" priority="74" stopIfTrue="1">
      <formula>MOD(ROW(),2)</formula>
    </cfRule>
  </conditionalFormatting>
  <conditionalFormatting sqref="F60">
    <cfRule type="expression" dxfId="70" priority="73" stopIfTrue="1">
      <formula>MOD(ROW(),2)</formula>
    </cfRule>
  </conditionalFormatting>
  <conditionalFormatting sqref="E60:H60">
    <cfRule type="expression" dxfId="69" priority="72" stopIfTrue="1">
      <formula>MOD(ROW(),2)</formula>
    </cfRule>
  </conditionalFormatting>
  <conditionalFormatting sqref="E60:F60">
    <cfRule type="expression" dxfId="68" priority="70" stopIfTrue="1">
      <formula>MOD(ROW(),2)</formula>
    </cfRule>
  </conditionalFormatting>
  <conditionalFormatting sqref="F60">
    <cfRule type="expression" dxfId="67" priority="69" stopIfTrue="1">
      <formula>MOD(ROW(),2)</formula>
    </cfRule>
  </conditionalFormatting>
  <conditionalFormatting sqref="F60">
    <cfRule type="expression" dxfId="66" priority="67" stopIfTrue="1">
      <formula>MOD(ROW(),2)</formula>
    </cfRule>
  </conditionalFormatting>
  <conditionalFormatting sqref="C63">
    <cfRule type="expression" dxfId="65" priority="64" stopIfTrue="1">
      <formula>MOD(ROW(),2)</formula>
    </cfRule>
  </conditionalFormatting>
  <conditionalFormatting sqref="C63">
    <cfRule type="expression" dxfId="64" priority="66" stopIfTrue="1">
      <formula>MOD(ROW(),2)</formula>
    </cfRule>
  </conditionalFormatting>
  <conditionalFormatting sqref="C63">
    <cfRule type="expression" dxfId="63" priority="65" stopIfTrue="1">
      <formula>MOD(ROW(),2)</formula>
    </cfRule>
  </conditionalFormatting>
  <conditionalFormatting sqref="B62">
    <cfRule type="expression" dxfId="62" priority="63" stopIfTrue="1">
      <formula>MOD(ROW(),2)</formula>
    </cfRule>
  </conditionalFormatting>
  <conditionalFormatting sqref="C62">
    <cfRule type="expression" dxfId="61" priority="62" stopIfTrue="1">
      <formula>MOD(ROW(),2)</formula>
    </cfRule>
  </conditionalFormatting>
  <conditionalFormatting sqref="C62">
    <cfRule type="expression" dxfId="60" priority="61" stopIfTrue="1">
      <formula>MOD(ROW(),2)</formula>
    </cfRule>
  </conditionalFormatting>
  <conditionalFormatting sqref="C65">
    <cfRule type="expression" dxfId="59" priority="54" stopIfTrue="1">
      <formula>MOD(ROW(),2)</formula>
    </cfRule>
  </conditionalFormatting>
  <conditionalFormatting sqref="C65">
    <cfRule type="expression" dxfId="58" priority="60" stopIfTrue="1">
      <formula>MOD(ROW(),2)</formula>
    </cfRule>
  </conditionalFormatting>
  <conditionalFormatting sqref="C65">
    <cfRule type="expression" dxfId="57" priority="59" stopIfTrue="1">
      <formula>MOD(ROW(),2)</formula>
    </cfRule>
  </conditionalFormatting>
  <conditionalFormatting sqref="C65">
    <cfRule type="expression" dxfId="56" priority="58" stopIfTrue="1">
      <formula>MOD(ROW(),2)</formula>
    </cfRule>
  </conditionalFormatting>
  <conditionalFormatting sqref="C65">
    <cfRule type="expression" dxfId="55" priority="57" stopIfTrue="1">
      <formula>MOD(ROW(),2)</formula>
    </cfRule>
  </conditionalFormatting>
  <conditionalFormatting sqref="C65">
    <cfRule type="expression" dxfId="54" priority="56" stopIfTrue="1">
      <formula>MOD(ROW(),2)</formula>
    </cfRule>
  </conditionalFormatting>
  <conditionalFormatting sqref="C65">
    <cfRule type="expression" dxfId="53" priority="55" stopIfTrue="1">
      <formula>MOD(ROW(),2)</formula>
    </cfRule>
  </conditionalFormatting>
  <conditionalFormatting sqref="C65">
    <cfRule type="expression" dxfId="52" priority="53" stopIfTrue="1">
      <formula>MOD(ROW(),2)</formula>
    </cfRule>
  </conditionalFormatting>
  <conditionalFormatting sqref="C65">
    <cfRule type="expression" dxfId="51" priority="52" stopIfTrue="1">
      <formula>MOD(ROW(),2)</formula>
    </cfRule>
  </conditionalFormatting>
  <conditionalFormatting sqref="C66">
    <cfRule type="expression" dxfId="50" priority="51" stopIfTrue="1">
      <formula>MOD(ROW(),2)</formula>
    </cfRule>
  </conditionalFormatting>
  <conditionalFormatting sqref="C65">
    <cfRule type="expression" dxfId="49" priority="50" stopIfTrue="1">
      <formula>MOD(ROW(),2)</formula>
    </cfRule>
  </conditionalFormatting>
  <conditionalFormatting sqref="C66">
    <cfRule type="expression" dxfId="48" priority="49" stopIfTrue="1">
      <formula>MOD(ROW(),2)</formula>
    </cfRule>
  </conditionalFormatting>
  <conditionalFormatting sqref="E64:H64">
    <cfRule type="expression" dxfId="47" priority="48" stopIfTrue="1">
      <formula>MOD(ROW(),2)</formula>
    </cfRule>
  </conditionalFormatting>
  <conditionalFormatting sqref="F64">
    <cfRule type="expression" dxfId="46" priority="42" stopIfTrue="1">
      <formula>MOD(ROW(),2)</formula>
    </cfRule>
  </conditionalFormatting>
  <conditionalFormatting sqref="F64">
    <cfRule type="expression" dxfId="45" priority="44" stopIfTrue="1">
      <formula>MOD(ROW(),2)</formula>
    </cfRule>
  </conditionalFormatting>
  <conditionalFormatting sqref="E64:H64">
    <cfRule type="expression" dxfId="44" priority="47" stopIfTrue="1">
      <formula>MOD(ROW(),2)</formula>
    </cfRule>
  </conditionalFormatting>
  <conditionalFormatting sqref="G64:H64">
    <cfRule type="expression" dxfId="43" priority="46" stopIfTrue="1">
      <formula>MOD(ROW(),2)</formula>
    </cfRule>
  </conditionalFormatting>
  <conditionalFormatting sqref="E64:F64">
    <cfRule type="expression" dxfId="42" priority="45" stopIfTrue="1">
      <formula>MOD(ROW(),2)</formula>
    </cfRule>
  </conditionalFormatting>
  <conditionalFormatting sqref="E64:F64">
    <cfRule type="expression" dxfId="41" priority="43" stopIfTrue="1">
      <formula>MOD(ROW(),2)</formula>
    </cfRule>
  </conditionalFormatting>
  <conditionalFormatting sqref="F62">
    <cfRule type="expression" dxfId="40" priority="39" stopIfTrue="1">
      <formula>MOD(ROW(),2)</formula>
    </cfRule>
  </conditionalFormatting>
  <conditionalFormatting sqref="F62">
    <cfRule type="expression" dxfId="39" priority="40" stopIfTrue="1">
      <formula>MOD(ROW(),2)</formula>
    </cfRule>
  </conditionalFormatting>
  <conditionalFormatting sqref="G62:H62">
    <cfRule type="expression" dxfId="38" priority="41" stopIfTrue="1">
      <formula>MOD(ROW(),2)</formula>
    </cfRule>
  </conditionalFormatting>
  <conditionalFormatting sqref="C64">
    <cfRule type="expression" dxfId="37" priority="36" stopIfTrue="1">
      <formula>MOD(ROW(),2)</formula>
    </cfRule>
  </conditionalFormatting>
  <conditionalFormatting sqref="C64">
    <cfRule type="expression" dxfId="36" priority="38" stopIfTrue="1">
      <formula>MOD(ROW(),2)</formula>
    </cfRule>
  </conditionalFormatting>
  <conditionalFormatting sqref="C64">
    <cfRule type="expression" dxfId="35" priority="37" stopIfTrue="1">
      <formula>MOD(ROW(),2)</formula>
    </cfRule>
  </conditionalFormatting>
  <conditionalFormatting sqref="B62">
    <cfRule type="expression" dxfId="34" priority="35" stopIfTrue="1">
      <formula>MOD(ROW(),2)</formula>
    </cfRule>
  </conditionalFormatting>
  <conditionalFormatting sqref="B63">
    <cfRule type="expression" dxfId="33" priority="34" stopIfTrue="1">
      <formula>MOD(ROW(),2)</formula>
    </cfRule>
  </conditionalFormatting>
  <conditionalFormatting sqref="C62">
    <cfRule type="expression" dxfId="32" priority="27" stopIfTrue="1">
      <formula>MOD(ROW(),2)</formula>
    </cfRule>
  </conditionalFormatting>
  <conditionalFormatting sqref="C62">
    <cfRule type="expression" dxfId="31" priority="33" stopIfTrue="1">
      <formula>MOD(ROW(),2)</formula>
    </cfRule>
  </conditionalFormatting>
  <conditionalFormatting sqref="C62">
    <cfRule type="expression" dxfId="30" priority="32" stopIfTrue="1">
      <formula>MOD(ROW(),2)</formula>
    </cfRule>
  </conditionalFormatting>
  <conditionalFormatting sqref="C62">
    <cfRule type="expression" dxfId="29" priority="31" stopIfTrue="1">
      <formula>MOD(ROW(),2)</formula>
    </cfRule>
  </conditionalFormatting>
  <conditionalFormatting sqref="C62">
    <cfRule type="expression" dxfId="28" priority="30" stopIfTrue="1">
      <formula>MOD(ROW(),2)</formula>
    </cfRule>
  </conditionalFormatting>
  <conditionalFormatting sqref="C62">
    <cfRule type="expression" dxfId="27" priority="29" stopIfTrue="1">
      <formula>MOD(ROW(),2)</formula>
    </cfRule>
  </conditionalFormatting>
  <conditionalFormatting sqref="C62">
    <cfRule type="expression" dxfId="26" priority="28" stopIfTrue="1">
      <formula>MOD(ROW(),2)</formula>
    </cfRule>
  </conditionalFormatting>
  <conditionalFormatting sqref="C62">
    <cfRule type="expression" dxfId="25" priority="26" stopIfTrue="1">
      <formula>MOD(ROW(),2)</formula>
    </cfRule>
  </conditionalFormatting>
  <conditionalFormatting sqref="C62">
    <cfRule type="expression" dxfId="24" priority="25" stopIfTrue="1">
      <formula>MOD(ROW(),2)</formula>
    </cfRule>
  </conditionalFormatting>
  <conditionalFormatting sqref="C63">
    <cfRule type="expression" dxfId="23" priority="24" stopIfTrue="1">
      <formula>MOD(ROW(),2)</formula>
    </cfRule>
  </conditionalFormatting>
  <conditionalFormatting sqref="C62">
    <cfRule type="expression" dxfId="22" priority="23" stopIfTrue="1">
      <formula>MOD(ROW(),2)</formula>
    </cfRule>
  </conditionalFormatting>
  <conditionalFormatting sqref="C63">
    <cfRule type="expression" dxfId="21" priority="22" stopIfTrue="1">
      <formula>MOD(ROW(),2)</formula>
    </cfRule>
  </conditionalFormatting>
  <conditionalFormatting sqref="C66">
    <cfRule type="expression" dxfId="20" priority="15" stopIfTrue="1">
      <formula>MOD(ROW(),2)</formula>
    </cfRule>
  </conditionalFormatting>
  <conditionalFormatting sqref="C66">
    <cfRule type="expression" dxfId="19" priority="21" stopIfTrue="1">
      <formula>MOD(ROW(),2)</formula>
    </cfRule>
  </conditionalFormatting>
  <conditionalFormatting sqref="C66">
    <cfRule type="expression" dxfId="18" priority="20" stopIfTrue="1">
      <formula>MOD(ROW(),2)</formula>
    </cfRule>
  </conditionalFormatting>
  <conditionalFormatting sqref="C66">
    <cfRule type="expression" dxfId="17" priority="19" stopIfTrue="1">
      <formula>MOD(ROW(),2)</formula>
    </cfRule>
  </conditionalFormatting>
  <conditionalFormatting sqref="C66">
    <cfRule type="expression" dxfId="16" priority="18" stopIfTrue="1">
      <formula>MOD(ROW(),2)</formula>
    </cfRule>
  </conditionalFormatting>
  <conditionalFormatting sqref="C66">
    <cfRule type="expression" dxfId="15" priority="17" stopIfTrue="1">
      <formula>MOD(ROW(),2)</formula>
    </cfRule>
  </conditionalFormatting>
  <conditionalFormatting sqref="C66">
    <cfRule type="expression" dxfId="14" priority="16" stopIfTrue="1">
      <formula>MOD(ROW(),2)</formula>
    </cfRule>
  </conditionalFormatting>
  <conditionalFormatting sqref="C66">
    <cfRule type="expression" dxfId="13" priority="14" stopIfTrue="1">
      <formula>MOD(ROW(),2)</formula>
    </cfRule>
  </conditionalFormatting>
  <conditionalFormatting sqref="C66">
    <cfRule type="expression" dxfId="12" priority="13" stopIfTrue="1">
      <formula>MOD(ROW(),2)</formula>
    </cfRule>
  </conditionalFormatting>
  <conditionalFormatting sqref="C67">
    <cfRule type="expression" dxfId="11" priority="12" stopIfTrue="1">
      <formula>MOD(ROW(),2)</formula>
    </cfRule>
  </conditionalFormatting>
  <conditionalFormatting sqref="C66">
    <cfRule type="expression" dxfId="10" priority="11" stopIfTrue="1">
      <formula>MOD(ROW(),2)</formula>
    </cfRule>
  </conditionalFormatting>
  <conditionalFormatting sqref="C67">
    <cfRule type="expression" dxfId="9" priority="10" stopIfTrue="1">
      <formula>MOD(ROW(),2)</formula>
    </cfRule>
  </conditionalFormatting>
  <conditionalFormatting sqref="E65:H65">
    <cfRule type="expression" dxfId="8" priority="9" stopIfTrue="1">
      <formula>MOD(ROW(),2)</formula>
    </cfRule>
  </conditionalFormatting>
  <conditionalFormatting sqref="F65">
    <cfRule type="expression" dxfId="7" priority="3" stopIfTrue="1">
      <formula>MOD(ROW(),2)</formula>
    </cfRule>
  </conditionalFormatting>
  <conditionalFormatting sqref="F65">
    <cfRule type="expression" dxfId="6" priority="5" stopIfTrue="1">
      <formula>MOD(ROW(),2)</formula>
    </cfRule>
  </conditionalFormatting>
  <conditionalFormatting sqref="E65:H65">
    <cfRule type="expression" dxfId="5" priority="8" stopIfTrue="1">
      <formula>MOD(ROW(),2)</formula>
    </cfRule>
  </conditionalFormatting>
  <conditionalFormatting sqref="G65:H65">
    <cfRule type="expression" dxfId="4" priority="7" stopIfTrue="1">
      <formula>MOD(ROW(),2)</formula>
    </cfRule>
  </conditionalFormatting>
  <conditionalFormatting sqref="E65:F65">
    <cfRule type="expression" dxfId="3" priority="6" stopIfTrue="1">
      <formula>MOD(ROW(),2)</formula>
    </cfRule>
  </conditionalFormatting>
  <conditionalFormatting sqref="E65:F65">
    <cfRule type="expression" dxfId="2" priority="4" stopIfTrue="1">
      <formula>MOD(ROW(),2)</formula>
    </cfRule>
  </conditionalFormatting>
  <conditionalFormatting sqref="G47:G48">
    <cfRule type="expression" dxfId="1" priority="2" stopIfTrue="1">
      <formula>MOD(ROW(),2)</formula>
    </cfRule>
  </conditionalFormatting>
  <conditionalFormatting sqref="G47:G48">
    <cfRule type="expression" dxfId="0" priority="1" stopIfTrue="1">
      <formula>MOD(ROW(),2)</formula>
    </cfRule>
  </conditionalFormatting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9690-1DA8-4A8E-BC19-7464BD05D669}">
  <dimension ref="A1"/>
  <sheetViews>
    <sheetView zoomScaleNormal="100" workbookViewId="0">
      <selection activeCell="S10" sqref="S10"/>
    </sheetView>
  </sheetViews>
  <sheetFormatPr defaultColWidth="8.875" defaultRowHeight="13.5"/>
  <sheetData/>
  <phoneticPr fontId="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0B80D-9091-45B0-844C-4DC7A1E34125}">
  <dimension ref="A1:G46"/>
  <sheetViews>
    <sheetView workbookViewId="0">
      <selection activeCell="O24" sqref="O24"/>
    </sheetView>
  </sheetViews>
  <sheetFormatPr defaultColWidth="8.875" defaultRowHeight="13.5"/>
  <sheetData>
    <row r="1" spans="1:4">
      <c r="A1" t="s">
        <v>42</v>
      </c>
      <c r="D1" t="s">
        <v>47</v>
      </c>
    </row>
    <row r="39" spans="1:7">
      <c r="A39" t="s">
        <v>43</v>
      </c>
    </row>
    <row r="42" spans="1:7">
      <c r="B42" t="s">
        <v>44</v>
      </c>
    </row>
    <row r="43" spans="1:7">
      <c r="C43" t="s">
        <v>45</v>
      </c>
      <c r="G43" t="s">
        <v>48</v>
      </c>
    </row>
    <row r="44" spans="1:7">
      <c r="C44" t="s">
        <v>46</v>
      </c>
      <c r="G44" t="s">
        <v>48</v>
      </c>
    </row>
    <row r="45" spans="1:7">
      <c r="C45" t="s">
        <v>50</v>
      </c>
      <c r="G45" t="s">
        <v>49</v>
      </c>
    </row>
    <row r="46" spans="1:7">
      <c r="C46" t="s">
        <v>51</v>
      </c>
      <c r="G46" t="s">
        <v>48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</vt:i4>
      </vt:variant>
    </vt:vector>
  </HeadingPairs>
  <TitlesOfParts>
    <vt:vector size="15" baseType="lpstr">
      <vt:lpstr>プロジェクト</vt:lpstr>
      <vt:lpstr>パーツ</vt:lpstr>
      <vt:lpstr>Sheet1</vt:lpstr>
      <vt:lpstr>№列</vt:lpstr>
      <vt:lpstr>ステータス列</vt:lpstr>
      <vt:lpstr>バージョン</vt:lpstr>
      <vt:lpstr>プロジェクト開始日</vt:lpstr>
      <vt:lpstr>開始日列</vt:lpstr>
      <vt:lpstr>期間列</vt:lpstr>
      <vt:lpstr>更新日</vt:lpstr>
      <vt:lpstr>作業タスク列</vt:lpstr>
      <vt:lpstr>終了日列</vt:lpstr>
      <vt:lpstr>進捗列</vt:lpstr>
      <vt:lpstr>担当者列</vt:lpstr>
      <vt:lpstr>報告日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yonezawa</dc:creator>
  <cp:lastModifiedBy>yonezawa</cp:lastModifiedBy>
  <dcterms:created xsi:type="dcterms:W3CDTF">2020-08-19T03:41:52Z</dcterms:created>
  <dcterms:modified xsi:type="dcterms:W3CDTF">2020-10-27T01:51:12Z</dcterms:modified>
</cp:coreProperties>
</file>