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992107\Documents\GitHub\ILR_TestSuite\ILR_TestSuite\New Business\SalesAppBase\"/>
    </mc:Choice>
  </mc:AlternateContent>
  <xr:revisionPtr revIDLastSave="0" documentId="13_ncr:1_{DCF09179-4199-4A30-9546-AE7BACEED521}" xr6:coauthVersionLast="47" xr6:coauthVersionMax="47" xr10:uidLastSave="{00000000-0000-0000-0000-000000000000}"/>
  <bookViews>
    <workbookView xWindow="-110" yWindow="-110" windowWidth="19420" windowHeight="10420" firstSheet="2" activeTab="7" xr2:uid="{6BEDAF8A-103E-4980-A29E-F252802A64CA}"/>
  </bookViews>
  <sheets>
    <sheet name="PolicyHolder_Details" sheetId="1" r:id="rId1"/>
    <sheet name="CoverAmount" sheetId="16" r:id="rId2"/>
    <sheet name="CoverDropDown" sheetId="14" r:id="rId3"/>
    <sheet name="Cover_Coordinates" sheetId="13" r:id="rId4"/>
    <sheet name="PLA" sheetId="5" r:id="rId5"/>
    <sheet name="Affordability_Check" sheetId="8" r:id="rId6"/>
    <sheet name="Sheet2" sheetId="18" r:id="rId7"/>
    <sheet name="Scenarios" sheetId="17" r:id="rId8"/>
    <sheet name="Extended" sheetId="7" r:id="rId9"/>
    <sheet name="Parent" sheetId="11" r:id="rId10"/>
    <sheet name="Spouse" sheetId="6" r:id="rId11"/>
    <sheet name="Beneficiaries" sheetId="9" r:id="rId12"/>
    <sheet name="Child" sheetId="12" r:id="rId13"/>
    <sheet name="PolicyPayer" sheetId="1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7" l="1"/>
  <c r="M2" i="17" s="1"/>
  <c r="L2" i="17"/>
</calcChain>
</file>

<file path=xl/sharedStrings.xml><?xml version="1.0" encoding="utf-8"?>
<sst xmlns="http://schemas.openxmlformats.org/spreadsheetml/2006/main" count="216" uniqueCount="103">
  <si>
    <t>Town</t>
  </si>
  <si>
    <t>Worksite</t>
  </si>
  <si>
    <t>Employment</t>
  </si>
  <si>
    <t>First_name</t>
  </si>
  <si>
    <t>Maiden_Surname</t>
  </si>
  <si>
    <t>Surname</t>
  </si>
  <si>
    <t>ID_number</t>
  </si>
  <si>
    <t>Ethnicity</t>
  </si>
  <si>
    <t>Marital_Status</t>
  </si>
  <si>
    <t>CellPhone_number</t>
  </si>
  <si>
    <t>Email</t>
  </si>
  <si>
    <t>Nationality</t>
  </si>
  <si>
    <t>Country_Of_Birth</t>
  </si>
  <si>
    <t>Country_Of_Residence</t>
  </si>
  <si>
    <t>Gross</t>
  </si>
  <si>
    <t>Luyanda</t>
  </si>
  <si>
    <t>Ndaba</t>
  </si>
  <si>
    <t>7108132234083</t>
  </si>
  <si>
    <t>Black</t>
  </si>
  <si>
    <t>Single</t>
  </si>
  <si>
    <t>nape@gmail.com</t>
  </si>
  <si>
    <t>South African</t>
  </si>
  <si>
    <t>South Africa</t>
  </si>
  <si>
    <t>Scenario_ID</t>
  </si>
  <si>
    <t>Johannesburg</t>
  </si>
  <si>
    <t>Safrican</t>
  </si>
  <si>
    <t>Nike</t>
  </si>
  <si>
    <t>Net_Salary</t>
  </si>
  <si>
    <t>Additional_Income</t>
  </si>
  <si>
    <t>Existing_FinancialCover</t>
  </si>
  <si>
    <t>School_Fees</t>
  </si>
  <si>
    <t>Food</t>
  </si>
  <si>
    <t>Retail_accounts</t>
  </si>
  <si>
    <t>Cellphone</t>
  </si>
  <si>
    <t>Mortgage_Rent</t>
  </si>
  <si>
    <t>Transport</t>
  </si>
  <si>
    <t>Entertainment_Other</t>
  </si>
  <si>
    <t>Debt</t>
  </si>
  <si>
    <t>DOB</t>
  </si>
  <si>
    <t>9910071643085</t>
  </si>
  <si>
    <t>0789654565</t>
  </si>
  <si>
    <t>Record</t>
  </si>
  <si>
    <t>Truly good</t>
  </si>
  <si>
    <t>Salary_PayDate</t>
  </si>
  <si>
    <t>Account Number</t>
  </si>
  <si>
    <t>PLA1</t>
  </si>
  <si>
    <t>Parent1</t>
  </si>
  <si>
    <t>Child1</t>
  </si>
  <si>
    <t>Child2</t>
  </si>
  <si>
    <t>LindoKuhle</t>
  </si>
  <si>
    <t>Extended_RelationshipType</t>
  </si>
  <si>
    <t>Cousin</t>
  </si>
  <si>
    <t>Cover Amount</t>
  </si>
  <si>
    <t>width</t>
  </si>
  <si>
    <t>Self</t>
  </si>
  <si>
    <t>Spouse</t>
  </si>
  <si>
    <t>Parent</t>
  </si>
  <si>
    <t>Child</t>
  </si>
  <si>
    <t>Extended</t>
  </si>
  <si>
    <t>Roles</t>
  </si>
  <si>
    <t>Cover_Amount</t>
  </si>
  <si>
    <t>Myself</t>
  </si>
  <si>
    <t>Scenaro_id</t>
  </si>
  <si>
    <t>Product</t>
  </si>
  <si>
    <t>Functionality</t>
  </si>
  <si>
    <t>Action</t>
  </si>
  <si>
    <t>Scenario detail</t>
  </si>
  <si>
    <t xml:space="preserve">Expecteced Result </t>
  </si>
  <si>
    <t>Comment</t>
  </si>
  <si>
    <t>Test Passed</t>
  </si>
  <si>
    <t>Test Failed</t>
  </si>
  <si>
    <r>
      <t xml:space="preserve"> </t>
    </r>
    <r>
      <rPr>
        <b/>
        <sz val="9"/>
        <color theme="1"/>
        <rFont val="Calibri"/>
        <family val="2"/>
        <scheme val="minor"/>
      </rPr>
      <t>Test Total</t>
    </r>
  </si>
  <si>
    <t>New Business</t>
  </si>
  <si>
    <t>Validations</t>
  </si>
  <si>
    <t>Maximum Validation for Child</t>
  </si>
  <si>
    <t>Maximum Validation for Parent</t>
  </si>
  <si>
    <t>Maximum Validation for Extended</t>
  </si>
  <si>
    <t>Permanent</t>
  </si>
  <si>
    <t>Salary_frequency</t>
  </si>
  <si>
    <t>Gender</t>
  </si>
  <si>
    <t>BLACKAFRICAN</t>
  </si>
  <si>
    <t>0830678899</t>
  </si>
  <si>
    <t>ZA</t>
  </si>
  <si>
    <t>Yes</t>
  </si>
  <si>
    <t>Monthly</t>
  </si>
  <si>
    <t>Male</t>
  </si>
  <si>
    <t>Maximum and Minimum age  Validation for spouse</t>
  </si>
  <si>
    <t>Function</t>
  </si>
  <si>
    <t>Test_Results</t>
  </si>
  <si>
    <t>Test_Date</t>
  </si>
  <si>
    <t>Maximum and Minimum age  Validation for Main Life</t>
  </si>
  <si>
    <t>MaxMinAgeMainLife</t>
  </si>
  <si>
    <t>MaxMinAgeSpouse</t>
  </si>
  <si>
    <t>MaxMinAgeChild</t>
  </si>
  <si>
    <t>MaxMinAgeParent</t>
  </si>
  <si>
    <t>MaxMinAgeExtended</t>
  </si>
  <si>
    <t>Pass</t>
  </si>
  <si>
    <t>Passed</t>
  </si>
  <si>
    <t>04/03/2022 08:28:53</t>
  </si>
  <si>
    <t>04/03/2022 08:29:22</t>
  </si>
  <si>
    <t>04/03/2022 08:29:42</t>
  </si>
  <si>
    <t>04/03/2022 08:36:54</t>
  </si>
  <si>
    <t>04/03/2022 08:38:33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</si>
</sst>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7"/>
      <color rgb="FF242424"/>
      <name val="Segoe UI"/>
      <family val="2"/>
    </font>
    <font>
      <sz val="6"/>
      <color rgb="FF202124"/>
      <name val="Consolas"/>
      <family val="3"/>
    </font>
    <font>
      <sz val="10"/>
      <color theme="1"/>
      <name val="Calibri"/>
      <family val="2"/>
      <scheme val="minor"/>
    </font>
    <font>
      <sz val="10"/>
      <color rgb="FF202124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082F6"/>
        <bgColor rgb="FF000000"/>
      </patternFill>
    </fill>
    <fill>
      <patternFill patternType="solid">
        <fgColor rgb="FFD9E1F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1" fillId="0" borderId="1" xfId="1" applyBorder="1"/>
    <xf numFmtId="14" fontId="0" fillId="0" borderId="1" xfId="0" applyNumberFormat="1" applyBorder="1"/>
    <xf numFmtId="49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3" fillId="0" borderId="1" xfId="0" applyFont="1" applyBorder="1"/>
    <xf numFmtId="0" fontId="0" fillId="0" borderId="2" xfId="0" applyFill="1" applyBorder="1" applyAlignment="1">
      <alignment horizontal="left" vertical="top"/>
    </xf>
    <xf numFmtId="0" fontId="4" fillId="0" borderId="0" xfId="0" applyFont="1"/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NumberFormat="1" applyFont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8" fillId="5" borderId="5" xfId="0" applyFont="1" applyFill="1" applyBorder="1" applyAlignment="1">
      <alignment horizontal="center" vertical="top"/>
    </xf>
    <xf numFmtId="0" fontId="8" fillId="5" borderId="5" xfId="0" applyFont="1" applyFill="1" applyBorder="1" applyAlignment="1">
      <alignment horizontal="center" vertical="top" wrapText="1"/>
    </xf>
    <xf numFmtId="0" fontId="8" fillId="5" borderId="6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0" fillId="0" borderId="2" xfId="0" applyBorder="1"/>
    <xf numFmtId="14" fontId="0" fillId="0" borderId="0" xfId="0" applyNumberFormat="1"/>
    <xf numFmtId="0" fontId="8" fillId="0" borderId="1" xfId="0" applyFont="1" applyBorder="1" applyAlignment="1">
      <alignment horizontal="center" vertical="top" wrapText="1"/>
    </xf>
    <xf numFmtId="0" fontId="14" fillId="0" borderId="3" xfId="0" quotePrefix="1" applyFont="1" applyBorder="1" applyAlignment="1">
      <alignment horizontal="center" vertical="top" wrapText="1"/>
    </xf>
    <xf numFmtId="0" fontId="8" fillId="0" borderId="1" xfId="0" quotePrefix="1" applyFont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3">
    <cellStyle name="Hyperlink" xfId="1" builtinId="8"/>
    <cellStyle name="Hyperlink 2" xfId="2" xr:uid="{501A4514-B1BB-400C-AFA1-8FE92D854DF2}"/>
    <cellStyle name="Normal" xfId="0" builtinId="0"/>
  </cellStyles>
  <dxfs count="13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rgb="FF000000"/>
          <bgColor rgb="FFA082F6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94FBE-62A7-4D62-9AD5-A2591B43D462}" name="Table2" displayName="Table2" ref="A1:I6" totalsRowShown="0" headerRowDxfId="12" headerRowBorderDxfId="11" tableBorderDxfId="10" totalsRowBorderDxfId="9">
  <autoFilter ref="A1:I6" xr:uid="{77094FBE-62A7-4D62-9AD5-A2591B43D462}"/>
  <tableColumns count="9">
    <tableColumn id="2" xr3:uid="{6F04CA4E-DCDF-4D0E-864E-A4EC9DCC22FA}" name="Product" dataDxfId="8"/>
    <tableColumn id="3" xr3:uid="{90CFC39C-5F10-4E1C-A1C9-7C8B4689C428}" name="Functionality" dataDxfId="7"/>
    <tableColumn id="4" xr3:uid="{7C56597E-D0E3-4A56-AB5D-05FE23C6E903}" name="Action" dataDxfId="6"/>
    <tableColumn id="5" xr3:uid="{A6197CED-E60A-4FA0-B975-C7AAB97218D2}" name="Function" dataDxfId="5"/>
    <tableColumn id="6" xr3:uid="{CD1BEAF3-C27B-4209-B9B1-E5180FA9BCCB}" name="Scenario detail" dataDxfId="4"/>
    <tableColumn id="7" xr3:uid="{75B480A5-EDCD-4306-BA1C-18ECE9AAAA09}" name="Expecteced Result " dataDxfId="3"/>
    <tableColumn id="8" xr3:uid="{B7BB90DE-DDCC-4FBC-8023-957CDA7ABAC9}" name="Comment" dataDxfId="2"/>
    <tableColumn id="9" xr3:uid="{38E0EF8D-3901-4056-AA3F-B5BA1F059947}" name="Test_Results" dataDxfId="1"/>
    <tableColumn id="10" xr3:uid="{20682D0F-D730-43CC-A849-D092705CEA7C}" name="Test_Dat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ape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nape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nap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6E6D-7A8E-4EC7-BEBD-C72FF8B2CEAE}">
  <dimension ref="A1:T2"/>
  <sheetViews>
    <sheetView topLeftCell="G1" workbookViewId="0">
      <selection activeCell="K8" sqref="K8"/>
    </sheetView>
  </sheetViews>
  <sheetFormatPr defaultRowHeight="14.5" x14ac:dyDescent="0.35"/>
  <cols>
    <col min="2" max="2" width="12.453125" bestFit="1" customWidth="1"/>
    <col min="4" max="4" width="11.26953125" bestFit="1" customWidth="1"/>
    <col min="5" max="5" width="10.08984375" bestFit="1" customWidth="1"/>
    <col min="6" max="6" width="15.7265625" bestFit="1" customWidth="1"/>
    <col min="8" max="8" width="17.81640625" customWidth="1"/>
    <col min="10" max="10" width="13" bestFit="1" customWidth="1"/>
    <col min="11" max="11" width="16.81640625" bestFit="1" customWidth="1"/>
    <col min="13" max="13" width="9.81640625" bestFit="1" customWidth="1"/>
    <col min="14" max="14" width="15.54296875" bestFit="1" customWidth="1"/>
    <col min="15" max="15" width="20" bestFit="1" customWidth="1"/>
    <col min="20" max="20" width="10.453125" bestFit="1" customWidth="1"/>
  </cols>
  <sheetData>
    <row r="1" spans="1:20" x14ac:dyDescent="0.35">
      <c r="A1" t="s">
        <v>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5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9" t="s">
        <v>77</v>
      </c>
      <c r="R1" s="29" t="s">
        <v>78</v>
      </c>
      <c r="S1" s="29" t="s">
        <v>79</v>
      </c>
      <c r="T1" s="29" t="s">
        <v>38</v>
      </c>
    </row>
    <row r="2" spans="1:20" x14ac:dyDescent="0.35">
      <c r="A2">
        <v>1</v>
      </c>
      <c r="B2" s="2" t="s">
        <v>24</v>
      </c>
      <c r="C2" s="2" t="s">
        <v>25</v>
      </c>
      <c r="D2" s="2" t="s">
        <v>26</v>
      </c>
      <c r="E2" s="2" t="s">
        <v>15</v>
      </c>
      <c r="F2" s="2" t="s">
        <v>16</v>
      </c>
      <c r="G2" s="2" t="s">
        <v>16</v>
      </c>
      <c r="H2" s="5" t="s">
        <v>17</v>
      </c>
      <c r="I2" s="2" t="s">
        <v>80</v>
      </c>
      <c r="J2" s="2" t="s">
        <v>19</v>
      </c>
      <c r="K2" s="5" t="s">
        <v>81</v>
      </c>
      <c r="L2" s="6" t="s">
        <v>20</v>
      </c>
      <c r="M2" s="2" t="s">
        <v>82</v>
      </c>
      <c r="N2" s="2" t="s">
        <v>82</v>
      </c>
      <c r="O2" s="2" t="s">
        <v>22</v>
      </c>
      <c r="P2" s="2">
        <v>10000</v>
      </c>
      <c r="Q2" s="29" t="s">
        <v>83</v>
      </c>
      <c r="R2" s="29" t="s">
        <v>84</v>
      </c>
      <c r="S2" s="29" t="s">
        <v>85</v>
      </c>
      <c r="T2" s="30">
        <v>35919</v>
      </c>
    </row>
  </sheetData>
  <hyperlinks>
    <hyperlink ref="L2" r:id="rId1" xr:uid="{2B0DDEB7-EB30-4148-9844-AB5C379E22B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5D57-60AB-4959-A648-53F314C54D9C}">
  <dimension ref="A1:F2"/>
  <sheetViews>
    <sheetView workbookViewId="0">
      <selection activeCell="E4" sqref="E4"/>
    </sheetView>
  </sheetViews>
  <sheetFormatPr defaultRowHeight="14.5" x14ac:dyDescent="0.35"/>
  <cols>
    <col min="1" max="1" width="10.7265625" bestFit="1" customWidth="1"/>
    <col min="4" max="4" width="13.90625" bestFit="1" customWidth="1"/>
    <col min="5" max="5" width="10.453125" bestFit="1" customWidth="1"/>
    <col min="6" max="6" width="10.81640625" bestFit="1" customWidth="1"/>
  </cols>
  <sheetData>
    <row r="1" spans="1:6" x14ac:dyDescent="0.35">
      <c r="A1" s="3" t="s">
        <v>23</v>
      </c>
      <c r="B1" s="3" t="s">
        <v>3</v>
      </c>
      <c r="C1" s="3" t="s">
        <v>5</v>
      </c>
      <c r="D1" s="3" t="s">
        <v>6</v>
      </c>
      <c r="E1" s="3" t="s">
        <v>38</v>
      </c>
      <c r="F1" s="3" t="s">
        <v>33</v>
      </c>
    </row>
    <row r="2" spans="1:6" x14ac:dyDescent="0.35">
      <c r="A2" s="3" t="s">
        <v>46</v>
      </c>
      <c r="B2" s="3" t="s">
        <v>15</v>
      </c>
      <c r="C2" s="3" t="s">
        <v>16</v>
      </c>
      <c r="D2" s="8" t="s">
        <v>39</v>
      </c>
      <c r="E2" s="9">
        <v>36202</v>
      </c>
      <c r="F2" s="8" t="s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6631-B11A-4479-8024-A9637BA1BEB4}">
  <dimension ref="A1:F2"/>
  <sheetViews>
    <sheetView workbookViewId="0">
      <selection activeCell="F8" sqref="F8"/>
    </sheetView>
  </sheetViews>
  <sheetFormatPr defaultRowHeight="14.5" x14ac:dyDescent="0.35"/>
  <cols>
    <col min="1" max="1" width="11.453125" bestFit="1" customWidth="1"/>
    <col min="2" max="2" width="10.08984375" bestFit="1" customWidth="1"/>
    <col min="3" max="3" width="8.26953125" bestFit="1" customWidth="1"/>
    <col min="4" max="4" width="13.90625" bestFit="1" customWidth="1"/>
    <col min="5" max="5" width="10.453125" bestFit="1" customWidth="1"/>
    <col min="6" max="6" width="10.81640625" bestFit="1" customWidth="1"/>
  </cols>
  <sheetData>
    <row r="1" spans="1:6" x14ac:dyDescent="0.35">
      <c r="A1" s="3" t="s">
        <v>23</v>
      </c>
      <c r="B1" s="3" t="s">
        <v>3</v>
      </c>
      <c r="C1" s="3" t="s">
        <v>5</v>
      </c>
      <c r="D1" s="3" t="s">
        <v>6</v>
      </c>
      <c r="E1" s="3" t="s">
        <v>38</v>
      </c>
      <c r="F1" s="3" t="s">
        <v>33</v>
      </c>
    </row>
    <row r="2" spans="1:6" x14ac:dyDescent="0.35">
      <c r="A2" s="3">
        <v>1</v>
      </c>
      <c r="B2" s="3" t="s">
        <v>15</v>
      </c>
      <c r="C2" s="3" t="s">
        <v>16</v>
      </c>
      <c r="D2" s="8" t="s">
        <v>39</v>
      </c>
      <c r="E2" s="9">
        <v>36202</v>
      </c>
      <c r="F2" s="8" t="s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9670-810C-4DE3-B59B-B8F4007A7BBA}">
  <dimension ref="A1:G7"/>
  <sheetViews>
    <sheetView workbookViewId="0">
      <selection activeCell="G8" sqref="G8"/>
    </sheetView>
  </sheetViews>
  <sheetFormatPr defaultRowHeight="14.5" x14ac:dyDescent="0.35"/>
  <cols>
    <col min="1" max="1" width="10.08984375" bestFit="1" customWidth="1"/>
    <col min="2" max="2" width="15.7265625" bestFit="1" customWidth="1"/>
    <col min="3" max="3" width="13.90625" bestFit="1" customWidth="1"/>
    <col min="4" max="4" width="10.453125" bestFit="1" customWidth="1"/>
    <col min="5" max="5" width="14.453125" bestFit="1" customWidth="1"/>
    <col min="6" max="6" width="9.6328125" bestFit="1" customWidth="1"/>
  </cols>
  <sheetData>
    <row r="1" spans="1:7" x14ac:dyDescent="0.35">
      <c r="A1" s="2" t="s">
        <v>3</v>
      </c>
      <c r="B1" s="2" t="s">
        <v>5</v>
      </c>
      <c r="C1" s="2" t="s">
        <v>6</v>
      </c>
      <c r="D1" s="2" t="s">
        <v>38</v>
      </c>
      <c r="E1" s="2" t="s">
        <v>33</v>
      </c>
      <c r="F1" s="2" t="s">
        <v>41</v>
      </c>
    </row>
    <row r="2" spans="1:7" x14ac:dyDescent="0.35">
      <c r="A2" s="2" t="s">
        <v>15</v>
      </c>
      <c r="B2" s="2" t="s">
        <v>16</v>
      </c>
      <c r="C2" s="5" t="s">
        <v>39</v>
      </c>
      <c r="D2" s="7">
        <v>36202</v>
      </c>
      <c r="E2" s="8" t="s">
        <v>40</v>
      </c>
      <c r="F2" s="2" t="s">
        <v>42</v>
      </c>
    </row>
    <row r="7" spans="1:7" x14ac:dyDescent="0.35">
      <c r="G7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37A6-F889-4564-89B2-AF62D5E8EE61}">
  <dimension ref="A1:F3"/>
  <sheetViews>
    <sheetView workbookViewId="0">
      <selection activeCell="I10" sqref="I10"/>
    </sheetView>
  </sheetViews>
  <sheetFormatPr defaultRowHeight="14.5" x14ac:dyDescent="0.35"/>
  <cols>
    <col min="2" max="2" width="10.08984375" bestFit="1" customWidth="1"/>
    <col min="4" max="4" width="13.90625" bestFit="1" customWidth="1"/>
    <col min="5" max="5" width="10.453125" bestFit="1" customWidth="1"/>
    <col min="6" max="6" width="10.81640625" bestFit="1" customWidth="1"/>
  </cols>
  <sheetData>
    <row r="1" spans="1:6" x14ac:dyDescent="0.35">
      <c r="A1" s="3" t="s">
        <v>23</v>
      </c>
      <c r="B1" s="3" t="s">
        <v>3</v>
      </c>
      <c r="C1" s="3" t="s">
        <v>5</v>
      </c>
      <c r="D1" s="3" t="s">
        <v>6</v>
      </c>
      <c r="E1" s="3" t="s">
        <v>38</v>
      </c>
      <c r="F1" s="3" t="s">
        <v>33</v>
      </c>
    </row>
    <row r="2" spans="1:6" x14ac:dyDescent="0.35">
      <c r="A2" s="3" t="s">
        <v>47</v>
      </c>
      <c r="B2" s="3" t="s">
        <v>15</v>
      </c>
      <c r="C2" s="3" t="s">
        <v>16</v>
      </c>
      <c r="D2" s="8"/>
      <c r="E2" s="9">
        <v>36202</v>
      </c>
      <c r="F2" s="8" t="s">
        <v>40</v>
      </c>
    </row>
    <row r="3" spans="1:6" x14ac:dyDescent="0.35">
      <c r="A3" s="2" t="s">
        <v>48</v>
      </c>
      <c r="B3" s="2" t="s">
        <v>49</v>
      </c>
      <c r="C3" s="2" t="s">
        <v>16</v>
      </c>
      <c r="D3" s="2"/>
      <c r="E3" s="2"/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C190-2299-448D-81E7-FE582936E6E6}">
  <dimension ref="A1:G2"/>
  <sheetViews>
    <sheetView workbookViewId="0">
      <selection activeCell="E8" sqref="E8"/>
    </sheetView>
  </sheetViews>
  <sheetFormatPr defaultRowHeight="14.5" x14ac:dyDescent="0.35"/>
  <cols>
    <col min="1" max="1" width="10.08984375" bestFit="1" customWidth="1"/>
    <col min="3" max="3" width="13.90625" bestFit="1" customWidth="1"/>
    <col min="4" max="4" width="16.81640625" bestFit="1" customWidth="1"/>
    <col min="5" max="5" width="15.453125" bestFit="1" customWidth="1"/>
    <col min="6" max="6" width="15.453125" customWidth="1"/>
    <col min="7" max="7" width="12.6328125" bestFit="1" customWidth="1"/>
  </cols>
  <sheetData>
    <row r="1" spans="1:7" x14ac:dyDescent="0.35">
      <c r="A1" s="2" t="s">
        <v>3</v>
      </c>
      <c r="B1" s="2" t="s">
        <v>5</v>
      </c>
      <c r="C1" s="2" t="s">
        <v>6</v>
      </c>
      <c r="D1" s="2" t="s">
        <v>9</v>
      </c>
      <c r="E1" s="2" t="s">
        <v>10</v>
      </c>
      <c r="F1" s="2" t="s">
        <v>44</v>
      </c>
      <c r="G1" s="2" t="s">
        <v>43</v>
      </c>
    </row>
    <row r="2" spans="1:7" x14ac:dyDescent="0.35">
      <c r="A2" s="2" t="s">
        <v>15</v>
      </c>
      <c r="B2" s="2" t="s">
        <v>16</v>
      </c>
      <c r="C2" s="5" t="s">
        <v>17</v>
      </c>
      <c r="D2" s="2">
        <v>830678899</v>
      </c>
      <c r="E2" s="6" t="s">
        <v>20</v>
      </c>
      <c r="F2" s="10">
        <v>62429363625</v>
      </c>
      <c r="G2" s="2">
        <v>25</v>
      </c>
    </row>
  </sheetData>
  <hyperlinks>
    <hyperlink ref="E2" r:id="rId1" xr:uid="{1A9CEFBF-6668-43EE-8C58-295655E6BC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4330D-945B-460E-9013-EA13CCDB12FF}">
  <dimension ref="A1:B6"/>
  <sheetViews>
    <sheetView workbookViewId="0">
      <selection activeCell="D5" sqref="D5"/>
    </sheetView>
  </sheetViews>
  <sheetFormatPr defaultRowHeight="14.5" x14ac:dyDescent="0.35"/>
  <cols>
    <col min="2" max="2" width="13.7265625" bestFit="1" customWidth="1"/>
  </cols>
  <sheetData>
    <row r="1" spans="1:2" x14ac:dyDescent="0.35">
      <c r="A1" t="s">
        <v>59</v>
      </c>
      <c r="B1" t="s">
        <v>60</v>
      </c>
    </row>
    <row r="2" spans="1:2" x14ac:dyDescent="0.35">
      <c r="A2" t="s">
        <v>61</v>
      </c>
      <c r="B2">
        <v>60000</v>
      </c>
    </row>
    <row r="3" spans="1:2" x14ac:dyDescent="0.35">
      <c r="A3" t="s">
        <v>55</v>
      </c>
      <c r="B3">
        <v>15000</v>
      </c>
    </row>
    <row r="4" spans="1:2" x14ac:dyDescent="0.35">
      <c r="A4" t="s">
        <v>56</v>
      </c>
      <c r="B4">
        <v>7500</v>
      </c>
    </row>
    <row r="5" spans="1:2" x14ac:dyDescent="0.35">
      <c r="A5" t="s">
        <v>57</v>
      </c>
      <c r="B5">
        <v>10000</v>
      </c>
    </row>
    <row r="6" spans="1:2" x14ac:dyDescent="0.35">
      <c r="A6" t="s">
        <v>58</v>
      </c>
      <c r="B6">
        <v>20000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E40F73-26F5-4C00-8505-E173D1067E16}">
          <x14:formula1>
            <xm:f>Cover_Coordinates!$A$3:$A$11</xm:f>
          </x14:formula1>
          <xm:sqref>B2:B6</xm:sqref>
        </x14:dataValidation>
        <x14:dataValidation type="list" allowBlank="1" showInputMessage="1" showErrorMessage="1" xr:uid="{1CCE722E-BA70-4DAE-84B2-2685D054C6B5}">
          <x14:formula1>
            <xm:f>CoverDropDown!$C$1:$C$5</xm:f>
          </x14:formula1>
          <xm:sqref>A2:A6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D703-28F5-487A-8779-E3AC589F989A}">
  <dimension ref="A1:C9"/>
  <sheetViews>
    <sheetView workbookViewId="0">
      <selection activeCell="M4" sqref="M4"/>
    </sheetView>
  </sheetViews>
  <sheetFormatPr defaultRowHeight="14.5" x14ac:dyDescent="0.35"/>
  <sheetData>
    <row r="1" spans="1:3" x14ac:dyDescent="0.35">
      <c r="A1" s="3">
        <v>5000</v>
      </c>
      <c r="B1" s="3">
        <v>0</v>
      </c>
      <c r="C1" t="s">
        <v>61</v>
      </c>
    </row>
    <row r="2" spans="1:3" x14ac:dyDescent="0.35">
      <c r="A2" s="3">
        <v>7500</v>
      </c>
      <c r="B2" s="3">
        <v>12.5</v>
      </c>
      <c r="C2" t="s">
        <v>55</v>
      </c>
    </row>
    <row r="3" spans="1:3" x14ac:dyDescent="0.35">
      <c r="A3" s="3">
        <v>10000</v>
      </c>
      <c r="B3" s="3">
        <v>25</v>
      </c>
      <c r="C3" t="s">
        <v>56</v>
      </c>
    </row>
    <row r="4" spans="1:3" x14ac:dyDescent="0.35">
      <c r="A4" s="3">
        <v>15000</v>
      </c>
      <c r="B4" s="3">
        <v>37.5</v>
      </c>
      <c r="C4" t="s">
        <v>57</v>
      </c>
    </row>
    <row r="5" spans="1:3" x14ac:dyDescent="0.35">
      <c r="A5" s="3">
        <v>20000</v>
      </c>
      <c r="B5" s="3">
        <v>50</v>
      </c>
      <c r="C5" t="s">
        <v>58</v>
      </c>
    </row>
    <row r="6" spans="1:3" x14ac:dyDescent="0.35">
      <c r="A6" s="3">
        <v>30000</v>
      </c>
      <c r="B6" s="3">
        <v>62.5</v>
      </c>
    </row>
    <row r="7" spans="1:3" x14ac:dyDescent="0.35">
      <c r="A7" s="3">
        <v>40000</v>
      </c>
      <c r="B7" s="3">
        <v>75</v>
      </c>
    </row>
    <row r="8" spans="1:3" x14ac:dyDescent="0.35">
      <c r="A8" s="3">
        <v>50000</v>
      </c>
      <c r="B8" s="3">
        <v>87.5</v>
      </c>
    </row>
    <row r="9" spans="1:3" x14ac:dyDescent="0.35">
      <c r="A9" s="3">
        <v>60000</v>
      </c>
      <c r="B9" s="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8081-1358-4BE1-BD13-46027B97D51F}">
  <dimension ref="A1:J14"/>
  <sheetViews>
    <sheetView workbookViewId="0">
      <selection activeCell="E3" sqref="E3"/>
    </sheetView>
  </sheetViews>
  <sheetFormatPr defaultRowHeight="14.5" x14ac:dyDescent="0.35"/>
  <cols>
    <col min="1" max="1" width="12.90625" bestFit="1" customWidth="1"/>
    <col min="3" max="3" width="12.90625" bestFit="1" customWidth="1"/>
    <col min="4" max="4" width="5.54296875" bestFit="1" customWidth="1"/>
    <col min="5" max="5" width="12.90625" bestFit="1" customWidth="1"/>
    <col min="7" max="7" width="12.90625" bestFit="1" customWidth="1"/>
    <col min="9" max="9" width="12.90625" bestFit="1" customWidth="1"/>
  </cols>
  <sheetData>
    <row r="1" spans="1:10" x14ac:dyDescent="0.35">
      <c r="A1" s="35" t="s">
        <v>54</v>
      </c>
      <c r="B1" s="36"/>
      <c r="C1" s="35" t="s">
        <v>55</v>
      </c>
      <c r="D1" s="36"/>
      <c r="E1" s="35" t="s">
        <v>56</v>
      </c>
      <c r="F1" s="36"/>
      <c r="G1" s="35" t="s">
        <v>57</v>
      </c>
      <c r="H1" s="36"/>
      <c r="I1" s="35" t="s">
        <v>58</v>
      </c>
      <c r="J1" s="36"/>
    </row>
    <row r="2" spans="1:10" x14ac:dyDescent="0.35">
      <c r="A2" s="17" t="s">
        <v>52</v>
      </c>
      <c r="B2" s="16" t="s">
        <v>53</v>
      </c>
      <c r="C2" s="17" t="s">
        <v>52</v>
      </c>
      <c r="D2" s="16" t="s">
        <v>53</v>
      </c>
      <c r="E2" s="17" t="s">
        <v>52</v>
      </c>
      <c r="F2" s="16" t="s">
        <v>53</v>
      </c>
      <c r="G2" s="17" t="s">
        <v>52</v>
      </c>
      <c r="H2" s="16" t="s">
        <v>53</v>
      </c>
      <c r="I2" s="17" t="s">
        <v>52</v>
      </c>
      <c r="J2" s="18" t="s">
        <v>53</v>
      </c>
    </row>
    <row r="3" spans="1:10" x14ac:dyDescent="0.35">
      <c r="A3" s="3">
        <v>5000</v>
      </c>
      <c r="B3" s="3">
        <v>0</v>
      </c>
      <c r="C3" s="3">
        <v>5000</v>
      </c>
      <c r="D3" s="3">
        <v>0</v>
      </c>
      <c r="E3" s="3">
        <v>5000</v>
      </c>
      <c r="F3" s="3">
        <v>0</v>
      </c>
      <c r="G3" s="3">
        <v>5000</v>
      </c>
      <c r="H3" s="13">
        <v>0</v>
      </c>
      <c r="I3" s="3">
        <v>5000</v>
      </c>
      <c r="J3" s="3">
        <v>0</v>
      </c>
    </row>
    <row r="4" spans="1:10" x14ac:dyDescent="0.35">
      <c r="A4" s="3">
        <v>7500</v>
      </c>
      <c r="B4" s="3">
        <v>12.5</v>
      </c>
      <c r="C4" s="3">
        <v>7500</v>
      </c>
      <c r="D4" s="3">
        <v>12.5</v>
      </c>
      <c r="E4" s="3">
        <v>7500</v>
      </c>
      <c r="F4" s="3">
        <v>25</v>
      </c>
      <c r="G4" s="3">
        <v>7500</v>
      </c>
      <c r="H4" s="15">
        <v>14.2857</v>
      </c>
      <c r="I4" s="3">
        <v>7500</v>
      </c>
      <c r="J4" s="3">
        <v>20</v>
      </c>
    </row>
    <row r="5" spans="1:10" x14ac:dyDescent="0.35">
      <c r="A5" s="3">
        <v>10000</v>
      </c>
      <c r="B5" s="3">
        <v>25</v>
      </c>
      <c r="C5" s="3">
        <v>10000</v>
      </c>
      <c r="D5" s="3">
        <v>25</v>
      </c>
      <c r="E5" s="3">
        <v>10000</v>
      </c>
      <c r="F5" s="3">
        <v>50</v>
      </c>
      <c r="G5" s="3">
        <v>10000</v>
      </c>
      <c r="H5" s="15">
        <v>28.571400000000001</v>
      </c>
      <c r="I5" s="3">
        <v>10000</v>
      </c>
      <c r="J5" s="3">
        <v>40</v>
      </c>
    </row>
    <row r="6" spans="1:10" x14ac:dyDescent="0.35">
      <c r="A6" s="3">
        <v>15000</v>
      </c>
      <c r="B6" s="3">
        <v>37.5</v>
      </c>
      <c r="C6" s="3">
        <v>15000</v>
      </c>
      <c r="D6" s="3">
        <v>37.5</v>
      </c>
      <c r="E6" s="3">
        <v>15000</v>
      </c>
      <c r="F6" s="3">
        <v>75</v>
      </c>
      <c r="G6" s="3">
        <v>15000</v>
      </c>
      <c r="H6" s="15">
        <v>42.857100000000003</v>
      </c>
      <c r="I6" s="3">
        <v>15000</v>
      </c>
      <c r="J6" s="3">
        <v>60</v>
      </c>
    </row>
    <row r="7" spans="1:10" x14ac:dyDescent="0.35">
      <c r="A7" s="3">
        <v>20000</v>
      </c>
      <c r="B7" s="3">
        <v>50</v>
      </c>
      <c r="C7" s="3">
        <v>20000</v>
      </c>
      <c r="D7" s="3">
        <v>50</v>
      </c>
      <c r="E7" s="3">
        <v>20000</v>
      </c>
      <c r="F7" s="3">
        <v>100</v>
      </c>
      <c r="G7" s="3">
        <v>20000</v>
      </c>
      <c r="H7" s="15">
        <v>57.142899999999997</v>
      </c>
      <c r="I7" s="3">
        <v>20000</v>
      </c>
      <c r="J7" s="3">
        <v>80</v>
      </c>
    </row>
    <row r="8" spans="1:10" x14ac:dyDescent="0.35">
      <c r="A8" s="3">
        <v>30000</v>
      </c>
      <c r="B8" s="3">
        <v>62.5</v>
      </c>
      <c r="C8" s="3">
        <v>30000</v>
      </c>
      <c r="D8" s="3">
        <v>62.5</v>
      </c>
      <c r="E8" s="3"/>
      <c r="F8" s="3"/>
      <c r="G8" s="3">
        <v>30000</v>
      </c>
      <c r="H8" s="15">
        <v>71.428600000000003</v>
      </c>
      <c r="I8" s="3">
        <v>30000</v>
      </c>
      <c r="J8" s="3">
        <v>100</v>
      </c>
    </row>
    <row r="9" spans="1:10" x14ac:dyDescent="0.35">
      <c r="A9" s="3">
        <v>40000</v>
      </c>
      <c r="B9" s="3">
        <v>75</v>
      </c>
      <c r="C9" s="3">
        <v>40000</v>
      </c>
      <c r="D9" s="3">
        <v>75</v>
      </c>
      <c r="E9" s="3"/>
      <c r="F9" s="3"/>
      <c r="G9" s="3">
        <v>40000</v>
      </c>
      <c r="H9" s="14">
        <v>85.714299999999994</v>
      </c>
      <c r="I9" s="3"/>
      <c r="J9" s="3"/>
    </row>
    <row r="10" spans="1:10" x14ac:dyDescent="0.35">
      <c r="A10" s="3">
        <v>50000</v>
      </c>
      <c r="B10" s="3">
        <v>87.5</v>
      </c>
      <c r="C10" s="3">
        <v>50000</v>
      </c>
      <c r="D10" s="3">
        <v>87.5</v>
      </c>
      <c r="E10" s="3"/>
      <c r="F10" s="3"/>
      <c r="G10" s="3">
        <v>50000</v>
      </c>
      <c r="H10" s="13">
        <v>100</v>
      </c>
      <c r="I10" s="3"/>
      <c r="J10" s="3"/>
    </row>
    <row r="11" spans="1:10" x14ac:dyDescent="0.35">
      <c r="A11" s="3">
        <v>60000</v>
      </c>
      <c r="B11" s="3">
        <v>100</v>
      </c>
      <c r="C11" s="3">
        <v>60000</v>
      </c>
      <c r="D11" s="3">
        <v>100</v>
      </c>
      <c r="E11" s="3"/>
      <c r="F11" s="3"/>
      <c r="G11" s="3">
        <v>60000</v>
      </c>
      <c r="H11" s="3"/>
      <c r="I11" s="3"/>
      <c r="J11" s="3"/>
    </row>
    <row r="14" spans="1:10" x14ac:dyDescent="0.35">
      <c r="E14" s="12"/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73B4-85CC-4556-90E2-B38B107A54B7}">
  <dimension ref="A1:M2"/>
  <sheetViews>
    <sheetView workbookViewId="0">
      <selection activeCell="J7" sqref="J7"/>
    </sheetView>
  </sheetViews>
  <sheetFormatPr defaultRowHeight="14.5" x14ac:dyDescent="0.35"/>
  <cols>
    <col min="1" max="1" width="10.90625" bestFit="1" customWidth="1"/>
    <col min="2" max="2" width="10.08984375" bestFit="1" customWidth="1"/>
    <col min="3" max="3" width="15.7265625" bestFit="1" customWidth="1"/>
    <col min="4" max="4" width="8.26953125" bestFit="1" customWidth="1"/>
    <col min="5" max="5" width="13.90625" bestFit="1" customWidth="1"/>
    <col min="8" max="8" width="16.81640625" bestFit="1" customWidth="1"/>
    <col min="9" max="9" width="15.453125" bestFit="1" customWidth="1"/>
    <col min="10" max="10" width="12" bestFit="1" customWidth="1"/>
  </cols>
  <sheetData>
    <row r="1" spans="1:13" x14ac:dyDescent="0.35">
      <c r="A1" s="2" t="s">
        <v>23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x14ac:dyDescent="0.35">
      <c r="A2" s="2" t="s">
        <v>45</v>
      </c>
      <c r="B2" s="2" t="s">
        <v>15</v>
      </c>
      <c r="C2" s="2" t="s">
        <v>16</v>
      </c>
      <c r="D2" s="2" t="s">
        <v>16</v>
      </c>
      <c r="E2" s="5" t="s">
        <v>17</v>
      </c>
      <c r="F2" s="2" t="s">
        <v>18</v>
      </c>
      <c r="G2" s="2" t="s">
        <v>19</v>
      </c>
      <c r="H2" s="2">
        <v>830678899</v>
      </c>
      <c r="I2" s="6" t="s">
        <v>20</v>
      </c>
      <c r="J2" s="2" t="s">
        <v>21</v>
      </c>
      <c r="K2" s="2" t="s">
        <v>22</v>
      </c>
      <c r="L2" s="2" t="s">
        <v>22</v>
      </c>
      <c r="M2" s="2">
        <v>10000</v>
      </c>
    </row>
  </sheetData>
  <hyperlinks>
    <hyperlink ref="I2" r:id="rId1" xr:uid="{FA2EA09A-70B7-4B52-B4E3-A0751D163E8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80E6-39BE-4917-B92D-9C5DAD8C2402}">
  <sheetPr codeName="Sheet1"/>
  <dimension ref="A1:L2"/>
  <sheetViews>
    <sheetView workbookViewId="0">
      <selection activeCell="C12" sqref="C12"/>
    </sheetView>
  </sheetViews>
  <sheetFormatPr defaultRowHeight="14.5" x14ac:dyDescent="0.35"/>
  <cols>
    <col min="2" max="2" width="11.54296875" customWidth="1"/>
    <col min="3" max="3" width="16.6328125" bestFit="1" customWidth="1"/>
    <col min="4" max="4" width="20.36328125" bestFit="1" customWidth="1"/>
    <col min="5" max="5" width="11" bestFit="1" customWidth="1"/>
    <col min="7" max="7" width="13.90625" bestFit="1" customWidth="1"/>
    <col min="12" max="12" width="18.81640625" bestFit="1" customWidth="1"/>
  </cols>
  <sheetData>
    <row r="1" spans="1:12" x14ac:dyDescent="0.35">
      <c r="A1" t="s">
        <v>62</v>
      </c>
      <c r="B1" s="2" t="s">
        <v>27</v>
      </c>
      <c r="C1" s="2" t="s">
        <v>28</v>
      </c>
      <c r="D1" s="3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37</v>
      </c>
      <c r="J1" s="2" t="s">
        <v>34</v>
      </c>
      <c r="K1" s="2" t="s">
        <v>35</v>
      </c>
      <c r="L1" s="2" t="s">
        <v>36</v>
      </c>
    </row>
    <row r="2" spans="1:12" x14ac:dyDescent="0.35">
      <c r="A2">
        <v>1</v>
      </c>
      <c r="B2" s="4">
        <v>25000</v>
      </c>
      <c r="C2" s="4">
        <v>10000</v>
      </c>
      <c r="D2" s="4">
        <v>0</v>
      </c>
      <c r="E2" s="4">
        <v>3000</v>
      </c>
      <c r="F2" s="4">
        <v>4000</v>
      </c>
      <c r="G2" s="4">
        <v>800</v>
      </c>
      <c r="H2" s="4">
        <v>1200</v>
      </c>
      <c r="I2" s="4">
        <v>1000</v>
      </c>
      <c r="J2" s="4">
        <v>7000</v>
      </c>
      <c r="K2" s="4">
        <v>5000</v>
      </c>
      <c r="L2" s="4">
        <v>6000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DEE1-CE9B-417F-9985-01ED7EF35F6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2ED677DD-E8AF-421A-8C90-EED6078DC1A9}">
  <dimension ref="A1:M6"/>
  <sheetViews>
    <sheetView tabSelected="1" topLeftCell="D1" workbookViewId="0" rightToLeft="false">
      <selection activeCell="O4" sqref="O4"/>
    </sheetView>
  </sheetViews>
  <sheetFormatPr defaultRowHeight="14.5" x14ac:dyDescent="0.35"/>
  <cols>
    <col min="1" max="1" width="13" customWidth="1"/>
    <col min="2" max="2" width="27.6328125" bestFit="1" customWidth="1"/>
    <col min="3" max="3" width="12.7265625" customWidth="1"/>
    <col min="4" max="4" width="21.7265625" customWidth="1"/>
    <col min="5" max="6" width="15.6328125" customWidth="1"/>
    <col min="7" max="7" width="15.54296875" customWidth="1"/>
    <col min="8" max="8" width="13.36328125" customWidth="1"/>
    <col min="9" max="9" width="15.7265625" customWidth="1"/>
    <col min="10" max="10" width="13" bestFit="1" customWidth="1"/>
  </cols>
  <sheetData>
    <row spans="1:13" x14ac:dyDescent="0.35" outlineLevel="0" r="1">
      <c r="A1" s="19" t="s">
        <v>63</v>
      </c>
      <c r="B1" s="20" t="s">
        <v>64</v>
      </c>
      <c r="C1" s="20" t="s">
        <v>65</v>
      </c>
      <c r="D1" s="20" t="s">
        <v>87</v>
      </c>
      <c r="E1" s="20" t="s">
        <v>66</v>
      </c>
      <c r="F1" s="20" t="s">
        <v>67</v>
      </c>
      <c r="G1" s="20" t="s">
        <v>68</v>
      </c>
      <c r="H1" s="20" t="s">
        <v>88</v>
      </c>
      <c r="I1" s="21" t="s">
        <v>89</v>
      </c>
      <c r="K1" s="22" t="s">
        <v>69</v>
      </c>
      <c r="L1" s="23" t="s">
        <v>70</v>
      </c>
      <c r="M1" s="23" t="s">
        <v>71</v>
      </c>
    </row>
    <row spans="1:13" ht="48" x14ac:dyDescent="0.35" outlineLevel="0" r="2">
      <c r="A2" s="24">
        <v>1000</v>
      </c>
      <c r="B2" s="25" t="s">
        <v>72</v>
      </c>
      <c r="C2" s="25" t="s">
        <v>73</v>
      </c>
      <c r="D2" s="25" t="s">
        <v>91</v>
      </c>
      <c r="E2" s="26" t="s">
        <v>90</v>
      </c>
      <c r="F2" s="27" t="s">
        <v>96</v>
      </c>
      <c r="G2" s="27"/>
      <c r="H2" s="33" t="inlineStr">
        <is>
          <t>Passed</t>
        </is>
      </c>
      <c r="I2" s="32" t="inlineStr">
        <is>
          <t>04/03/2022 09:13:23</t>
        </is>
      </c>
      <c r="K2" s="34">
        <f>COUNTIF(Table2[Test_Results],"Passed")</f>
        <v>5</v>
      </c>
      <c r="L2" s="34">
        <f>COUNTIF(Table2[Test_Results],"Failed")</f>
        <v>0</v>
      </c>
      <c r="M2" s="34">
        <f>SUM(K2:L2)</f>
        <v>5</v>
      </c>
    </row>
    <row spans="1:13" ht="36" x14ac:dyDescent="0.35" outlineLevel="0" r="3">
      <c r="A3" s="24">
        <v>1000</v>
      </c>
      <c r="B3" s="25" t="s">
        <v>72</v>
      </c>
      <c r="C3" s="25" t="s">
        <v>73</v>
      </c>
      <c r="D3" s="25" t="s">
        <v>92</v>
      </c>
      <c r="E3" s="26" t="s">
        <v>86</v>
      </c>
      <c r="F3" s="27" t="s">
        <v>96</v>
      </c>
      <c r="G3" s="27"/>
      <c r="H3" s="33" t="inlineStr">
        <is>
          <t>Passed</t>
        </is>
      </c>
      <c r="I3" s="32" t="inlineStr">
        <is>
          <t>04/03/2022 09:13:52</t>
        </is>
      </c>
      <c r="K3" s="2"/>
      <c r="L3" s="2"/>
      <c r="M3" s="2"/>
    </row>
    <row spans="1:13" ht="24" x14ac:dyDescent="0.35" outlineLevel="0" r="4">
      <c r="A4" s="24">
        <v>1000</v>
      </c>
      <c r="B4" s="25" t="s">
        <v>72</v>
      </c>
      <c r="C4" s="25" t="s">
        <v>73</v>
      </c>
      <c r="D4" s="25" t="s">
        <v>93</v>
      </c>
      <c r="E4" s="26" t="s">
        <v>74</v>
      </c>
      <c r="F4" s="27" t="s">
        <v>96</v>
      </c>
      <c r="G4" s="28"/>
      <c r="H4" s="33" t="inlineStr">
        <is>
          <t>Passed</t>
        </is>
      </c>
      <c r="I4" s="32" t="inlineStr">
        <is>
          <t>04/03/2022 09:14:03</t>
        </is>
      </c>
    </row>
    <row spans="1:13" ht="24" x14ac:dyDescent="0.35" outlineLevel="0" r="5">
      <c r="A5" s="24">
        <v>1000</v>
      </c>
      <c r="B5" s="25" t="s">
        <v>72</v>
      </c>
      <c r="C5" s="25" t="s">
        <v>73</v>
      </c>
      <c r="D5" s="25" t="s">
        <v>94</v>
      </c>
      <c r="E5" s="26" t="s">
        <v>75</v>
      </c>
      <c r="F5" s="27" t="s">
        <v>96</v>
      </c>
      <c r="G5" s="28"/>
      <c r="H5" s="31" t="inlineStr">
        <is>
          <t>Passed</t>
        </is>
      </c>
      <c r="I5" s="32" t="inlineStr">
        <is>
          <t>04/03/2022 09:14:20</t>
        </is>
      </c>
    </row>
    <row spans="1:13" ht="24" x14ac:dyDescent="0.35" outlineLevel="0" r="6">
      <c r="A6" s="24">
        <v>1000</v>
      </c>
      <c r="B6" s="25" t="s">
        <v>72</v>
      </c>
      <c r="C6" s="25" t="s">
        <v>73</v>
      </c>
      <c r="D6" s="25" t="s">
        <v>95</v>
      </c>
      <c r="E6" s="26" t="s">
        <v>76</v>
      </c>
      <c r="F6" s="27" t="s">
        <v>96</v>
      </c>
      <c r="G6" s="28"/>
      <c r="H6" s="33" t="inlineStr">
        <is>
          <t>Passed</t>
        </is>
      </c>
      <c r="I6" s="32" t="inlineStr">
        <is>
          <t>04/03/2022 09:14:33</t>
        </is>
      </c>
    </row>
  </sheetData>
  <phoneticPr fontId="1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7AF7-CD04-4859-B2D3-DBB348803FA9}">
  <dimension ref="A1:G2"/>
  <sheetViews>
    <sheetView workbookViewId="0">
      <selection activeCell="G22" sqref="G22"/>
    </sheetView>
  </sheetViews>
  <sheetFormatPr defaultRowHeight="14.5" x14ac:dyDescent="0.35"/>
  <cols>
    <col min="1" max="1" width="10.7265625" bestFit="1" customWidth="1"/>
    <col min="4" max="4" width="13.90625" bestFit="1" customWidth="1"/>
    <col min="5" max="5" width="10.453125" bestFit="1" customWidth="1"/>
    <col min="6" max="6" width="10.81640625" bestFit="1" customWidth="1"/>
    <col min="7" max="7" width="24.1796875" bestFit="1" customWidth="1"/>
  </cols>
  <sheetData>
    <row r="1" spans="1:7" x14ac:dyDescent="0.35">
      <c r="A1" s="3" t="s">
        <v>23</v>
      </c>
      <c r="B1" s="3" t="s">
        <v>3</v>
      </c>
      <c r="C1" s="3" t="s">
        <v>5</v>
      </c>
      <c r="D1" s="3" t="s">
        <v>6</v>
      </c>
      <c r="E1" s="3" t="s">
        <v>38</v>
      </c>
      <c r="F1" s="3" t="s">
        <v>33</v>
      </c>
      <c r="G1" s="11" t="s">
        <v>50</v>
      </c>
    </row>
    <row r="2" spans="1:7" x14ac:dyDescent="0.35">
      <c r="A2" s="3" t="s">
        <v>45</v>
      </c>
      <c r="B2" s="3" t="s">
        <v>15</v>
      </c>
      <c r="C2" s="3" t="s">
        <v>16</v>
      </c>
      <c r="D2" s="8" t="s">
        <v>39</v>
      </c>
      <c r="E2" s="9">
        <v>36202</v>
      </c>
      <c r="F2" s="8" t="s">
        <v>40</v>
      </c>
      <c r="G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PolicyHolder_Details</vt:lpstr>
      <vt:lpstr>CoverAmount</vt:lpstr>
      <vt:lpstr>CoverDropDown</vt:lpstr>
      <vt:lpstr>Cover_Coordinates</vt:lpstr>
      <vt:lpstr>PLA</vt:lpstr>
      <vt:lpstr>Affordability_Check</vt:lpstr>
      <vt:lpstr>Sheet2</vt:lpstr>
      <vt:lpstr>Scenarios</vt:lpstr>
      <vt:lpstr>Extended</vt:lpstr>
      <vt:lpstr>Parent</vt:lpstr>
      <vt:lpstr>Spouse</vt:lpstr>
      <vt:lpstr>Beneficiaries</vt:lpstr>
      <vt:lpstr>Child</vt:lpstr>
      <vt:lpstr>PolicyPayer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Nape Boshielo (RetailMass)</dc:creator>
  <cp:lastModifiedBy>Lesedi Matlhatse (RetailMass)</cp:lastModifiedBy>
  <dcterms:created xsi:type="dcterms:W3CDTF">2022-02-23T07:19:49Z</dcterms:created>
  <dcterms:modified xsi:type="dcterms:W3CDTF">2022-03-04T07:14:33Z</dcterms:modified>
</cp:coreProperties>
</file>