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documents\SDSU\research\tijuana_watershed\los_laureles_canyon\soil_texture\"/>
    </mc:Choice>
  </mc:AlternateContent>
  <bookViews>
    <workbookView xWindow="0" yWindow="0" windowWidth="22170" windowHeight="8040"/>
  </bookViews>
  <sheets>
    <sheet name="soil_layers_simple" sheetId="5" r:id="rId1"/>
    <sheet name="soil_layers_updated_2014 11 14" sheetId="1" r:id="rId2"/>
    <sheet name="chesterton" sheetId="4" r:id="rId3"/>
    <sheet name="huerohuero" sheetId="2" r:id="rId4"/>
    <sheet name="olivenhain_cobbly" sheetId="3" r:id="rId5"/>
  </sheets>
  <calcPr calcId="162913"/>
</workbook>
</file>

<file path=xl/calcChain.xml><?xml version="1.0" encoding="utf-8"?>
<calcChain xmlns="http://schemas.openxmlformats.org/spreadsheetml/2006/main">
  <c r="T2" i="5" l="1"/>
  <c r="T2" i="1" l="1"/>
</calcChain>
</file>

<file path=xl/sharedStrings.xml><?xml version="1.0" encoding="utf-8"?>
<sst xmlns="http://schemas.openxmlformats.org/spreadsheetml/2006/main" count="718" uniqueCount="225">
  <si>
    <t>Soil_ID</t>
  </si>
  <si>
    <t>Layer_Number</t>
  </si>
  <si>
    <t>Layer_Depth</t>
  </si>
  <si>
    <t>Clay_Ratio</t>
  </si>
  <si>
    <t>Silt_Ratio</t>
  </si>
  <si>
    <t>Sand_Ratio</t>
  </si>
  <si>
    <t>Rock_Ratio</t>
  </si>
  <si>
    <t>CaCO3_Content</t>
  </si>
  <si>
    <t>Field_Capacity</t>
  </si>
  <si>
    <t>Wilting_Point</t>
  </si>
  <si>
    <t>pH</t>
  </si>
  <si>
    <t>Organic_Matter_Ratio</t>
  </si>
  <si>
    <t>Input_Units_Code</t>
  </si>
  <si>
    <t>CbB</t>
  </si>
  <si>
    <t>CfB</t>
  </si>
  <si>
    <t>OhC</t>
  </si>
  <si>
    <t>OhE</t>
  </si>
  <si>
    <t>OhF</t>
  </si>
  <si>
    <t>Rm</t>
  </si>
  <si>
    <t>Geology</t>
  </si>
  <si>
    <t>Siltstone</t>
  </si>
  <si>
    <t>VFSand_Ratio</t>
  </si>
  <si>
    <t>BulkD</t>
  </si>
  <si>
    <t>AGNPS.code</t>
  </si>
  <si>
    <t>CbBD</t>
  </si>
  <si>
    <t>CfBD</t>
  </si>
  <si>
    <t xml:space="preserve">CfB </t>
  </si>
  <si>
    <t>NA</t>
  </si>
  <si>
    <t>SILTST</t>
  </si>
  <si>
    <t>OhCD</t>
  </si>
  <si>
    <t>OhED</t>
  </si>
  <si>
    <t>OhFD</t>
  </si>
  <si>
    <t>Alluvial</t>
  </si>
  <si>
    <t>SC</t>
  </si>
  <si>
    <t>CG</t>
  </si>
  <si>
    <t>Saturated_Conductivity um/s</t>
  </si>
  <si>
    <t>areasymbol</t>
  </si>
  <si>
    <t>hzname</t>
  </si>
  <si>
    <t>desgndisc</t>
  </si>
  <si>
    <t>desgnmaster</t>
  </si>
  <si>
    <t>desgnmasterprime</t>
  </si>
  <si>
    <t>desgnvert</t>
  </si>
  <si>
    <t>hzdept_l</t>
  </si>
  <si>
    <t>hzdept_r</t>
  </si>
  <si>
    <t>hzdept_h</t>
  </si>
  <si>
    <t>hzdepb_l</t>
  </si>
  <si>
    <t>hzdepb_r</t>
  </si>
  <si>
    <t>hzdepb_h</t>
  </si>
  <si>
    <t>hzthk_l</t>
  </si>
  <si>
    <t>hzthk_r</t>
  </si>
  <si>
    <t>hzthk_h</t>
  </si>
  <si>
    <t>fraggt10_l</t>
  </si>
  <si>
    <t>fraggt10_r</t>
  </si>
  <si>
    <t>fraggt10_h</t>
  </si>
  <si>
    <t>frag3to10_l</t>
  </si>
  <si>
    <t>frag3to10_r</t>
  </si>
  <si>
    <t>frag3to10_h</t>
  </si>
  <si>
    <t>sieveno4_l</t>
  </si>
  <si>
    <t>sieveno4_r</t>
  </si>
  <si>
    <t>sieveno4_h</t>
  </si>
  <si>
    <t>sieveno10_l</t>
  </si>
  <si>
    <t>sieveno10_r</t>
  </si>
  <si>
    <t>sieveno10_h</t>
  </si>
  <si>
    <t>sieveno40_l</t>
  </si>
  <si>
    <t>sieveno40_r</t>
  </si>
  <si>
    <t>sieveno40_h</t>
  </si>
  <si>
    <t>sieveno200_l</t>
  </si>
  <si>
    <t>sieveno200_r</t>
  </si>
  <si>
    <t>sieveno200_h</t>
  </si>
  <si>
    <t>sandtotal_l</t>
  </si>
  <si>
    <t>sandtotal_r</t>
  </si>
  <si>
    <t>sandtotal_h</t>
  </si>
  <si>
    <t>sandvc_l</t>
  </si>
  <si>
    <t>sandvc_r</t>
  </si>
  <si>
    <t>sandvc_h</t>
  </si>
  <si>
    <t>sandco_l</t>
  </si>
  <si>
    <t>sandco_r</t>
  </si>
  <si>
    <t>sandco_h</t>
  </si>
  <si>
    <t>sandmed_l</t>
  </si>
  <si>
    <t>sandmed_r</t>
  </si>
  <si>
    <t>sandmed_h</t>
  </si>
  <si>
    <t>sandfine_l</t>
  </si>
  <si>
    <t>sandfine_r</t>
  </si>
  <si>
    <t>sandfine_h</t>
  </si>
  <si>
    <t>sandvf_l</t>
  </si>
  <si>
    <t>sandvf_r</t>
  </si>
  <si>
    <t>sandvf_h</t>
  </si>
  <si>
    <t>silttotal_l</t>
  </si>
  <si>
    <t>silttotal_r</t>
  </si>
  <si>
    <t>silttotal_h</t>
  </si>
  <si>
    <t>siltco_l</t>
  </si>
  <si>
    <t>siltco_r</t>
  </si>
  <si>
    <t>siltco_h</t>
  </si>
  <si>
    <t>siltfine_l</t>
  </si>
  <si>
    <t>siltfine_r</t>
  </si>
  <si>
    <t>siltfine_h</t>
  </si>
  <si>
    <t>claytotal_l</t>
  </si>
  <si>
    <t>claytotal_r</t>
  </si>
  <si>
    <t>claytotal_h</t>
  </si>
  <si>
    <t>claysizedcarb_l</t>
  </si>
  <si>
    <t>claysizedcarb_r</t>
  </si>
  <si>
    <t>claysizedcarb_h</t>
  </si>
  <si>
    <t>om_l</t>
  </si>
  <si>
    <t>om_r</t>
  </si>
  <si>
    <t>om_h</t>
  </si>
  <si>
    <t>dbtenthbar_l</t>
  </si>
  <si>
    <t>dbtenthbar_r</t>
  </si>
  <si>
    <t>dbtenthbar_h</t>
  </si>
  <si>
    <t>dbthirdbar_l</t>
  </si>
  <si>
    <t>dbthirdbar_r</t>
  </si>
  <si>
    <t>dbthirdbar_h</t>
  </si>
  <si>
    <t>dbfifteenbar_l</t>
  </si>
  <si>
    <t>dbfifteenbar_r</t>
  </si>
  <si>
    <t>dbfifteenbar_h</t>
  </si>
  <si>
    <t>dbovendry_l</t>
  </si>
  <si>
    <t>dbovendry_r</t>
  </si>
  <si>
    <t>dbovendry_h</t>
  </si>
  <si>
    <t>partdensity</t>
  </si>
  <si>
    <t>ksat_l</t>
  </si>
  <si>
    <t>ksat_r</t>
  </si>
  <si>
    <t>ksat_h</t>
  </si>
  <si>
    <t>awc_l</t>
  </si>
  <si>
    <t>awc_r</t>
  </si>
  <si>
    <t>awc_h</t>
  </si>
  <si>
    <t>wtenthbar_l</t>
  </si>
  <si>
    <t>wtenthbar_r</t>
  </si>
  <si>
    <t>wtenthbar_h</t>
  </si>
  <si>
    <t>wthirdbar_l</t>
  </si>
  <si>
    <t>wthirdbar_r</t>
  </si>
  <si>
    <t>wthirdbar_h</t>
  </si>
  <si>
    <t>wfifteenbar_l</t>
  </si>
  <si>
    <t>wfifteenbar_r</t>
  </si>
  <si>
    <t>wfifteenbar_h</t>
  </si>
  <si>
    <t>wsatiated_l</t>
  </si>
  <si>
    <t>wsatiated_r</t>
  </si>
  <si>
    <t>wsatiated_h</t>
  </si>
  <si>
    <t>lep_l</t>
  </si>
  <si>
    <t>lep_r</t>
  </si>
  <si>
    <t>lep_h</t>
  </si>
  <si>
    <t>ll_l</t>
  </si>
  <si>
    <t>ll_r</t>
  </si>
  <si>
    <t>ll_h</t>
  </si>
  <si>
    <t>pi_l</t>
  </si>
  <si>
    <t>pi_r</t>
  </si>
  <si>
    <t>pi_h</t>
  </si>
  <si>
    <t>aashind_l</t>
  </si>
  <si>
    <t>aashind_r</t>
  </si>
  <si>
    <t>aashind_h</t>
  </si>
  <si>
    <t>kwfact</t>
  </si>
  <si>
    <t>kffact</t>
  </si>
  <si>
    <t>caco3_l</t>
  </si>
  <si>
    <t>caco3_r</t>
  </si>
  <si>
    <t>caco3_h</t>
  </si>
  <si>
    <t>gypsum_l</t>
  </si>
  <si>
    <t>gypsum_r</t>
  </si>
  <si>
    <t>gypsum_h</t>
  </si>
  <si>
    <t>sar_l</t>
  </si>
  <si>
    <t>sar_r</t>
  </si>
  <si>
    <t>sar_h</t>
  </si>
  <si>
    <t>ec_l</t>
  </si>
  <si>
    <t>ec_r</t>
  </si>
  <si>
    <t>ec_h</t>
  </si>
  <si>
    <t>cec7_l</t>
  </si>
  <si>
    <t>cec7_r</t>
  </si>
  <si>
    <t>cec7_h</t>
  </si>
  <si>
    <t>ecec_l</t>
  </si>
  <si>
    <t>ecec_r</t>
  </si>
  <si>
    <t>ecec_h</t>
  </si>
  <si>
    <t>sumbases_l</t>
  </si>
  <si>
    <t>sumbases_r</t>
  </si>
  <si>
    <t>sumbases_h</t>
  </si>
  <si>
    <t>ph1to1h2o_l</t>
  </si>
  <si>
    <t>ph1to1h2o_r</t>
  </si>
  <si>
    <t>ph1to1h2o_h</t>
  </si>
  <si>
    <t>ph01mcacl2_l</t>
  </si>
  <si>
    <t>ph01mcacl2_r</t>
  </si>
  <si>
    <t>ph01mcacl2_h</t>
  </si>
  <si>
    <t>freeiron_l</t>
  </si>
  <si>
    <t>freeiron_r</t>
  </si>
  <si>
    <t>freeiron_h</t>
  </si>
  <si>
    <t>feoxalate_l</t>
  </si>
  <si>
    <t>feoxalate_r</t>
  </si>
  <si>
    <t>feoxalate_h</t>
  </si>
  <si>
    <t>extracid_l</t>
  </si>
  <si>
    <t>extracid_r</t>
  </si>
  <si>
    <t>extracid_h</t>
  </si>
  <si>
    <t>extral_l</t>
  </si>
  <si>
    <t>extral_r</t>
  </si>
  <si>
    <t>extral_h</t>
  </si>
  <si>
    <t>aloxalate_l</t>
  </si>
  <si>
    <t>aloxalate_r</t>
  </si>
  <si>
    <t>aloxalate_h</t>
  </si>
  <si>
    <t>pbray1_l</t>
  </si>
  <si>
    <t>pbray1_r</t>
  </si>
  <si>
    <t>pbray1_h</t>
  </si>
  <si>
    <t>poxalate_l</t>
  </si>
  <si>
    <t>poxalate_r</t>
  </si>
  <si>
    <t>poxalate_h</t>
  </si>
  <si>
    <t>ph2osoluble_l</t>
  </si>
  <si>
    <t>ph2osoluble_r</t>
  </si>
  <si>
    <t>ph2osoluble_h</t>
  </si>
  <si>
    <t>ptotal_l</t>
  </si>
  <si>
    <t>ptotal_r</t>
  </si>
  <si>
    <t>ptotal_h</t>
  </si>
  <si>
    <t>excavdifcl</t>
  </si>
  <si>
    <t>excavdifms</t>
  </si>
  <si>
    <t>cokey</t>
  </si>
  <si>
    <t>chkey</t>
  </si>
  <si>
    <t>ca638</t>
  </si>
  <si>
    <t>H1</t>
  </si>
  <si>
    <t>H</t>
  </si>
  <si>
    <t>H2</t>
  </si>
  <si>
    <t>H3</t>
  </si>
  <si>
    <t>https://casoilresource.lawr.ucdavis.edu/soil_web/ssurgo.php?action=explain_component&amp;mukey=456839&amp;cokey=13080262</t>
  </si>
  <si>
    <t>Huerohuero loam, 15-30% slopes, eroded.  Geomorphic position:  marine terraces</t>
  </si>
  <si>
    <t>https://casoilresource.lawr.ucdavis.edu/soil_web/component_data.php?cokey=13080449&amp;action=horizon</t>
  </si>
  <si>
    <t>CfD2:  9-15% slopes, eroded</t>
  </si>
  <si>
    <t>Click on "map units", which gives hyperlinks to profile data</t>
  </si>
  <si>
    <t>HrE2, HrC (soil properties same for all)</t>
  </si>
  <si>
    <t>https://casoilresource.lawr.ucdavis.edu/sde/?series=huerhuero#osd</t>
  </si>
  <si>
    <t>LvF/HrC/HuE</t>
  </si>
  <si>
    <t>OhC/OhE/OhF</t>
  </si>
  <si>
    <t>HR.SURF</t>
  </si>
  <si>
    <t xml:space="preserve">HR.SUB </t>
  </si>
  <si>
    <t>CfB .SURF, HR.SURF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</si>
</sst>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0" fillId="38" borderId="0" xfId="0" applyNumberFormat="1" applyFill="1"/>
    <xf numFmtId="164" fontId="0" fillId="35" borderId="0" xfId="0" applyNumberFormat="1" applyFill="1"/>
    <xf numFmtId="2" fontId="0" fillId="0" borderId="0" xfId="0" applyNumberFormat="1"/>
    <xf numFmtId="2" fontId="0" fillId="34" borderId="0" xfId="0" applyNumberFormat="1" applyFill="1"/>
    <xf numFmtId="2" fontId="0" fillId="33" borderId="0" xfId="0" applyNumberFormat="1" applyFill="1"/>
    <xf numFmtId="2" fontId="0" fillId="38" borderId="0" xfId="0" applyNumberFormat="1" applyFill="1"/>
    <xf numFmtId="2" fontId="0" fillId="35" borderId="0" xfId="0" applyNumberFormat="1" applyFill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  <xf numFmtId="1" fontId="0" fillId="38" borderId="0" xfId="0" applyNumberFormat="1" applyFill="1"/>
    <xf numFmtId="1" fontId="0" fillId="35" borderId="0" xfId="0" applyNumberFormat="1" applyFill="1"/>
    <xf numFmtId="164" fontId="0" fillId="36" borderId="0" xfId="0" applyNumberFormat="1" applyFill="1"/>
    <xf numFmtId="1" fontId="0" fillId="36" borderId="0" xfId="0" applyNumberFormat="1" applyFill="1"/>
    <xf numFmtId="2" fontId="0" fillId="36" borderId="0" xfId="0" applyNumberFormat="1" applyFill="1"/>
    <xf numFmtId="164" fontId="0" fillId="37" borderId="0" xfId="0" applyNumberFormat="1" applyFill="1"/>
    <xf numFmtId="1" fontId="0" fillId="37" borderId="0" xfId="0" applyNumberFormat="1" applyFill="1"/>
    <xf numFmtId="2" fontId="0" fillId="37" borderId="0" xfId="0" applyNumberFormat="1" applyFill="1"/>
    <xf numFmtId="0" fontId="0" fillId="39" borderId="0" xfId="0" applyFill="1"/>
    <xf numFmtId="164" fontId="0" fillId="39" borderId="0" xfId="0" applyNumberFormat="1" applyFill="1"/>
    <xf numFmtId="1" fontId="0" fillId="39" borderId="0" xfId="0" applyNumberFormat="1" applyFill="1"/>
    <xf numFmtId="2" fontId="0" fillId="39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15</xdr:col>
      <xdr:colOff>333375</xdr:colOff>
      <xdr:row>26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94773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114300</xdr:rowOff>
    </xdr:from>
    <xdr:to>
      <xdr:col>15</xdr:col>
      <xdr:colOff>409575</xdr:colOff>
      <xdr:row>24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81300"/>
          <a:ext cx="95059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28575</xdr:rowOff>
    </xdr:from>
    <xdr:to>
      <xdr:col>15</xdr:col>
      <xdr:colOff>342900</xdr:colOff>
      <xdr:row>18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"/>
          <a:ext cx="9486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asoilresource.lawr.ucdavis.edu/soil_web/ssurgo.php?action=explain_component&amp;mukey=456839&amp;cokey=1308026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asoilresource.lawr.ucdavis.edu/soil_web/component_data.php?cokey=13080449&amp;action=horiz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C5" sqref="C5"/>
    </sheetView>
  </sheetViews>
  <sheetFormatPr defaultRowHeight="15" x14ac:dyDescent="0.25"/>
  <cols>
    <col min="1" max="1" width="23.7109375" customWidth="1"/>
    <col min="2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224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6" customFormat="1" x14ac:dyDescent="0.25">
      <c r="A6" s="6" t="s">
        <v>20</v>
      </c>
      <c r="B6" s="6" t="s">
        <v>220</v>
      </c>
      <c r="C6" s="1" t="s">
        <v>222</v>
      </c>
      <c r="D6" s="6">
        <v>1</v>
      </c>
      <c r="E6" s="10">
        <v>1.1811</v>
      </c>
      <c r="F6" s="20">
        <v>98.011799999999994</v>
      </c>
      <c r="G6" s="15">
        <v>0.2</v>
      </c>
      <c r="H6" s="15">
        <v>0.379</v>
      </c>
      <c r="I6" s="15">
        <v>0.42099999999999999</v>
      </c>
      <c r="J6" s="15">
        <v>0.121</v>
      </c>
      <c r="K6" s="6">
        <v>0.05</v>
      </c>
      <c r="L6" s="6">
        <v>0</v>
      </c>
      <c r="M6" s="10">
        <v>1.2753000000000001</v>
      </c>
      <c r="N6" s="6">
        <v>0.28199999999999997</v>
      </c>
      <c r="O6" s="6">
        <v>0.13700000000000001</v>
      </c>
      <c r="P6" s="6">
        <v>5.6</v>
      </c>
      <c r="Q6" s="6">
        <v>1.4999999999999999E-2</v>
      </c>
      <c r="R6" s="6">
        <v>0</v>
      </c>
    </row>
    <row r="7" spans="1:21" s="6" customFormat="1" x14ac:dyDescent="0.25">
      <c r="A7" s="6" t="s">
        <v>20</v>
      </c>
      <c r="B7" s="6" t="s">
        <v>220</v>
      </c>
      <c r="C7" s="1" t="s">
        <v>223</v>
      </c>
      <c r="D7" s="6">
        <v>2</v>
      </c>
      <c r="E7" s="10">
        <v>40.157400000000003</v>
      </c>
      <c r="F7" s="20">
        <v>109.2488</v>
      </c>
      <c r="G7" s="15">
        <v>0.4</v>
      </c>
      <c r="H7" s="15">
        <v>0.31</v>
      </c>
      <c r="I7" s="15">
        <v>0.28999999999999998</v>
      </c>
      <c r="J7" s="15">
        <v>9.8000000000000004E-2</v>
      </c>
      <c r="K7" s="6">
        <v>0.05</v>
      </c>
      <c r="L7" s="6">
        <v>0</v>
      </c>
      <c r="M7" s="10">
        <v>3.04655E-2</v>
      </c>
      <c r="N7" s="6">
        <v>0.30099999999999999</v>
      </c>
      <c r="O7" s="6">
        <v>0.219</v>
      </c>
      <c r="P7" s="6">
        <v>7.9</v>
      </c>
      <c r="Q7" s="6">
        <v>7.4999999999999997E-3</v>
      </c>
      <c r="R7" s="6">
        <v>0</v>
      </c>
    </row>
    <row r="8" spans="1:21" s="6" customFormat="1" x14ac:dyDescent="0.25">
      <c r="A8" s="6" t="s">
        <v>20</v>
      </c>
      <c r="B8" s="6" t="s">
        <v>220</v>
      </c>
      <c r="C8" s="1" t="s">
        <v>28</v>
      </c>
      <c r="D8" s="6">
        <v>3</v>
      </c>
      <c r="E8" s="10">
        <v>40.157400000000003</v>
      </c>
      <c r="F8" s="20">
        <v>109.2488</v>
      </c>
      <c r="G8" s="15">
        <v>0.4</v>
      </c>
      <c r="H8" s="15">
        <v>0.31</v>
      </c>
      <c r="I8" s="15">
        <v>0.28999999999999998</v>
      </c>
      <c r="J8" s="15">
        <v>9.8000000000000004E-2</v>
      </c>
      <c r="K8" s="6">
        <v>0.05</v>
      </c>
      <c r="L8" s="6">
        <v>0</v>
      </c>
      <c r="M8" s="10">
        <v>3.04655E-2</v>
      </c>
      <c r="N8" s="6">
        <v>0.30099999999999999</v>
      </c>
      <c r="O8" s="6">
        <v>0.219</v>
      </c>
      <c r="P8" s="6">
        <v>7.9</v>
      </c>
      <c r="Q8" s="6">
        <v>7.4999999999999997E-3</v>
      </c>
      <c r="R8" s="6">
        <v>0</v>
      </c>
    </row>
    <row r="9" spans="1:21" s="6" customFormat="1" x14ac:dyDescent="0.25">
      <c r="A9" s="6" t="s">
        <v>20</v>
      </c>
      <c r="B9" s="6" t="s">
        <v>220</v>
      </c>
      <c r="C9" s="1" t="s">
        <v>28</v>
      </c>
      <c r="D9" s="6">
        <v>4</v>
      </c>
      <c r="E9" s="10">
        <v>59.842399999999998</v>
      </c>
      <c r="F9" s="20">
        <v>101.1332</v>
      </c>
      <c r="G9" s="15">
        <v>0.1</v>
      </c>
      <c r="H9" s="15">
        <v>0</v>
      </c>
      <c r="I9" s="15">
        <v>0.9</v>
      </c>
      <c r="J9" s="15">
        <v>0.08</v>
      </c>
      <c r="K9" s="6">
        <v>0.06</v>
      </c>
      <c r="L9" s="6">
        <v>0</v>
      </c>
      <c r="M9" s="10">
        <v>0.38258999999999999</v>
      </c>
      <c r="N9" s="6">
        <v>0.13400000000000001</v>
      </c>
      <c r="O9" s="6">
        <v>7.0000000000000007E-2</v>
      </c>
      <c r="P9" s="6">
        <v>7.9</v>
      </c>
      <c r="Q9" s="6">
        <v>2.5000000000000001E-3</v>
      </c>
      <c r="R9" s="6">
        <v>0</v>
      </c>
    </row>
    <row r="10" spans="1:21" s="3" customFormat="1" x14ac:dyDescent="0.25">
      <c r="A10" s="3" t="s">
        <v>34</v>
      </c>
      <c r="B10" s="3" t="s">
        <v>221</v>
      </c>
      <c r="C10" s="3" t="s">
        <v>15</v>
      </c>
      <c r="D10" s="3">
        <v>1</v>
      </c>
      <c r="E10" s="11">
        <v>9.8424999999999994</v>
      </c>
      <c r="F10" s="21">
        <v>99.260360000000006</v>
      </c>
      <c r="G10" s="16">
        <v>0.2</v>
      </c>
      <c r="H10" s="16">
        <v>0.379</v>
      </c>
      <c r="I10" s="16">
        <v>0.42099999999999999</v>
      </c>
      <c r="J10" s="16">
        <v>0.121</v>
      </c>
      <c r="K10" s="3">
        <v>0.24</v>
      </c>
      <c r="L10" s="3">
        <v>0</v>
      </c>
      <c r="M10" s="11">
        <v>1.2753000000000001</v>
      </c>
      <c r="N10" s="3">
        <v>0.20599999999999999</v>
      </c>
      <c r="O10" s="3">
        <v>9.5000000000000001E-2</v>
      </c>
      <c r="P10" s="3">
        <v>5.8</v>
      </c>
      <c r="Q10" s="3">
        <v>7.4999999999999997E-3</v>
      </c>
      <c r="R10" s="3">
        <v>0</v>
      </c>
    </row>
    <row r="11" spans="1:21" s="3" customFormat="1" x14ac:dyDescent="0.25">
      <c r="A11" s="3" t="s">
        <v>34</v>
      </c>
      <c r="B11" s="3" t="s">
        <v>221</v>
      </c>
      <c r="C11" s="3" t="s">
        <v>29</v>
      </c>
      <c r="D11" s="3">
        <v>2</v>
      </c>
      <c r="E11" s="11">
        <v>42.125900000000001</v>
      </c>
      <c r="F11" s="21">
        <v>108.6245</v>
      </c>
      <c r="G11" s="16">
        <v>0.5</v>
      </c>
      <c r="H11" s="16">
        <v>0.27900000000000003</v>
      </c>
      <c r="I11" s="16">
        <v>0.221</v>
      </c>
      <c r="J11" s="16">
        <v>5.2999999999999999E-2</v>
      </c>
      <c r="K11" s="3">
        <v>0.42</v>
      </c>
      <c r="L11" s="3">
        <v>0</v>
      </c>
      <c r="M11" s="11">
        <v>3.04655E-2</v>
      </c>
      <c r="N11" s="3">
        <v>0.189</v>
      </c>
      <c r="O11" s="3">
        <v>0.14000000000000001</v>
      </c>
      <c r="P11" s="3">
        <v>5.3</v>
      </c>
      <c r="Q11" s="3">
        <v>6.0000000000000001E-3</v>
      </c>
      <c r="R11" s="3">
        <v>0</v>
      </c>
    </row>
    <row r="12" spans="1:21" s="3" customFormat="1" x14ac:dyDescent="0.25">
      <c r="A12" s="3" t="s">
        <v>34</v>
      </c>
      <c r="B12" s="3" t="s">
        <v>221</v>
      </c>
      <c r="C12" s="3" t="s">
        <v>29</v>
      </c>
      <c r="D12" s="3">
        <v>3</v>
      </c>
      <c r="E12" s="11">
        <v>42.125900000000001</v>
      </c>
      <c r="F12" s="21">
        <v>108.6245</v>
      </c>
      <c r="G12" s="16">
        <v>0.5</v>
      </c>
      <c r="H12" s="16">
        <v>0.27900000000000003</v>
      </c>
      <c r="I12" s="16">
        <v>0.221</v>
      </c>
      <c r="J12" s="16">
        <v>5.2999999999999999E-2</v>
      </c>
      <c r="K12" s="3">
        <v>0.42</v>
      </c>
      <c r="L12" s="3">
        <v>0</v>
      </c>
      <c r="M12" s="11">
        <v>3.04655E-2</v>
      </c>
      <c r="N12" s="3">
        <v>0.189</v>
      </c>
      <c r="O12" s="3">
        <v>0.14000000000000001</v>
      </c>
      <c r="P12" s="3">
        <v>5.3</v>
      </c>
      <c r="Q12" s="3">
        <v>6.0000000000000001E-3</v>
      </c>
      <c r="R12" s="3">
        <v>0</v>
      </c>
    </row>
    <row r="13" spans="1:21" s="3" customFormat="1" x14ac:dyDescent="0.25">
      <c r="A13" s="3" t="s">
        <v>34</v>
      </c>
      <c r="B13" s="3" t="s">
        <v>221</v>
      </c>
      <c r="C13" s="3" t="s">
        <v>29</v>
      </c>
      <c r="D13" s="3">
        <v>4</v>
      </c>
      <c r="E13" s="11">
        <v>59.842399999999998</v>
      </c>
      <c r="F13" s="21">
        <v>104.2546</v>
      </c>
      <c r="G13" s="16">
        <v>0.27500000000000002</v>
      </c>
      <c r="H13" s="16">
        <v>0.35299999999999998</v>
      </c>
      <c r="I13" s="16">
        <v>0.372</v>
      </c>
      <c r="J13" s="16">
        <v>0.11</v>
      </c>
      <c r="K13" s="3">
        <v>0.3</v>
      </c>
      <c r="L13" s="3">
        <v>0</v>
      </c>
      <c r="M13" s="11">
        <v>1.2753000000000001</v>
      </c>
      <c r="N13" s="3">
        <v>0.21099999999999999</v>
      </c>
      <c r="O13" s="3">
        <v>0.112</v>
      </c>
      <c r="P13" s="3">
        <v>5.3</v>
      </c>
      <c r="Q13" s="3">
        <v>2.5000000000000001E-3</v>
      </c>
      <c r="R13" s="3">
        <v>0</v>
      </c>
    </row>
    <row r="14" spans="1:21" s="3" customFormat="1" x14ac:dyDescent="0.25">
      <c r="A14" s="3" t="s">
        <v>34</v>
      </c>
      <c r="B14" s="3" t="s">
        <v>221</v>
      </c>
      <c r="C14" s="3" t="s">
        <v>29</v>
      </c>
      <c r="D14" s="3">
        <v>5</v>
      </c>
      <c r="E14" s="11">
        <v>59.842399999999998</v>
      </c>
      <c r="F14" s="21">
        <v>104.2546</v>
      </c>
      <c r="G14" s="16">
        <v>0.27500000000000002</v>
      </c>
      <c r="H14" s="16">
        <v>0.35299999999999998</v>
      </c>
      <c r="I14" s="16">
        <v>0.372</v>
      </c>
      <c r="J14" s="16">
        <v>0.11</v>
      </c>
      <c r="K14" s="3">
        <v>0.3</v>
      </c>
      <c r="L14" s="3">
        <v>0</v>
      </c>
      <c r="M14" s="11">
        <v>1.2753000000000001</v>
      </c>
      <c r="N14" s="3">
        <v>0.21099999999999999</v>
      </c>
      <c r="O14" s="3">
        <v>0.112</v>
      </c>
      <c r="P14" s="3">
        <v>5.3</v>
      </c>
      <c r="Q14" s="3">
        <v>2.5000000000000001E-3</v>
      </c>
      <c r="R14" s="3">
        <v>0</v>
      </c>
    </row>
    <row r="15" spans="1:21" s="5" customFormat="1" x14ac:dyDescent="0.25">
      <c r="A15" s="5" t="s">
        <v>32</v>
      </c>
      <c r="B15" s="5" t="s">
        <v>18</v>
      </c>
      <c r="C15" s="5" t="s">
        <v>27</v>
      </c>
      <c r="D15" s="5">
        <v>1</v>
      </c>
      <c r="E15" s="25">
        <v>5.9055</v>
      </c>
      <c r="F15" s="26">
        <v>111.74590000000001</v>
      </c>
      <c r="G15" s="27">
        <v>5.0000000000000001E-3</v>
      </c>
      <c r="H15" s="27">
        <v>6.6000000000000003E-2</v>
      </c>
      <c r="I15" s="27">
        <v>0.92900000000000005</v>
      </c>
      <c r="J15" s="27">
        <v>5.6000000000000001E-2</v>
      </c>
      <c r="K15" s="5">
        <v>0.31</v>
      </c>
      <c r="M15" s="25">
        <v>13.0364</v>
      </c>
      <c r="N15" s="5">
        <v>2.8000000000000001E-2</v>
      </c>
      <c r="O15" s="5">
        <v>3.0000000000000001E-3</v>
      </c>
      <c r="Q15" s="5">
        <v>5.0000000000000001E-4</v>
      </c>
      <c r="R15" s="5">
        <v>0</v>
      </c>
    </row>
    <row r="16" spans="1:21" s="5" customFormat="1" x14ac:dyDescent="0.25">
      <c r="A16" s="5" t="s">
        <v>32</v>
      </c>
      <c r="B16" s="5" t="s">
        <v>18</v>
      </c>
      <c r="C16" s="5" t="s">
        <v>27</v>
      </c>
      <c r="D16" s="5">
        <v>2</v>
      </c>
      <c r="E16" s="25">
        <v>59.842399999999998</v>
      </c>
      <c r="F16" s="26">
        <v>116.1159</v>
      </c>
      <c r="G16" s="27">
        <v>5.0000000000000001E-3</v>
      </c>
      <c r="H16" s="27">
        <v>6.6000000000000003E-2</v>
      </c>
      <c r="I16" s="27">
        <v>0.92900000000000005</v>
      </c>
      <c r="J16" s="27">
        <v>5.6000000000000001E-2</v>
      </c>
      <c r="K16" s="5">
        <v>0.47</v>
      </c>
      <c r="M16" s="25">
        <v>13.0364</v>
      </c>
      <c r="N16" s="5">
        <v>1.6E-2</v>
      </c>
      <c r="O16" s="5">
        <v>1E-3</v>
      </c>
      <c r="Q16" s="5">
        <v>0</v>
      </c>
      <c r="R16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B7" sqref="B7"/>
    </sheetView>
  </sheetViews>
  <sheetFormatPr defaultRowHeight="15" x14ac:dyDescent="0.25"/>
  <cols>
    <col min="1" max="1" width="23.7109375" customWidth="1"/>
    <col min="2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26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1" customFormat="1" x14ac:dyDescent="0.25">
      <c r="A6" s="1" t="s">
        <v>20</v>
      </c>
      <c r="B6" s="6" t="s">
        <v>220</v>
      </c>
      <c r="C6" s="1" t="s">
        <v>28</v>
      </c>
      <c r="D6" s="1">
        <v>1</v>
      </c>
      <c r="E6" s="9">
        <v>9.8424999999999994</v>
      </c>
      <c r="F6" s="19">
        <v>98.011799999999994</v>
      </c>
      <c r="G6" s="14">
        <v>0.2</v>
      </c>
      <c r="H6" s="14">
        <v>0.379</v>
      </c>
      <c r="I6" s="14">
        <v>0.42099999999999999</v>
      </c>
      <c r="J6" s="14">
        <v>0.121</v>
      </c>
      <c r="K6" s="1">
        <v>0.05</v>
      </c>
      <c r="L6" s="1">
        <v>0</v>
      </c>
      <c r="M6" s="9">
        <v>1.2753000000000001</v>
      </c>
      <c r="N6" s="1">
        <v>0.28199999999999997</v>
      </c>
      <c r="O6" s="1">
        <v>0.13700000000000001</v>
      </c>
      <c r="P6" s="1">
        <v>5.6</v>
      </c>
      <c r="Q6" s="1">
        <v>1.4999999999999999E-2</v>
      </c>
      <c r="R6" s="1">
        <v>0</v>
      </c>
    </row>
    <row r="7" spans="1:21" s="1" customFormat="1" x14ac:dyDescent="0.25">
      <c r="A7" s="1" t="s">
        <v>20</v>
      </c>
      <c r="B7" s="6" t="s">
        <v>220</v>
      </c>
      <c r="C7" s="1" t="s">
        <v>28</v>
      </c>
      <c r="D7" s="1">
        <v>2</v>
      </c>
      <c r="E7" s="9">
        <v>49.999899999999997</v>
      </c>
      <c r="F7" s="19">
        <v>109.2488</v>
      </c>
      <c r="G7" s="14">
        <v>0.4</v>
      </c>
      <c r="H7" s="14">
        <v>0.31</v>
      </c>
      <c r="I7" s="14">
        <v>0.28999999999999998</v>
      </c>
      <c r="J7" s="14">
        <v>9.8000000000000004E-2</v>
      </c>
      <c r="K7" s="1">
        <v>0.05</v>
      </c>
      <c r="L7" s="1">
        <v>0</v>
      </c>
      <c r="M7" s="9">
        <v>3.04655E-2</v>
      </c>
      <c r="N7" s="1">
        <v>0.30099999999999999</v>
      </c>
      <c r="O7" s="1">
        <v>0.219</v>
      </c>
      <c r="P7" s="1">
        <v>7.9</v>
      </c>
      <c r="Q7" s="1">
        <v>7.4999999999999997E-3</v>
      </c>
      <c r="R7" s="1">
        <v>0</v>
      </c>
    </row>
    <row r="8" spans="1:21" s="1" customFormat="1" x14ac:dyDescent="0.25">
      <c r="A8" s="1" t="s">
        <v>20</v>
      </c>
      <c r="B8" s="6" t="s">
        <v>220</v>
      </c>
      <c r="C8" s="1" t="s">
        <v>28</v>
      </c>
      <c r="D8" s="1">
        <v>3</v>
      </c>
      <c r="E8" s="9">
        <v>49.999899999999997</v>
      </c>
      <c r="F8" s="19">
        <v>109.2488</v>
      </c>
      <c r="G8" s="14">
        <v>0.4</v>
      </c>
      <c r="H8" s="14">
        <v>0.31</v>
      </c>
      <c r="I8" s="14">
        <v>0.28999999999999998</v>
      </c>
      <c r="J8" s="14">
        <v>9.8000000000000004E-2</v>
      </c>
      <c r="K8" s="1">
        <v>0.05</v>
      </c>
      <c r="L8" s="1">
        <v>0</v>
      </c>
      <c r="M8" s="9">
        <v>3.04655E-2</v>
      </c>
      <c r="N8" s="1">
        <v>0.30099999999999999</v>
      </c>
      <c r="O8" s="1">
        <v>0.219</v>
      </c>
      <c r="P8" s="1">
        <v>7.9</v>
      </c>
      <c r="Q8" s="1">
        <v>7.4999999999999997E-3</v>
      </c>
      <c r="R8" s="1">
        <v>0</v>
      </c>
    </row>
    <row r="9" spans="1:21" s="1" customFormat="1" x14ac:dyDescent="0.25">
      <c r="A9" s="1" t="s">
        <v>20</v>
      </c>
      <c r="B9" s="6" t="s">
        <v>220</v>
      </c>
      <c r="C9" s="1" t="s">
        <v>28</v>
      </c>
      <c r="D9" s="1">
        <v>4</v>
      </c>
      <c r="E9" s="9">
        <v>59.842399999999998</v>
      </c>
      <c r="F9" s="19">
        <v>103.006</v>
      </c>
      <c r="G9" s="14">
        <v>0.1</v>
      </c>
      <c r="H9" s="14">
        <v>0</v>
      </c>
      <c r="I9" s="14">
        <v>0.9</v>
      </c>
      <c r="J9" s="14">
        <v>0.08</v>
      </c>
      <c r="K9" s="1">
        <v>0.06</v>
      </c>
      <c r="L9" s="1">
        <v>0</v>
      </c>
      <c r="M9" s="9">
        <v>0.38258999999999999</v>
      </c>
      <c r="N9" s="1">
        <v>0.13500000000000001</v>
      </c>
      <c r="O9" s="1">
        <v>7.0999989999999999E-2</v>
      </c>
      <c r="P9" s="1">
        <v>7.9</v>
      </c>
      <c r="Q9" s="1">
        <v>2.5000000000000001E-3</v>
      </c>
      <c r="R9" s="1">
        <v>0</v>
      </c>
    </row>
    <row r="10" spans="1:21" s="6" customFormat="1" x14ac:dyDescent="0.25">
      <c r="A10" s="6" t="s">
        <v>20</v>
      </c>
      <c r="B10" s="6" t="s">
        <v>220</v>
      </c>
      <c r="C10" s="1" t="s">
        <v>28</v>
      </c>
      <c r="D10" s="6">
        <v>1</v>
      </c>
      <c r="E10" s="10">
        <v>1.1811</v>
      </c>
      <c r="F10" s="20">
        <v>98.011799999999994</v>
      </c>
      <c r="G10" s="15">
        <v>0.2</v>
      </c>
      <c r="H10" s="15">
        <v>0.379</v>
      </c>
      <c r="I10" s="15">
        <v>0.42099999999999999</v>
      </c>
      <c r="J10" s="15">
        <v>0.121</v>
      </c>
      <c r="K10" s="6">
        <v>0.05</v>
      </c>
      <c r="L10" s="6">
        <v>0</v>
      </c>
      <c r="M10" s="10">
        <v>1.2753000000000001</v>
      </c>
      <c r="N10" s="6">
        <v>0.28199999999999997</v>
      </c>
      <c r="O10" s="6">
        <v>0.13700000000000001</v>
      </c>
      <c r="P10" s="6">
        <v>5.6</v>
      </c>
      <c r="Q10" s="6">
        <v>1.4999999999999999E-2</v>
      </c>
      <c r="R10" s="6">
        <v>0</v>
      </c>
    </row>
    <row r="11" spans="1:21" s="6" customFormat="1" x14ac:dyDescent="0.25">
      <c r="A11" s="6" t="s">
        <v>20</v>
      </c>
      <c r="B11" s="6" t="s">
        <v>220</v>
      </c>
      <c r="C11" s="1" t="s">
        <v>28</v>
      </c>
      <c r="D11" s="6">
        <v>2</v>
      </c>
      <c r="E11" s="10">
        <v>40.157400000000003</v>
      </c>
      <c r="F11" s="20">
        <v>109.2488</v>
      </c>
      <c r="G11" s="15">
        <v>0.4</v>
      </c>
      <c r="H11" s="15">
        <v>0.31</v>
      </c>
      <c r="I11" s="15">
        <v>0.28999999999999998</v>
      </c>
      <c r="J11" s="15">
        <v>9.8000000000000004E-2</v>
      </c>
      <c r="K11" s="6">
        <v>0.05</v>
      </c>
      <c r="L11" s="6">
        <v>0</v>
      </c>
      <c r="M11" s="10">
        <v>3.04655E-2</v>
      </c>
      <c r="N11" s="6">
        <v>0.30099999999999999</v>
      </c>
      <c r="O11" s="6">
        <v>0.219</v>
      </c>
      <c r="P11" s="6">
        <v>7.9</v>
      </c>
      <c r="Q11" s="6">
        <v>7.4999999999999997E-3</v>
      </c>
      <c r="R11" s="6">
        <v>0</v>
      </c>
    </row>
    <row r="12" spans="1:21" s="6" customFormat="1" x14ac:dyDescent="0.25">
      <c r="A12" s="6" t="s">
        <v>20</v>
      </c>
      <c r="B12" s="6" t="s">
        <v>220</v>
      </c>
      <c r="C12" s="1" t="s">
        <v>28</v>
      </c>
      <c r="D12" s="6">
        <v>3</v>
      </c>
      <c r="E12" s="10">
        <v>40.157400000000003</v>
      </c>
      <c r="F12" s="20">
        <v>109.2488</v>
      </c>
      <c r="G12" s="15">
        <v>0.4</v>
      </c>
      <c r="H12" s="15">
        <v>0.31</v>
      </c>
      <c r="I12" s="15">
        <v>0.28999999999999998</v>
      </c>
      <c r="J12" s="15">
        <v>9.8000000000000004E-2</v>
      </c>
      <c r="K12" s="6">
        <v>0.05</v>
      </c>
      <c r="L12" s="6">
        <v>0</v>
      </c>
      <c r="M12" s="10">
        <v>3.04655E-2</v>
      </c>
      <c r="N12" s="6">
        <v>0.30099999999999999</v>
      </c>
      <c r="O12" s="6">
        <v>0.219</v>
      </c>
      <c r="P12" s="6">
        <v>7.9</v>
      </c>
      <c r="Q12" s="6">
        <v>7.4999999999999997E-3</v>
      </c>
      <c r="R12" s="6">
        <v>0</v>
      </c>
    </row>
    <row r="13" spans="1:21" s="6" customFormat="1" x14ac:dyDescent="0.25">
      <c r="A13" s="6" t="s">
        <v>20</v>
      </c>
      <c r="B13" s="6" t="s">
        <v>220</v>
      </c>
      <c r="C13" s="1" t="s">
        <v>28</v>
      </c>
      <c r="D13" s="6">
        <v>4</v>
      </c>
      <c r="E13" s="10">
        <v>59.842399999999998</v>
      </c>
      <c r="F13" s="20">
        <v>101.1332</v>
      </c>
      <c r="G13" s="15">
        <v>0.1</v>
      </c>
      <c r="H13" s="15">
        <v>0</v>
      </c>
      <c r="I13" s="15">
        <v>0.9</v>
      </c>
      <c r="J13" s="15">
        <v>0.08</v>
      </c>
      <c r="K13" s="6">
        <v>0.06</v>
      </c>
      <c r="L13" s="6">
        <v>0</v>
      </c>
      <c r="M13" s="10">
        <v>0.38258999999999999</v>
      </c>
      <c r="N13" s="6">
        <v>0.13400000000000001</v>
      </c>
      <c r="O13" s="6">
        <v>7.0000000000000007E-2</v>
      </c>
      <c r="P13" s="6">
        <v>7.9</v>
      </c>
      <c r="Q13" s="6">
        <v>2.5000000000000001E-3</v>
      </c>
      <c r="R13" s="6">
        <v>0</v>
      </c>
    </row>
    <row r="14" spans="1:21" s="3" customFormat="1" x14ac:dyDescent="0.25">
      <c r="A14" s="3" t="s">
        <v>34</v>
      </c>
      <c r="B14" s="3" t="s">
        <v>221</v>
      </c>
      <c r="C14" s="3" t="s">
        <v>15</v>
      </c>
      <c r="D14" s="3">
        <v>1</v>
      </c>
      <c r="E14" s="11">
        <v>9.8424999999999994</v>
      </c>
      <c r="F14" s="21">
        <v>99.260360000000006</v>
      </c>
      <c r="G14" s="16">
        <v>0.2</v>
      </c>
      <c r="H14" s="16">
        <v>0.379</v>
      </c>
      <c r="I14" s="16">
        <v>0.42099999999999999</v>
      </c>
      <c r="J14" s="16">
        <v>0.121</v>
      </c>
      <c r="K14" s="3">
        <v>0.24</v>
      </c>
      <c r="L14" s="3">
        <v>0</v>
      </c>
      <c r="M14" s="11">
        <v>1.2753000000000001</v>
      </c>
      <c r="N14" s="3">
        <v>0.20599999999999999</v>
      </c>
      <c r="O14" s="3">
        <v>9.5000000000000001E-2</v>
      </c>
      <c r="P14" s="3">
        <v>5.8</v>
      </c>
      <c r="Q14" s="3">
        <v>7.4999999999999997E-3</v>
      </c>
      <c r="R14" s="3">
        <v>0</v>
      </c>
    </row>
    <row r="15" spans="1:21" s="3" customFormat="1" x14ac:dyDescent="0.25">
      <c r="A15" s="3" t="s">
        <v>34</v>
      </c>
      <c r="B15" s="3" t="s">
        <v>221</v>
      </c>
      <c r="C15" s="3" t="s">
        <v>29</v>
      </c>
      <c r="D15" s="3">
        <v>2</v>
      </c>
      <c r="E15" s="11">
        <v>42.125900000000001</v>
      </c>
      <c r="F15" s="21">
        <v>108.6245</v>
      </c>
      <c r="G15" s="16">
        <v>0.5</v>
      </c>
      <c r="H15" s="16">
        <v>0.27900000000000003</v>
      </c>
      <c r="I15" s="16">
        <v>0.221</v>
      </c>
      <c r="J15" s="16">
        <v>5.2999999999999999E-2</v>
      </c>
      <c r="K15" s="3">
        <v>0.42</v>
      </c>
      <c r="L15" s="3">
        <v>0</v>
      </c>
      <c r="M15" s="11">
        <v>3.04655E-2</v>
      </c>
      <c r="N15" s="3">
        <v>0.189</v>
      </c>
      <c r="O15" s="3">
        <v>0.14000000000000001</v>
      </c>
      <c r="P15" s="3">
        <v>5.3</v>
      </c>
      <c r="Q15" s="3">
        <v>6.0000000000000001E-3</v>
      </c>
      <c r="R15" s="3">
        <v>0</v>
      </c>
    </row>
    <row r="16" spans="1:21" s="3" customFormat="1" x14ac:dyDescent="0.25">
      <c r="A16" s="3" t="s">
        <v>34</v>
      </c>
      <c r="B16" s="3" t="s">
        <v>221</v>
      </c>
      <c r="C16" s="3" t="s">
        <v>29</v>
      </c>
      <c r="D16" s="3">
        <v>3</v>
      </c>
      <c r="E16" s="11">
        <v>42.125900000000001</v>
      </c>
      <c r="F16" s="21">
        <v>108.6245</v>
      </c>
      <c r="G16" s="16">
        <v>0.5</v>
      </c>
      <c r="H16" s="16">
        <v>0.27900000000000003</v>
      </c>
      <c r="I16" s="16">
        <v>0.221</v>
      </c>
      <c r="J16" s="16">
        <v>5.2999999999999999E-2</v>
      </c>
      <c r="K16" s="3">
        <v>0.42</v>
      </c>
      <c r="L16" s="3">
        <v>0</v>
      </c>
      <c r="M16" s="11">
        <v>3.04655E-2</v>
      </c>
      <c r="N16" s="3">
        <v>0.189</v>
      </c>
      <c r="O16" s="3">
        <v>0.14000000000000001</v>
      </c>
      <c r="P16" s="3">
        <v>5.3</v>
      </c>
      <c r="Q16" s="3">
        <v>6.0000000000000001E-3</v>
      </c>
      <c r="R16" s="3">
        <v>0</v>
      </c>
    </row>
    <row r="17" spans="1:18" s="3" customFormat="1" x14ac:dyDescent="0.25">
      <c r="A17" s="3" t="s">
        <v>34</v>
      </c>
      <c r="B17" s="3" t="s">
        <v>221</v>
      </c>
      <c r="C17" s="3" t="s">
        <v>29</v>
      </c>
      <c r="D17" s="3">
        <v>4</v>
      </c>
      <c r="E17" s="11">
        <v>59.842399999999998</v>
      </c>
      <c r="F17" s="21">
        <v>104.2546</v>
      </c>
      <c r="G17" s="16">
        <v>0.27500000000000002</v>
      </c>
      <c r="H17" s="16">
        <v>0.35299999999999998</v>
      </c>
      <c r="I17" s="16">
        <v>0.372</v>
      </c>
      <c r="J17" s="16">
        <v>0.11</v>
      </c>
      <c r="K17" s="3">
        <v>0.3</v>
      </c>
      <c r="L17" s="3">
        <v>0</v>
      </c>
      <c r="M17" s="11">
        <v>1.2753000000000001</v>
      </c>
      <c r="N17" s="3">
        <v>0.21099999999999999</v>
      </c>
      <c r="O17" s="3">
        <v>0.112</v>
      </c>
      <c r="P17" s="3">
        <v>5.3</v>
      </c>
      <c r="Q17" s="3">
        <v>2.5000000000000001E-3</v>
      </c>
      <c r="R17" s="3">
        <v>0</v>
      </c>
    </row>
    <row r="18" spans="1:18" s="3" customFormat="1" x14ac:dyDescent="0.25">
      <c r="A18" s="3" t="s">
        <v>34</v>
      </c>
      <c r="B18" s="3" t="s">
        <v>221</v>
      </c>
      <c r="C18" s="3" t="s">
        <v>29</v>
      </c>
      <c r="D18" s="3">
        <v>5</v>
      </c>
      <c r="E18" s="11">
        <v>59.842399999999998</v>
      </c>
      <c r="F18" s="21">
        <v>104.2546</v>
      </c>
      <c r="G18" s="16">
        <v>0.27500000000000002</v>
      </c>
      <c r="H18" s="16">
        <v>0.35299999999999998</v>
      </c>
      <c r="I18" s="16">
        <v>0.372</v>
      </c>
      <c r="J18" s="16">
        <v>0.11</v>
      </c>
      <c r="K18" s="3">
        <v>0.3</v>
      </c>
      <c r="L18" s="3">
        <v>0</v>
      </c>
      <c r="M18" s="11">
        <v>1.2753000000000001</v>
      </c>
      <c r="N18" s="3">
        <v>0.21099999999999999</v>
      </c>
      <c r="O18" s="3">
        <v>0.112</v>
      </c>
      <c r="P18" s="3">
        <v>5.3</v>
      </c>
      <c r="Q18" s="3">
        <v>2.5000000000000001E-3</v>
      </c>
      <c r="R18" s="3">
        <v>0</v>
      </c>
    </row>
    <row r="19" spans="1:18" s="4" customFormat="1" x14ac:dyDescent="0.25">
      <c r="A19" s="3" t="s">
        <v>34</v>
      </c>
      <c r="B19" s="4" t="s">
        <v>16</v>
      </c>
      <c r="C19" s="4" t="s">
        <v>16</v>
      </c>
      <c r="D19" s="4">
        <v>1</v>
      </c>
      <c r="E19" s="22">
        <v>9.8424999999999994</v>
      </c>
      <c r="F19" s="23">
        <v>99.260360000000006</v>
      </c>
      <c r="G19" s="24">
        <v>0.2</v>
      </c>
      <c r="H19" s="24">
        <v>0.379</v>
      </c>
      <c r="I19" s="24">
        <v>0.42099999999999999</v>
      </c>
      <c r="J19" s="24">
        <v>0.121</v>
      </c>
      <c r="K19" s="4">
        <v>0.24</v>
      </c>
      <c r="L19" s="4">
        <v>0</v>
      </c>
      <c r="M19" s="22">
        <v>1.2753000000000001</v>
      </c>
      <c r="N19" s="4">
        <v>0.20599999999999999</v>
      </c>
      <c r="O19" s="4">
        <v>9.5000000000000001E-2</v>
      </c>
      <c r="P19" s="4">
        <v>5.8</v>
      </c>
      <c r="Q19" s="4">
        <v>7.4999999999999997E-3</v>
      </c>
      <c r="R19" s="4">
        <v>0</v>
      </c>
    </row>
    <row r="20" spans="1:18" s="4" customFormat="1" x14ac:dyDescent="0.25">
      <c r="A20" s="3" t="s">
        <v>34</v>
      </c>
      <c r="B20" s="4" t="s">
        <v>16</v>
      </c>
      <c r="C20" s="4" t="s">
        <v>30</v>
      </c>
      <c r="D20" s="4">
        <v>2</v>
      </c>
      <c r="E20" s="22">
        <v>27.165299999999998</v>
      </c>
      <c r="F20" s="23">
        <v>108.6245</v>
      </c>
      <c r="G20" s="24">
        <v>0.5</v>
      </c>
      <c r="H20" s="24">
        <v>0.27900000000000003</v>
      </c>
      <c r="I20" s="24">
        <v>0.221</v>
      </c>
      <c r="J20" s="24">
        <v>5.2999999999999999E-2</v>
      </c>
      <c r="K20" s="4">
        <v>0.42</v>
      </c>
      <c r="L20" s="4">
        <v>0</v>
      </c>
      <c r="M20" s="22">
        <v>3.04655E-2</v>
      </c>
      <c r="N20" s="4">
        <v>0.189</v>
      </c>
      <c r="O20" s="4">
        <v>0.14000000000000001</v>
      </c>
      <c r="P20" s="4">
        <v>5.3</v>
      </c>
      <c r="Q20" s="4">
        <v>6.0000000000000001E-3</v>
      </c>
      <c r="R20" s="4">
        <v>0</v>
      </c>
    </row>
    <row r="21" spans="1:18" s="4" customFormat="1" x14ac:dyDescent="0.25">
      <c r="A21" s="3" t="s">
        <v>34</v>
      </c>
      <c r="B21" s="4" t="s">
        <v>16</v>
      </c>
      <c r="C21" s="4" t="s">
        <v>30</v>
      </c>
      <c r="D21" s="4">
        <v>3</v>
      </c>
      <c r="E21" s="22">
        <v>27.165299999999998</v>
      </c>
      <c r="F21" s="23">
        <v>108.6245</v>
      </c>
      <c r="G21" s="24">
        <v>0.5</v>
      </c>
      <c r="H21" s="24">
        <v>0.27900000000000003</v>
      </c>
      <c r="I21" s="24">
        <v>0.221</v>
      </c>
      <c r="J21" s="24">
        <v>5.2999999999999999E-2</v>
      </c>
      <c r="K21" s="4">
        <v>0.42</v>
      </c>
      <c r="L21" s="4">
        <v>0</v>
      </c>
      <c r="M21" s="22">
        <v>3.04655E-2</v>
      </c>
      <c r="N21" s="4">
        <v>0.189</v>
      </c>
      <c r="O21" s="4">
        <v>0.14000000000000001</v>
      </c>
      <c r="P21" s="4">
        <v>5.3</v>
      </c>
      <c r="Q21" s="4">
        <v>6.0000000000000001E-3</v>
      </c>
      <c r="R21" s="4">
        <v>0</v>
      </c>
    </row>
    <row r="22" spans="1:18" s="4" customFormat="1" x14ac:dyDescent="0.25">
      <c r="A22" s="3" t="s">
        <v>34</v>
      </c>
      <c r="B22" s="4" t="s">
        <v>16</v>
      </c>
      <c r="C22" s="4" t="s">
        <v>30</v>
      </c>
      <c r="D22" s="4">
        <v>4</v>
      </c>
      <c r="E22" s="22">
        <v>44.881799999999998</v>
      </c>
      <c r="F22" s="23">
        <v>104.2546</v>
      </c>
      <c r="G22" s="24">
        <v>0.27500000000000002</v>
      </c>
      <c r="H22" s="24">
        <v>0.35299999999999998</v>
      </c>
      <c r="I22" s="24">
        <v>0.372</v>
      </c>
      <c r="J22" s="24">
        <v>0.11</v>
      </c>
      <c r="K22" s="4">
        <v>0.3</v>
      </c>
      <c r="L22" s="4">
        <v>0</v>
      </c>
      <c r="M22" s="22">
        <v>1.2753000000000001</v>
      </c>
      <c r="N22" s="4">
        <v>0.21099999999999999</v>
      </c>
      <c r="O22" s="4">
        <v>0.112</v>
      </c>
      <c r="P22" s="4">
        <v>5.3</v>
      </c>
      <c r="Q22" s="4">
        <v>2.5000000000000001E-3</v>
      </c>
      <c r="R22" s="4">
        <v>0</v>
      </c>
    </row>
    <row r="23" spans="1:18" s="4" customFormat="1" x14ac:dyDescent="0.25">
      <c r="A23" s="3" t="s">
        <v>34</v>
      </c>
      <c r="B23" s="4" t="s">
        <v>16</v>
      </c>
      <c r="C23" s="4" t="s">
        <v>30</v>
      </c>
      <c r="D23" s="4">
        <v>5</v>
      </c>
      <c r="E23" s="22">
        <v>44.881799999999998</v>
      </c>
      <c r="F23" s="23">
        <v>104.2546</v>
      </c>
      <c r="G23" s="24">
        <v>0.27500000000000002</v>
      </c>
      <c r="H23" s="24">
        <v>0.35299999999999998</v>
      </c>
      <c r="I23" s="24">
        <v>0.372</v>
      </c>
      <c r="J23" s="24">
        <v>0.11</v>
      </c>
      <c r="K23" s="4">
        <v>0.3</v>
      </c>
      <c r="L23" s="4">
        <v>0</v>
      </c>
      <c r="M23" s="22">
        <v>1.2753000000000001</v>
      </c>
      <c r="N23" s="4">
        <v>0.21099999999999999</v>
      </c>
      <c r="O23" s="4">
        <v>0.112</v>
      </c>
      <c r="P23" s="4">
        <v>5.3</v>
      </c>
      <c r="Q23" s="4">
        <v>2.5000000000000001E-3</v>
      </c>
      <c r="R23" s="4">
        <v>0</v>
      </c>
    </row>
    <row r="24" spans="1:18" s="3" customFormat="1" x14ac:dyDescent="0.25">
      <c r="A24" s="3" t="s">
        <v>34</v>
      </c>
      <c r="B24" s="3" t="s">
        <v>17</v>
      </c>
      <c r="C24" s="3" t="s">
        <v>17</v>
      </c>
      <c r="D24" s="3">
        <v>1</v>
      </c>
      <c r="E24" s="11">
        <v>9.8424999999999994</v>
      </c>
      <c r="F24" s="21">
        <v>99.260360000000006</v>
      </c>
      <c r="G24" s="16">
        <v>0.2</v>
      </c>
      <c r="H24" s="16">
        <v>0.379</v>
      </c>
      <c r="I24" s="16">
        <v>0.42099999999999999</v>
      </c>
      <c r="J24" s="16">
        <v>0.121</v>
      </c>
      <c r="K24" s="3">
        <v>0.24</v>
      </c>
      <c r="L24" s="3">
        <v>0</v>
      </c>
      <c r="M24" s="11">
        <v>1.2753000000000001</v>
      </c>
      <c r="N24" s="3">
        <v>0.20599999999999999</v>
      </c>
      <c r="O24" s="3">
        <v>9.5000000000000001E-2</v>
      </c>
      <c r="P24" s="3">
        <v>5.8</v>
      </c>
      <c r="Q24" s="3">
        <v>7.4999999999999997E-3</v>
      </c>
      <c r="R24" s="3">
        <v>0</v>
      </c>
    </row>
    <row r="25" spans="1:18" s="3" customFormat="1" x14ac:dyDescent="0.25">
      <c r="A25" s="3" t="s">
        <v>34</v>
      </c>
      <c r="B25" s="3" t="s">
        <v>17</v>
      </c>
      <c r="C25" s="3" t="s">
        <v>31</v>
      </c>
      <c r="D25" s="3">
        <v>2</v>
      </c>
      <c r="E25" s="11">
        <v>27.165299999999998</v>
      </c>
      <c r="F25" s="21">
        <v>108.6245</v>
      </c>
      <c r="G25" s="16">
        <v>0.5</v>
      </c>
      <c r="H25" s="16">
        <v>0.27900000000000003</v>
      </c>
      <c r="I25" s="16">
        <v>0.221</v>
      </c>
      <c r="J25" s="16">
        <v>5.2999999999999999E-2</v>
      </c>
      <c r="K25" s="3">
        <v>0.42</v>
      </c>
      <c r="L25" s="3">
        <v>0</v>
      </c>
      <c r="M25" s="11">
        <v>3.04655E-2</v>
      </c>
      <c r="N25" s="3">
        <v>0.189</v>
      </c>
      <c r="O25" s="3">
        <v>0.14000000000000001</v>
      </c>
      <c r="P25" s="3">
        <v>5.3</v>
      </c>
      <c r="Q25" s="3">
        <v>6.0000000000000001E-3</v>
      </c>
      <c r="R25" s="3">
        <v>0</v>
      </c>
    </row>
    <row r="26" spans="1:18" s="3" customFormat="1" x14ac:dyDescent="0.25">
      <c r="A26" s="3" t="s">
        <v>34</v>
      </c>
      <c r="B26" s="3" t="s">
        <v>17</v>
      </c>
      <c r="C26" s="3" t="s">
        <v>31</v>
      </c>
      <c r="D26" s="3">
        <v>3</v>
      </c>
      <c r="E26" s="11">
        <v>27.165299999999998</v>
      </c>
      <c r="F26" s="21">
        <v>108.6245</v>
      </c>
      <c r="G26" s="16">
        <v>0.5</v>
      </c>
      <c r="H26" s="16">
        <v>0.27900000000000003</v>
      </c>
      <c r="I26" s="16">
        <v>0.221</v>
      </c>
      <c r="J26" s="16">
        <v>5.2999999999999999E-2</v>
      </c>
      <c r="K26" s="3">
        <v>0.42</v>
      </c>
      <c r="L26" s="3">
        <v>0</v>
      </c>
      <c r="M26" s="11">
        <v>3.04655E-2</v>
      </c>
      <c r="N26" s="3">
        <v>0.189</v>
      </c>
      <c r="O26" s="3">
        <v>0.14000000000000001</v>
      </c>
      <c r="P26" s="3">
        <v>5.3</v>
      </c>
      <c r="Q26" s="3">
        <v>6.0000000000000001E-3</v>
      </c>
      <c r="R26" s="3">
        <v>0</v>
      </c>
    </row>
    <row r="27" spans="1:18" s="3" customFormat="1" x14ac:dyDescent="0.25">
      <c r="A27" s="3" t="s">
        <v>34</v>
      </c>
      <c r="B27" s="3" t="s">
        <v>17</v>
      </c>
      <c r="C27" s="3" t="s">
        <v>31</v>
      </c>
      <c r="D27" s="3">
        <v>4</v>
      </c>
      <c r="E27" s="11">
        <v>44.881799999999998</v>
      </c>
      <c r="F27" s="21">
        <v>104.2546</v>
      </c>
      <c r="G27" s="16">
        <v>0.27500000000000002</v>
      </c>
      <c r="H27" s="16">
        <v>0.35299999999999998</v>
      </c>
      <c r="I27" s="16">
        <v>0.372</v>
      </c>
      <c r="J27" s="16">
        <v>0.11</v>
      </c>
      <c r="K27" s="3">
        <v>0.3</v>
      </c>
      <c r="L27" s="3">
        <v>0</v>
      </c>
      <c r="M27" s="11">
        <v>1.2753000000000001</v>
      </c>
      <c r="N27" s="3">
        <v>0.21099999999999999</v>
      </c>
      <c r="O27" s="3">
        <v>0.112</v>
      </c>
      <c r="P27" s="3">
        <v>5.3</v>
      </c>
      <c r="Q27" s="3">
        <v>2.5000000000000001E-3</v>
      </c>
      <c r="R27" s="3">
        <v>0</v>
      </c>
    </row>
    <row r="28" spans="1:18" s="3" customFormat="1" x14ac:dyDescent="0.25">
      <c r="A28" s="3" t="s">
        <v>34</v>
      </c>
      <c r="B28" s="3" t="s">
        <v>17</v>
      </c>
      <c r="C28" s="3" t="s">
        <v>31</v>
      </c>
      <c r="D28" s="3">
        <v>5</v>
      </c>
      <c r="E28" s="11">
        <v>44.881799999999998</v>
      </c>
      <c r="F28" s="21">
        <v>104.2546</v>
      </c>
      <c r="G28" s="16">
        <v>0.27500000000000002</v>
      </c>
      <c r="H28" s="16">
        <v>0.35299999999999998</v>
      </c>
      <c r="I28" s="16">
        <v>0.372</v>
      </c>
      <c r="J28" s="16">
        <v>0.11</v>
      </c>
      <c r="K28" s="3">
        <v>0.3</v>
      </c>
      <c r="L28" s="3">
        <v>0</v>
      </c>
      <c r="M28" s="11">
        <v>1.2753000000000001</v>
      </c>
      <c r="N28" s="3">
        <v>0.21099999999999999</v>
      </c>
      <c r="O28" s="3">
        <v>0.112</v>
      </c>
      <c r="P28" s="3">
        <v>5.3</v>
      </c>
      <c r="Q28" s="3">
        <v>2.5000000000000001E-3</v>
      </c>
      <c r="R28" s="3">
        <v>0</v>
      </c>
    </row>
    <row r="29" spans="1:18" s="5" customFormat="1" x14ac:dyDescent="0.25">
      <c r="A29" s="5" t="s">
        <v>32</v>
      </c>
      <c r="B29" s="5" t="s">
        <v>18</v>
      </c>
      <c r="C29" s="5" t="s">
        <v>27</v>
      </c>
      <c r="D29" s="5">
        <v>1</v>
      </c>
      <c r="E29" s="25">
        <v>5.9055</v>
      </c>
      <c r="F29" s="26">
        <v>111.74590000000001</v>
      </c>
      <c r="G29" s="27">
        <v>5.0000000000000001E-3</v>
      </c>
      <c r="H29" s="27">
        <v>6.6000000000000003E-2</v>
      </c>
      <c r="I29" s="27">
        <v>0.92900000000000005</v>
      </c>
      <c r="J29" s="27">
        <v>5.6000000000000001E-2</v>
      </c>
      <c r="K29" s="5">
        <v>0.31</v>
      </c>
      <c r="M29" s="25">
        <v>13.0364</v>
      </c>
      <c r="N29" s="5">
        <v>2.8000000000000001E-2</v>
      </c>
      <c r="O29" s="5">
        <v>3.0000000000000001E-3</v>
      </c>
      <c r="Q29" s="5">
        <v>5.0000000000000001E-4</v>
      </c>
      <c r="R29" s="5">
        <v>0</v>
      </c>
    </row>
    <row r="30" spans="1:18" s="5" customFormat="1" x14ac:dyDescent="0.25">
      <c r="A30" s="5" t="s">
        <v>32</v>
      </c>
      <c r="B30" s="5" t="s">
        <v>18</v>
      </c>
      <c r="C30" s="5" t="s">
        <v>27</v>
      </c>
      <c r="D30" s="5">
        <v>2</v>
      </c>
      <c r="E30" s="25">
        <v>59.842399999999998</v>
      </c>
      <c r="F30" s="26">
        <v>116.1159</v>
      </c>
      <c r="G30" s="27">
        <v>5.0000000000000001E-3</v>
      </c>
      <c r="H30" s="27">
        <v>6.6000000000000003E-2</v>
      </c>
      <c r="I30" s="27">
        <v>0.92900000000000005</v>
      </c>
      <c r="J30" s="27">
        <v>5.6000000000000001E-2</v>
      </c>
      <c r="K30" s="5">
        <v>0.47</v>
      </c>
      <c r="M30" s="25">
        <v>13.0364</v>
      </c>
      <c r="N30" s="5">
        <v>1.6E-2</v>
      </c>
      <c r="O30" s="5">
        <v>1E-3</v>
      </c>
      <c r="Q30" s="5">
        <v>0</v>
      </c>
      <c r="R30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6"/>
  <sheetViews>
    <sheetView workbookViewId="0">
      <selection activeCell="C29" sqref="C29"/>
    </sheetView>
  </sheetViews>
  <sheetFormatPr defaultRowHeight="15" x14ac:dyDescent="0.25"/>
  <sheetData>
    <row r="2" spans="1:172" x14ac:dyDescent="0.25">
      <c r="A2" t="s">
        <v>216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90</v>
      </c>
      <c r="W4">
        <v>95</v>
      </c>
      <c r="X4">
        <v>100</v>
      </c>
      <c r="Y4">
        <v>80</v>
      </c>
      <c r="Z4">
        <v>87.5</v>
      </c>
      <c r="AA4">
        <v>95</v>
      </c>
      <c r="AB4">
        <v>60</v>
      </c>
      <c r="AC4">
        <v>67.5</v>
      </c>
      <c r="AD4">
        <v>75</v>
      </c>
      <c r="AE4">
        <v>35</v>
      </c>
      <c r="AF4">
        <v>42.5</v>
      </c>
      <c r="AG4">
        <v>50</v>
      </c>
      <c r="AI4">
        <v>63.5</v>
      </c>
      <c r="AL4">
        <v>0.5</v>
      </c>
      <c r="AO4">
        <v>5.8</v>
      </c>
      <c r="AR4">
        <v>14.7</v>
      </c>
      <c r="AU4">
        <v>25.9</v>
      </c>
      <c r="AX4">
        <v>16.600000000000001</v>
      </c>
      <c r="BA4">
        <v>26.5</v>
      </c>
      <c r="BI4">
        <v>5</v>
      </c>
      <c r="BJ4">
        <v>10</v>
      </c>
      <c r="BK4">
        <v>15</v>
      </c>
      <c r="BO4">
        <v>0.5</v>
      </c>
      <c r="BP4">
        <v>0.75</v>
      </c>
      <c r="BQ4">
        <v>1</v>
      </c>
      <c r="BU4">
        <v>1.7</v>
      </c>
      <c r="BV4">
        <v>1.73</v>
      </c>
      <c r="BW4">
        <v>1.75</v>
      </c>
      <c r="CA4">
        <v>1.79</v>
      </c>
      <c r="CB4">
        <v>1.82</v>
      </c>
      <c r="CC4">
        <v>1.9</v>
      </c>
      <c r="CE4">
        <v>14</v>
      </c>
      <c r="CF4">
        <v>28</v>
      </c>
      <c r="CG4">
        <v>42</v>
      </c>
      <c r="CH4">
        <v>0.12</v>
      </c>
      <c r="CI4">
        <v>0.14000000000000001</v>
      </c>
      <c r="CJ4">
        <v>0.15</v>
      </c>
      <c r="CN4">
        <v>12</v>
      </c>
      <c r="CO4">
        <v>17.100000000000001</v>
      </c>
      <c r="CP4">
        <v>21.6</v>
      </c>
      <c r="CQ4">
        <v>4.0999999999999996</v>
      </c>
      <c r="CR4">
        <v>8.3000000000000007</v>
      </c>
      <c r="CS4">
        <v>12.8</v>
      </c>
      <c r="CT4">
        <v>27</v>
      </c>
      <c r="CU4">
        <v>30</v>
      </c>
      <c r="CV4">
        <v>32</v>
      </c>
      <c r="CW4">
        <v>0</v>
      </c>
      <c r="CX4">
        <v>1.5</v>
      </c>
      <c r="CY4">
        <v>2.9</v>
      </c>
      <c r="CZ4">
        <v>20</v>
      </c>
      <c r="DA4">
        <v>25</v>
      </c>
      <c r="DB4">
        <v>30</v>
      </c>
      <c r="DC4">
        <v>0</v>
      </c>
      <c r="DD4">
        <v>2.5</v>
      </c>
      <c r="DE4">
        <v>5</v>
      </c>
      <c r="DF4">
        <v>0</v>
      </c>
      <c r="DG4">
        <v>0</v>
      </c>
      <c r="DH4">
        <v>0</v>
      </c>
      <c r="DI4">
        <v>0.37</v>
      </c>
      <c r="DJ4">
        <v>0.37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7.5</v>
      </c>
      <c r="DY4">
        <v>10</v>
      </c>
      <c r="EF4">
        <v>5.6</v>
      </c>
      <c r="EG4">
        <v>5.8</v>
      </c>
      <c r="EH4">
        <v>6</v>
      </c>
      <c r="FO4">
        <v>13080006</v>
      </c>
      <c r="FP4">
        <v>37484029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48</v>
      </c>
      <c r="K5">
        <v>86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90</v>
      </c>
      <c r="W5">
        <v>95</v>
      </c>
      <c r="X5">
        <v>100</v>
      </c>
      <c r="Y5">
        <v>80</v>
      </c>
      <c r="Z5">
        <v>87.5</v>
      </c>
      <c r="AA5">
        <v>95</v>
      </c>
      <c r="AB5">
        <v>75</v>
      </c>
      <c r="AC5">
        <v>80</v>
      </c>
      <c r="AD5">
        <v>85</v>
      </c>
      <c r="AE5">
        <v>40</v>
      </c>
      <c r="AF5">
        <v>50</v>
      </c>
      <c r="AG5">
        <v>60</v>
      </c>
      <c r="AI5">
        <v>51.8</v>
      </c>
      <c r="AL5">
        <v>5.6</v>
      </c>
      <c r="AO5">
        <v>8.3000000000000007</v>
      </c>
      <c r="AR5">
        <v>12.6</v>
      </c>
      <c r="AU5">
        <v>16.3</v>
      </c>
      <c r="AX5">
        <v>9</v>
      </c>
      <c r="BA5">
        <v>8.1999999999999993</v>
      </c>
      <c r="BI5">
        <v>35</v>
      </c>
      <c r="BJ5">
        <v>40</v>
      </c>
      <c r="BK5">
        <v>45</v>
      </c>
      <c r="BO5">
        <v>0</v>
      </c>
      <c r="BP5">
        <v>0.25</v>
      </c>
      <c r="BQ5">
        <v>0.5</v>
      </c>
      <c r="BU5">
        <v>1.65</v>
      </c>
      <c r="BV5">
        <v>1.73</v>
      </c>
      <c r="BW5">
        <v>1.8</v>
      </c>
      <c r="CA5">
        <v>1.74</v>
      </c>
      <c r="CB5">
        <v>1.82</v>
      </c>
      <c r="CC5">
        <v>1.9</v>
      </c>
      <c r="CE5">
        <v>0.01</v>
      </c>
      <c r="CF5">
        <v>0.215</v>
      </c>
      <c r="CG5">
        <v>0.42</v>
      </c>
      <c r="CH5">
        <v>0.06</v>
      </c>
      <c r="CI5">
        <v>7.0000000000000007E-2</v>
      </c>
      <c r="CJ5">
        <v>0.08</v>
      </c>
      <c r="CN5">
        <v>24.4</v>
      </c>
      <c r="CO5">
        <v>27.6</v>
      </c>
      <c r="CP5">
        <v>30.8</v>
      </c>
      <c r="CQ5">
        <v>15.6</v>
      </c>
      <c r="CR5">
        <v>19.3</v>
      </c>
      <c r="CS5">
        <v>23.3</v>
      </c>
      <c r="CT5">
        <v>26</v>
      </c>
      <c r="CU5">
        <v>30</v>
      </c>
      <c r="CV5">
        <v>34</v>
      </c>
      <c r="CW5">
        <v>0</v>
      </c>
      <c r="CX5">
        <v>1.5</v>
      </c>
      <c r="CY5">
        <v>2.9</v>
      </c>
      <c r="CZ5">
        <v>30</v>
      </c>
      <c r="DA5">
        <v>37.5</v>
      </c>
      <c r="DB5">
        <v>45</v>
      </c>
      <c r="DC5">
        <v>15</v>
      </c>
      <c r="DD5">
        <v>20</v>
      </c>
      <c r="DE5">
        <v>25</v>
      </c>
      <c r="DF5">
        <v>2</v>
      </c>
      <c r="DG5">
        <v>6</v>
      </c>
      <c r="DH5">
        <v>12</v>
      </c>
      <c r="DI5">
        <v>0.2</v>
      </c>
      <c r="DJ5">
        <v>0.2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35</v>
      </c>
      <c r="DX5">
        <v>40</v>
      </c>
      <c r="DY5">
        <v>45</v>
      </c>
      <c r="EF5">
        <v>5.0999999999999996</v>
      </c>
      <c r="EG5">
        <v>5.6</v>
      </c>
      <c r="EH5">
        <v>6</v>
      </c>
      <c r="FO5">
        <v>13080006</v>
      </c>
      <c r="FP5">
        <v>37484030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86</v>
      </c>
      <c r="K6">
        <v>152</v>
      </c>
      <c r="CE6">
        <v>0</v>
      </c>
      <c r="CF6">
        <v>0</v>
      </c>
      <c r="CG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FO6">
        <v>13080006</v>
      </c>
      <c r="FP6">
        <v>37484031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2"/>
  <sheetViews>
    <sheetView workbookViewId="0">
      <selection activeCell="E28" sqref="E28"/>
    </sheetView>
  </sheetViews>
  <sheetFormatPr defaultRowHeight="15" x14ac:dyDescent="0.25"/>
  <sheetData>
    <row r="1" spans="1:172" x14ac:dyDescent="0.25">
      <c r="A1" t="s">
        <v>214</v>
      </c>
    </row>
    <row r="2" spans="1:172" x14ac:dyDescent="0.25">
      <c r="A2" t="s">
        <v>218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95</v>
      </c>
      <c r="W4">
        <v>97.5</v>
      </c>
      <c r="X4">
        <v>100</v>
      </c>
      <c r="Y4">
        <v>90</v>
      </c>
      <c r="Z4">
        <v>95</v>
      </c>
      <c r="AA4">
        <v>100</v>
      </c>
      <c r="AB4">
        <v>80</v>
      </c>
      <c r="AC4">
        <v>87.5</v>
      </c>
      <c r="AD4">
        <v>95</v>
      </c>
      <c r="AE4">
        <v>50</v>
      </c>
      <c r="AF4">
        <v>62.5</v>
      </c>
      <c r="AG4">
        <v>75</v>
      </c>
      <c r="AI4">
        <v>42.1</v>
      </c>
      <c r="AL4">
        <v>4</v>
      </c>
      <c r="AO4">
        <v>5.5</v>
      </c>
      <c r="AR4">
        <v>7.4</v>
      </c>
      <c r="AU4">
        <v>13.1</v>
      </c>
      <c r="AX4">
        <v>12.1</v>
      </c>
      <c r="BA4">
        <v>37.9</v>
      </c>
      <c r="BI4">
        <v>15</v>
      </c>
      <c r="BJ4">
        <v>20</v>
      </c>
      <c r="BK4">
        <v>25</v>
      </c>
      <c r="BO4">
        <v>1</v>
      </c>
      <c r="BP4">
        <v>1.5</v>
      </c>
      <c r="BQ4">
        <v>2</v>
      </c>
      <c r="BU4">
        <v>1.45</v>
      </c>
      <c r="BV4">
        <v>1.5</v>
      </c>
      <c r="BW4">
        <v>1.55</v>
      </c>
      <c r="CA4">
        <v>1.52</v>
      </c>
      <c r="CB4">
        <v>1.57</v>
      </c>
      <c r="CC4">
        <v>1.64</v>
      </c>
      <c r="CE4">
        <v>4</v>
      </c>
      <c r="CF4">
        <v>9</v>
      </c>
      <c r="CG4">
        <v>14</v>
      </c>
      <c r="CH4">
        <v>0.14000000000000001</v>
      </c>
      <c r="CI4">
        <v>0.16</v>
      </c>
      <c r="CJ4">
        <v>0.18</v>
      </c>
      <c r="CN4">
        <v>24.6</v>
      </c>
      <c r="CO4">
        <v>28.2</v>
      </c>
      <c r="CP4">
        <v>31.5</v>
      </c>
      <c r="CQ4">
        <v>9.8000000000000007</v>
      </c>
      <c r="CR4">
        <v>13.7</v>
      </c>
      <c r="CS4">
        <v>17.7</v>
      </c>
      <c r="CT4">
        <v>36</v>
      </c>
      <c r="CU4">
        <v>39</v>
      </c>
      <c r="CV4">
        <v>42</v>
      </c>
      <c r="CW4">
        <v>0</v>
      </c>
      <c r="CX4">
        <v>1.5</v>
      </c>
      <c r="CY4">
        <v>2.9</v>
      </c>
      <c r="CZ4">
        <v>25</v>
      </c>
      <c r="DA4">
        <v>30</v>
      </c>
      <c r="DB4">
        <v>35</v>
      </c>
      <c r="DC4">
        <v>5</v>
      </c>
      <c r="DD4">
        <v>7.5</v>
      </c>
      <c r="DE4">
        <v>10</v>
      </c>
      <c r="DF4">
        <v>0</v>
      </c>
      <c r="DG4">
        <v>2</v>
      </c>
      <c r="DH4">
        <v>7</v>
      </c>
      <c r="DI4">
        <v>0.43</v>
      </c>
      <c r="DJ4">
        <v>0.43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5</v>
      </c>
      <c r="DT4">
        <v>0</v>
      </c>
      <c r="DU4">
        <v>0</v>
      </c>
      <c r="DV4">
        <v>0</v>
      </c>
      <c r="DW4">
        <v>15</v>
      </c>
      <c r="DX4">
        <v>17.5</v>
      </c>
      <c r="DY4">
        <v>20</v>
      </c>
      <c r="EF4">
        <v>5.0999999999999996</v>
      </c>
      <c r="EG4">
        <v>5.6</v>
      </c>
      <c r="EH4">
        <v>6</v>
      </c>
      <c r="FO4">
        <v>13080262</v>
      </c>
      <c r="FP4">
        <v>37484260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25</v>
      </c>
      <c r="K5">
        <v>127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95</v>
      </c>
      <c r="W5">
        <v>97.5</v>
      </c>
      <c r="X5">
        <v>100</v>
      </c>
      <c r="Y5">
        <v>90</v>
      </c>
      <c r="Z5">
        <v>95</v>
      </c>
      <c r="AA5">
        <v>100</v>
      </c>
      <c r="AB5">
        <v>90</v>
      </c>
      <c r="AC5">
        <v>95</v>
      </c>
      <c r="AD5">
        <v>100</v>
      </c>
      <c r="AE5">
        <v>70</v>
      </c>
      <c r="AF5">
        <v>82.5</v>
      </c>
      <c r="AG5">
        <v>95</v>
      </c>
      <c r="AI5">
        <v>29</v>
      </c>
      <c r="AL5">
        <v>2</v>
      </c>
      <c r="AO5">
        <v>3.1</v>
      </c>
      <c r="AR5">
        <v>4.7</v>
      </c>
      <c r="AU5">
        <v>9.4</v>
      </c>
      <c r="AX5">
        <v>9.8000000000000007</v>
      </c>
      <c r="BA5">
        <v>31</v>
      </c>
      <c r="BI5">
        <v>35</v>
      </c>
      <c r="BJ5">
        <v>40</v>
      </c>
      <c r="BK5">
        <v>45</v>
      </c>
      <c r="BO5">
        <v>0.5</v>
      </c>
      <c r="BP5">
        <v>0.75</v>
      </c>
      <c r="BQ5">
        <v>1</v>
      </c>
      <c r="BU5">
        <v>1.35</v>
      </c>
      <c r="BV5">
        <v>1.4</v>
      </c>
      <c r="BW5">
        <v>1.45</v>
      </c>
      <c r="CA5">
        <v>1.7</v>
      </c>
      <c r="CB5">
        <v>1.75</v>
      </c>
      <c r="CC5">
        <v>1.82</v>
      </c>
      <c r="CE5">
        <v>0.01</v>
      </c>
      <c r="CF5">
        <v>0.215</v>
      </c>
      <c r="CG5">
        <v>0.42</v>
      </c>
      <c r="CH5">
        <v>0.03</v>
      </c>
      <c r="CI5">
        <v>0.05</v>
      </c>
      <c r="CJ5">
        <v>0.06</v>
      </c>
      <c r="CN5">
        <v>27.6</v>
      </c>
      <c r="CO5">
        <v>30.1</v>
      </c>
      <c r="CP5">
        <v>38</v>
      </c>
      <c r="CQ5">
        <v>18.399999999999999</v>
      </c>
      <c r="CR5">
        <v>21.9</v>
      </c>
      <c r="CS5">
        <v>25.4</v>
      </c>
      <c r="CT5">
        <v>40</v>
      </c>
      <c r="CU5">
        <v>43</v>
      </c>
      <c r="CV5">
        <v>46</v>
      </c>
      <c r="CW5">
        <v>6</v>
      </c>
      <c r="CX5">
        <v>7.5</v>
      </c>
      <c r="CY5">
        <v>8.9</v>
      </c>
      <c r="CZ5">
        <v>40</v>
      </c>
      <c r="DA5">
        <v>50</v>
      </c>
      <c r="DB5">
        <v>60</v>
      </c>
      <c r="DC5">
        <v>20</v>
      </c>
      <c r="DD5">
        <v>25</v>
      </c>
      <c r="DE5">
        <v>30</v>
      </c>
      <c r="DF5">
        <v>12</v>
      </c>
      <c r="DG5">
        <v>22</v>
      </c>
      <c r="DH5">
        <v>34</v>
      </c>
      <c r="DI5">
        <v>0.32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15</v>
      </c>
      <c r="DR5">
        <v>20</v>
      </c>
      <c r="DS5">
        <v>25</v>
      </c>
      <c r="DT5">
        <v>0</v>
      </c>
      <c r="DU5">
        <v>1</v>
      </c>
      <c r="DV5">
        <v>2</v>
      </c>
      <c r="DW5">
        <v>25</v>
      </c>
      <c r="DX5">
        <v>30</v>
      </c>
      <c r="DY5">
        <v>35</v>
      </c>
      <c r="EF5">
        <v>7.4</v>
      </c>
      <c r="EG5">
        <v>7.9</v>
      </c>
      <c r="EH5">
        <v>8.4</v>
      </c>
      <c r="FO5">
        <v>13080262</v>
      </c>
      <c r="FP5">
        <v>37484258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127</v>
      </c>
      <c r="K6">
        <v>152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90</v>
      </c>
      <c r="W6">
        <v>95</v>
      </c>
      <c r="X6">
        <v>100</v>
      </c>
      <c r="Y6">
        <v>90</v>
      </c>
      <c r="Z6">
        <v>95</v>
      </c>
      <c r="AA6">
        <v>100</v>
      </c>
      <c r="AB6">
        <v>50</v>
      </c>
      <c r="AC6">
        <v>62.5</v>
      </c>
      <c r="AD6">
        <v>75</v>
      </c>
      <c r="AE6">
        <v>25</v>
      </c>
      <c r="AF6">
        <v>30</v>
      </c>
      <c r="AG6">
        <v>35</v>
      </c>
      <c r="AI6">
        <v>90</v>
      </c>
      <c r="AL6">
        <v>0.5</v>
      </c>
      <c r="AO6">
        <v>10.8</v>
      </c>
      <c r="AR6">
        <v>33.200000000000003</v>
      </c>
      <c r="AU6">
        <v>37.5</v>
      </c>
      <c r="AX6">
        <v>8</v>
      </c>
      <c r="BA6">
        <v>0</v>
      </c>
      <c r="BI6">
        <v>5</v>
      </c>
      <c r="BJ6">
        <v>10</v>
      </c>
      <c r="BK6">
        <v>15</v>
      </c>
      <c r="BO6">
        <v>0</v>
      </c>
      <c r="BP6">
        <v>0.25</v>
      </c>
      <c r="BQ6">
        <v>0.5</v>
      </c>
      <c r="BU6">
        <v>1.5</v>
      </c>
      <c r="BV6">
        <v>1.58</v>
      </c>
      <c r="BW6">
        <v>1.65</v>
      </c>
      <c r="CA6">
        <v>1.57</v>
      </c>
      <c r="CB6">
        <v>1.65</v>
      </c>
      <c r="CC6">
        <v>1.73</v>
      </c>
      <c r="CE6">
        <v>1.4</v>
      </c>
      <c r="CF6">
        <v>2.7</v>
      </c>
      <c r="CG6">
        <v>4</v>
      </c>
      <c r="CH6">
        <v>0.06</v>
      </c>
      <c r="CI6">
        <v>0.09</v>
      </c>
      <c r="CJ6">
        <v>0.12</v>
      </c>
      <c r="CK6">
        <v>13.2</v>
      </c>
      <c r="CL6">
        <v>16.600000000000001</v>
      </c>
      <c r="CM6">
        <v>19.100000000000001</v>
      </c>
      <c r="CN6">
        <v>9.5</v>
      </c>
      <c r="CO6">
        <v>13.5</v>
      </c>
      <c r="CP6">
        <v>16.8</v>
      </c>
      <c r="CQ6">
        <v>3.3</v>
      </c>
      <c r="CR6">
        <v>7.1</v>
      </c>
      <c r="CS6">
        <v>11.2</v>
      </c>
      <c r="CT6">
        <v>33</v>
      </c>
      <c r="CU6">
        <v>37</v>
      </c>
      <c r="CV6">
        <v>41</v>
      </c>
      <c r="CW6">
        <v>0</v>
      </c>
      <c r="CX6">
        <v>1.5</v>
      </c>
      <c r="CY6">
        <v>2.9</v>
      </c>
      <c r="CZ6">
        <v>15</v>
      </c>
      <c r="DA6">
        <v>20</v>
      </c>
      <c r="DB6">
        <v>25</v>
      </c>
      <c r="DC6">
        <v>5</v>
      </c>
      <c r="DD6">
        <v>7.5</v>
      </c>
      <c r="DE6">
        <v>10</v>
      </c>
      <c r="DF6">
        <v>0</v>
      </c>
      <c r="DG6">
        <v>0</v>
      </c>
      <c r="DH6">
        <v>0</v>
      </c>
      <c r="DI6">
        <v>0.15</v>
      </c>
      <c r="DJ6">
        <v>0.15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5</v>
      </c>
      <c r="DR6">
        <v>10</v>
      </c>
      <c r="DS6">
        <v>15</v>
      </c>
      <c r="DT6">
        <v>0</v>
      </c>
      <c r="DU6">
        <v>1</v>
      </c>
      <c r="DV6">
        <v>2</v>
      </c>
      <c r="DW6">
        <v>15</v>
      </c>
      <c r="DX6">
        <v>17.5</v>
      </c>
      <c r="DY6">
        <v>20</v>
      </c>
      <c r="EF6">
        <v>7.4</v>
      </c>
      <c r="EG6">
        <v>7.9</v>
      </c>
      <c r="EH6">
        <v>8.4</v>
      </c>
      <c r="FO6">
        <v>13080262</v>
      </c>
      <c r="FP6">
        <v>37484259</v>
      </c>
    </row>
    <row r="8" spans="1:172" x14ac:dyDescent="0.25">
      <c r="A8" s="32" t="s">
        <v>213</v>
      </c>
    </row>
    <row r="10" spans="1:172" x14ac:dyDescent="0.25">
      <c r="A10" t="s">
        <v>217</v>
      </c>
    </row>
    <row r="12" spans="1:172" x14ac:dyDescent="0.25">
      <c r="A12" t="s">
        <v>219</v>
      </c>
    </row>
  </sheetData>
  <hyperlinks>
    <hyperlink ref="A8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7"/>
  <sheetViews>
    <sheetView workbookViewId="0">
      <selection activeCell="A7" sqref="A7"/>
    </sheetView>
  </sheetViews>
  <sheetFormatPr defaultRowHeight="15" x14ac:dyDescent="0.25"/>
  <sheetData>
    <row r="2" spans="1:172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</row>
    <row r="3" spans="1:172" x14ac:dyDescent="0.25">
      <c r="A3" t="s">
        <v>208</v>
      </c>
      <c r="B3" t="s">
        <v>209</v>
      </c>
      <c r="D3" t="s">
        <v>210</v>
      </c>
      <c r="F3">
        <v>1</v>
      </c>
      <c r="H3">
        <v>0</v>
      </c>
      <c r="K3">
        <v>25</v>
      </c>
      <c r="P3">
        <v>0</v>
      </c>
      <c r="Q3">
        <v>0</v>
      </c>
      <c r="R3">
        <v>0</v>
      </c>
      <c r="S3">
        <v>25</v>
      </c>
      <c r="T3">
        <v>33</v>
      </c>
      <c r="U3">
        <v>40</v>
      </c>
      <c r="V3">
        <v>90</v>
      </c>
      <c r="W3">
        <v>92.5</v>
      </c>
      <c r="X3">
        <v>95</v>
      </c>
      <c r="Y3">
        <v>85</v>
      </c>
      <c r="Z3">
        <v>90</v>
      </c>
      <c r="AA3">
        <v>95</v>
      </c>
      <c r="AB3">
        <v>70</v>
      </c>
      <c r="AC3">
        <v>77.5</v>
      </c>
      <c r="AD3">
        <v>85</v>
      </c>
      <c r="AE3">
        <v>50</v>
      </c>
      <c r="AF3">
        <v>55</v>
      </c>
      <c r="AG3">
        <v>60</v>
      </c>
      <c r="AI3">
        <v>42.1</v>
      </c>
      <c r="AL3">
        <v>4</v>
      </c>
      <c r="AO3">
        <v>5.5</v>
      </c>
      <c r="AR3">
        <v>7.4</v>
      </c>
      <c r="AU3">
        <v>13.1</v>
      </c>
      <c r="AX3">
        <v>12.1</v>
      </c>
      <c r="BA3">
        <v>37.9</v>
      </c>
      <c r="BI3">
        <v>15</v>
      </c>
      <c r="BJ3">
        <v>20</v>
      </c>
      <c r="BK3">
        <v>25</v>
      </c>
      <c r="BO3">
        <v>0.5</v>
      </c>
      <c r="BP3">
        <v>0.75</v>
      </c>
      <c r="BQ3">
        <v>1</v>
      </c>
      <c r="BU3">
        <v>1.45</v>
      </c>
      <c r="BV3">
        <v>1.5</v>
      </c>
      <c r="BW3">
        <v>1.55</v>
      </c>
      <c r="CA3">
        <v>1.54</v>
      </c>
      <c r="CB3">
        <v>1.59</v>
      </c>
      <c r="CC3">
        <v>1.69</v>
      </c>
      <c r="CE3">
        <v>4</v>
      </c>
      <c r="CF3">
        <v>9</v>
      </c>
      <c r="CG3">
        <v>14</v>
      </c>
      <c r="CH3">
        <v>0.12</v>
      </c>
      <c r="CI3">
        <v>0.13</v>
      </c>
      <c r="CJ3">
        <v>0.14000000000000001</v>
      </c>
      <c r="CN3">
        <v>16.5</v>
      </c>
      <c r="CO3">
        <v>20.6</v>
      </c>
      <c r="CP3">
        <v>25</v>
      </c>
      <c r="CQ3">
        <v>6.3</v>
      </c>
      <c r="CR3">
        <v>9.5</v>
      </c>
      <c r="CS3">
        <v>13.3</v>
      </c>
      <c r="CT3">
        <v>25</v>
      </c>
      <c r="CU3">
        <v>30</v>
      </c>
      <c r="CV3">
        <v>35</v>
      </c>
      <c r="CW3">
        <v>0</v>
      </c>
      <c r="CX3">
        <v>1.5</v>
      </c>
      <c r="CY3">
        <v>2.9</v>
      </c>
      <c r="CZ3">
        <v>25</v>
      </c>
      <c r="DA3">
        <v>30</v>
      </c>
      <c r="DB3">
        <v>35</v>
      </c>
      <c r="DC3">
        <v>5</v>
      </c>
      <c r="DD3">
        <v>7.5</v>
      </c>
      <c r="DE3">
        <v>10</v>
      </c>
      <c r="DF3">
        <v>0</v>
      </c>
      <c r="DG3">
        <v>2</v>
      </c>
      <c r="DH3">
        <v>4</v>
      </c>
      <c r="DI3">
        <v>0.2</v>
      </c>
      <c r="DJ3">
        <v>0.37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10</v>
      </c>
      <c r="DX3">
        <v>15</v>
      </c>
      <c r="DY3">
        <v>20</v>
      </c>
      <c r="EF3">
        <v>5.6</v>
      </c>
      <c r="EG3">
        <v>5.8</v>
      </c>
      <c r="EH3">
        <v>6</v>
      </c>
      <c r="FO3">
        <v>13080449</v>
      </c>
      <c r="FP3">
        <v>37484422</v>
      </c>
    </row>
    <row r="4" spans="1:172" x14ac:dyDescent="0.25">
      <c r="A4" t="s">
        <v>208</v>
      </c>
      <c r="B4" t="s">
        <v>211</v>
      </c>
      <c r="D4" t="s">
        <v>210</v>
      </c>
      <c r="F4">
        <v>2</v>
      </c>
      <c r="H4">
        <v>25</v>
      </c>
      <c r="K4">
        <v>69</v>
      </c>
      <c r="P4">
        <v>0</v>
      </c>
      <c r="Q4">
        <v>0</v>
      </c>
      <c r="R4">
        <v>0</v>
      </c>
      <c r="S4">
        <v>40</v>
      </c>
      <c r="T4">
        <v>50</v>
      </c>
      <c r="U4">
        <v>60</v>
      </c>
      <c r="V4">
        <v>65</v>
      </c>
      <c r="W4">
        <v>75</v>
      </c>
      <c r="X4">
        <v>85</v>
      </c>
      <c r="Y4">
        <v>60</v>
      </c>
      <c r="Z4">
        <v>70</v>
      </c>
      <c r="AA4">
        <v>80</v>
      </c>
      <c r="AB4">
        <v>55</v>
      </c>
      <c r="AC4">
        <v>65</v>
      </c>
      <c r="AD4">
        <v>75</v>
      </c>
      <c r="AE4">
        <v>50</v>
      </c>
      <c r="AF4">
        <v>55</v>
      </c>
      <c r="AG4">
        <v>60</v>
      </c>
      <c r="AI4">
        <v>22.1</v>
      </c>
      <c r="AL4">
        <v>3</v>
      </c>
      <c r="AO4">
        <v>3.5</v>
      </c>
      <c r="AR4">
        <v>4.0999999999999996</v>
      </c>
      <c r="AU4">
        <v>6.2</v>
      </c>
      <c r="AX4">
        <v>5.3</v>
      </c>
      <c r="BA4">
        <v>27.9</v>
      </c>
      <c r="BI4">
        <v>40</v>
      </c>
      <c r="BJ4">
        <v>50</v>
      </c>
      <c r="BK4">
        <v>60</v>
      </c>
      <c r="BO4">
        <v>0.5</v>
      </c>
      <c r="BP4">
        <v>0.6</v>
      </c>
      <c r="BQ4">
        <v>0.7</v>
      </c>
      <c r="BU4">
        <v>1.25</v>
      </c>
      <c r="BV4">
        <v>1.35</v>
      </c>
      <c r="BW4">
        <v>1.45</v>
      </c>
      <c r="CA4">
        <v>1.64</v>
      </c>
      <c r="CB4">
        <v>1.74</v>
      </c>
      <c r="CC4">
        <v>1.87</v>
      </c>
      <c r="CE4">
        <v>0.01</v>
      </c>
      <c r="CF4">
        <v>0.215</v>
      </c>
      <c r="CG4">
        <v>0.42</v>
      </c>
      <c r="CH4">
        <v>0.04</v>
      </c>
      <c r="CI4">
        <v>0.05</v>
      </c>
      <c r="CJ4">
        <v>0.06</v>
      </c>
      <c r="CN4">
        <v>13</v>
      </c>
      <c r="CO4">
        <v>18.899999999999999</v>
      </c>
      <c r="CP4">
        <v>25.2</v>
      </c>
      <c r="CQ4">
        <v>8.4</v>
      </c>
      <c r="CR4">
        <v>14</v>
      </c>
      <c r="CS4">
        <v>21.1</v>
      </c>
      <c r="CT4">
        <v>16</v>
      </c>
      <c r="CU4">
        <v>24</v>
      </c>
      <c r="CV4">
        <v>32</v>
      </c>
      <c r="CW4">
        <v>3</v>
      </c>
      <c r="CX4">
        <v>4.5</v>
      </c>
      <c r="CY4">
        <v>5.9</v>
      </c>
      <c r="CZ4">
        <v>35</v>
      </c>
      <c r="DA4">
        <v>42.5</v>
      </c>
      <c r="DB4">
        <v>50</v>
      </c>
      <c r="DC4">
        <v>15</v>
      </c>
      <c r="DD4">
        <v>22.5</v>
      </c>
      <c r="DE4">
        <v>30</v>
      </c>
      <c r="DF4">
        <v>4</v>
      </c>
      <c r="DG4">
        <v>9</v>
      </c>
      <c r="DH4">
        <v>15</v>
      </c>
      <c r="DI4">
        <v>0.1</v>
      </c>
      <c r="DJ4">
        <v>0.24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15</v>
      </c>
      <c r="DX4">
        <v>20</v>
      </c>
      <c r="DY4">
        <v>25</v>
      </c>
      <c r="DZ4">
        <v>19.8</v>
      </c>
      <c r="EA4">
        <v>24.4</v>
      </c>
      <c r="EB4">
        <v>29</v>
      </c>
      <c r="EF4">
        <v>5.0999999999999996</v>
      </c>
      <c r="EG4">
        <v>5.3</v>
      </c>
      <c r="EH4">
        <v>5.5</v>
      </c>
      <c r="FO4">
        <v>13080449</v>
      </c>
      <c r="FP4">
        <v>37484423</v>
      </c>
    </row>
    <row r="5" spans="1:172" x14ac:dyDescent="0.25">
      <c r="A5" t="s">
        <v>208</v>
      </c>
      <c r="B5" t="s">
        <v>212</v>
      </c>
      <c r="D5" t="s">
        <v>210</v>
      </c>
      <c r="F5">
        <v>3</v>
      </c>
      <c r="H5">
        <v>69</v>
      </c>
      <c r="K5">
        <v>114</v>
      </c>
      <c r="P5">
        <v>0</v>
      </c>
      <c r="Q5">
        <v>0</v>
      </c>
      <c r="R5">
        <v>0</v>
      </c>
      <c r="S5">
        <v>25</v>
      </c>
      <c r="T5">
        <v>33</v>
      </c>
      <c r="U5">
        <v>40</v>
      </c>
      <c r="V5">
        <v>80</v>
      </c>
      <c r="W5">
        <v>87.5</v>
      </c>
      <c r="X5">
        <v>95</v>
      </c>
      <c r="Y5">
        <v>75</v>
      </c>
      <c r="Z5">
        <v>80</v>
      </c>
      <c r="AA5">
        <v>85</v>
      </c>
      <c r="AB5">
        <v>70</v>
      </c>
      <c r="AC5">
        <v>75</v>
      </c>
      <c r="AD5">
        <v>80</v>
      </c>
      <c r="AE5">
        <v>50</v>
      </c>
      <c r="AF5">
        <v>55</v>
      </c>
      <c r="AG5">
        <v>60</v>
      </c>
      <c r="AI5">
        <v>37.200000000000003</v>
      </c>
      <c r="AL5">
        <v>3.3</v>
      </c>
      <c r="AO5">
        <v>4.7</v>
      </c>
      <c r="AR5">
        <v>6.5</v>
      </c>
      <c r="AU5">
        <v>11.7</v>
      </c>
      <c r="AX5">
        <v>11</v>
      </c>
      <c r="BA5">
        <v>35.299999999999997</v>
      </c>
      <c r="BI5">
        <v>20</v>
      </c>
      <c r="BJ5">
        <v>27.5</v>
      </c>
      <c r="BK5">
        <v>35</v>
      </c>
      <c r="BO5">
        <v>0</v>
      </c>
      <c r="BP5">
        <v>0.25</v>
      </c>
      <c r="BQ5">
        <v>0.5</v>
      </c>
      <c r="BU5">
        <v>1.3</v>
      </c>
      <c r="BV5">
        <v>1.38</v>
      </c>
      <c r="BW5">
        <v>1.45</v>
      </c>
      <c r="CA5">
        <v>1.59</v>
      </c>
      <c r="CB5">
        <v>1.67</v>
      </c>
      <c r="CC5">
        <v>1.77</v>
      </c>
      <c r="CE5">
        <v>4</v>
      </c>
      <c r="CF5">
        <v>9</v>
      </c>
      <c r="CG5">
        <v>14</v>
      </c>
      <c r="CH5">
        <v>0.1</v>
      </c>
      <c r="CI5">
        <v>0.12</v>
      </c>
      <c r="CJ5">
        <v>0.14000000000000001</v>
      </c>
      <c r="CN5">
        <v>16.600000000000001</v>
      </c>
      <c r="CO5">
        <v>21.1</v>
      </c>
      <c r="CP5">
        <v>25.8</v>
      </c>
      <c r="CQ5">
        <v>7.1</v>
      </c>
      <c r="CR5">
        <v>11.2</v>
      </c>
      <c r="CS5">
        <v>16.100000000000001</v>
      </c>
      <c r="CT5">
        <v>26</v>
      </c>
      <c r="CU5">
        <v>31</v>
      </c>
      <c r="CV5">
        <v>37</v>
      </c>
      <c r="CW5">
        <v>3</v>
      </c>
      <c r="CX5">
        <v>4.5</v>
      </c>
      <c r="CY5">
        <v>5.9</v>
      </c>
      <c r="CZ5">
        <v>30</v>
      </c>
      <c r="DA5">
        <v>35</v>
      </c>
      <c r="DB5">
        <v>40</v>
      </c>
      <c r="DC5">
        <v>10</v>
      </c>
      <c r="DD5">
        <v>15</v>
      </c>
      <c r="DE5">
        <v>20</v>
      </c>
      <c r="DF5">
        <v>2</v>
      </c>
      <c r="DG5">
        <v>5</v>
      </c>
      <c r="DH5">
        <v>9</v>
      </c>
      <c r="DI5">
        <v>0.15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10</v>
      </c>
      <c r="DX5">
        <v>15</v>
      </c>
      <c r="DY5">
        <v>20</v>
      </c>
      <c r="DZ5">
        <v>9.3000000000000007</v>
      </c>
      <c r="EA5">
        <v>13.7</v>
      </c>
      <c r="EB5">
        <v>17.5</v>
      </c>
      <c r="EF5">
        <v>5.0999999999999996</v>
      </c>
      <c r="EG5">
        <v>5.3</v>
      </c>
      <c r="EH5">
        <v>5.5</v>
      </c>
      <c r="FO5">
        <v>13080449</v>
      </c>
      <c r="FP5">
        <v>37484424</v>
      </c>
    </row>
    <row r="7" spans="1:172" x14ac:dyDescent="0.25">
      <c r="A7" s="32" t="s">
        <v>215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soil_layers_simple</vt:lpstr>
      <vt:lpstr>soil_layers_updated_2014 11 14</vt:lpstr>
      <vt:lpstr>chesterton</vt:lpstr>
      <vt:lpstr>huerohuero</vt:lpstr>
      <vt:lpstr>olivenhain_cobbly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tbiggs</dc:creator>
  <cp:lastModifiedBy>Trent Biggs</cp:lastModifiedBy>
  <dcterms:created xsi:type="dcterms:W3CDTF">2014-11-17T13:14:02Z</dcterms:created>
  <dcterms:modified xsi:type="dcterms:W3CDTF">2017-06-14T20:03:52Z</dcterms:modified>
</cp:coreProperties>
</file>