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761\AppData\Local\Temp\MicrosoftEdgeDownloads\fa5afc92-5bf9-48e5-9a77-e49b7a52236d\"/>
    </mc:Choice>
  </mc:AlternateContent>
  <xr:revisionPtr revIDLastSave="0" documentId="13_ncr:1_{BB07FBEB-A407-4C95-B6A4-CAE36AB2E0B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/>
  <c r="T436" i="11"/>
  <c r="S436" i="11" s="1"/>
  <c r="T90" i="11"/>
  <c r="S90" i="11" s="1"/>
  <c r="T101" i="11"/>
  <c r="S101" i="11" s="1"/>
  <c r="T177" i="11"/>
  <c r="S177" i="11" s="1"/>
  <c r="T225" i="11"/>
  <c r="S225" i="11" s="1"/>
  <c r="T230" i="11"/>
  <c r="S230" i="11"/>
  <c r="T323" i="11"/>
  <c r="S323" i="11" s="1"/>
  <c r="T362" i="11"/>
  <c r="S362" i="11"/>
  <c r="T441" i="11"/>
  <c r="S441" i="11" s="1"/>
  <c r="T77" i="11"/>
  <c r="S77" i="11" s="1"/>
  <c r="T482" i="11"/>
  <c r="S482" i="11" s="1"/>
  <c r="T8" i="11"/>
  <c r="S8" i="11"/>
  <c r="T44" i="11"/>
  <c r="S44" i="11" s="1"/>
  <c r="T109" i="11"/>
  <c r="S109" i="11" s="1"/>
  <c r="T126" i="11"/>
  <c r="S126" i="11" s="1"/>
  <c r="T142" i="11"/>
  <c r="S142" i="11" s="1"/>
  <c r="T143" i="11"/>
  <c r="S143" i="11" s="1"/>
  <c r="T197" i="11"/>
  <c r="S197" i="11"/>
  <c r="T220" i="11"/>
  <c r="S220" i="11" s="1"/>
  <c r="T151" i="11"/>
  <c r="S151" i="11"/>
  <c r="T299" i="11"/>
  <c r="S299" i="11" s="1"/>
  <c r="T463" i="11"/>
  <c r="S463" i="11" s="1"/>
  <c r="T305" i="11"/>
  <c r="S305" i="11" s="1"/>
  <c r="T319" i="11"/>
  <c r="S319" i="11"/>
  <c r="T322" i="11"/>
  <c r="S322" i="11"/>
  <c r="T348" i="11"/>
  <c r="S348" i="11" s="1"/>
  <c r="T393" i="11"/>
  <c r="S393" i="11" s="1"/>
  <c r="T407" i="11"/>
  <c r="S407" i="11"/>
  <c r="T418" i="11"/>
  <c r="S418" i="11" s="1"/>
  <c r="T430" i="11"/>
  <c r="S430" i="11" s="1"/>
  <c r="T449" i="11"/>
  <c r="S449" i="11" s="1"/>
  <c r="T216" i="11"/>
  <c r="S216" i="11"/>
  <c r="T483" i="11"/>
  <c r="S483" i="11" s="1"/>
  <c r="T501" i="11"/>
  <c r="S501" i="11"/>
  <c r="T37" i="11"/>
  <c r="S37" i="11" s="1"/>
  <c r="T67" i="11"/>
  <c r="S67" i="11" s="1"/>
  <c r="T78" i="11"/>
  <c r="S78" i="11"/>
  <c r="T119" i="11"/>
  <c r="S119" i="11" s="1"/>
  <c r="T123" i="11"/>
  <c r="S123" i="11" s="1"/>
  <c r="T141" i="11"/>
  <c r="S141" i="11"/>
  <c r="T154" i="11"/>
  <c r="S154" i="11"/>
  <c r="T160" i="11"/>
  <c r="S160" i="11" s="1"/>
  <c r="T161" i="11"/>
  <c r="S161" i="11" s="1"/>
  <c r="T206" i="11"/>
  <c r="S206" i="11" s="1"/>
  <c r="T245" i="11"/>
  <c r="S245" i="11"/>
  <c r="T279" i="11"/>
  <c r="S279" i="11"/>
  <c r="T494" i="11"/>
  <c r="S494" i="11" s="1"/>
  <c r="T373" i="11"/>
  <c r="S373" i="11" s="1"/>
  <c r="T377" i="11"/>
  <c r="S377" i="11" s="1"/>
  <c r="T33" i="11"/>
  <c r="S33" i="11" s="1"/>
  <c r="T459" i="11"/>
  <c r="S459" i="11" s="1"/>
  <c r="T466" i="11"/>
  <c r="S466" i="11"/>
  <c r="T481" i="11"/>
  <c r="S481" i="11" s="1"/>
  <c r="T417" i="11"/>
  <c r="S417" i="11" s="1"/>
  <c r="T164" i="11"/>
  <c r="S164" i="11" s="1"/>
  <c r="T176" i="11"/>
  <c r="S176" i="11" s="1"/>
  <c r="T207" i="11"/>
  <c r="S207" i="11" s="1"/>
  <c r="T343" i="11"/>
  <c r="S343" i="11" s="1"/>
  <c r="T5" i="11"/>
  <c r="S5" i="11" s="1"/>
  <c r="T48" i="11"/>
  <c r="S48" i="11" s="1"/>
  <c r="T98" i="11"/>
  <c r="S98" i="11" s="1"/>
  <c r="T262" i="11"/>
  <c r="S262" i="11" s="1"/>
  <c r="T7" i="11"/>
  <c r="S7" i="11" s="1"/>
  <c r="T118" i="11"/>
  <c r="S118" i="11" s="1"/>
  <c r="T203" i="11"/>
  <c r="S203" i="11" s="1"/>
  <c r="T236" i="11"/>
  <c r="S236" i="11" s="1"/>
  <c r="T242" i="11"/>
  <c r="S242" i="11" s="1"/>
  <c r="T229" i="11"/>
  <c r="S229" i="11" s="1"/>
  <c r="T347" i="11"/>
  <c r="S347" i="11" s="1"/>
  <c r="T35" i="11"/>
  <c r="S35" i="11" s="1"/>
  <c r="T375" i="11"/>
  <c r="S375" i="11" s="1"/>
  <c r="T392" i="11"/>
  <c r="S392" i="11"/>
  <c r="T435" i="11"/>
  <c r="S435" i="11" s="1"/>
  <c r="T438" i="11"/>
  <c r="S438" i="11" s="1"/>
  <c r="T446" i="11"/>
  <c r="S446" i="11" s="1"/>
  <c r="T488" i="11"/>
  <c r="S488" i="11" s="1"/>
  <c r="T12" i="11"/>
  <c r="S12" i="11"/>
  <c r="T26" i="11"/>
  <c r="S26" i="11" s="1"/>
  <c r="T345" i="11"/>
  <c r="S345" i="11" s="1"/>
  <c r="T59" i="11"/>
  <c r="S59" i="11" s="1"/>
  <c r="T72" i="11"/>
  <c r="S72" i="11" s="1"/>
  <c r="T92" i="11"/>
  <c r="S92" i="11" s="1"/>
  <c r="T103" i="11"/>
  <c r="S103" i="11" s="1"/>
  <c r="T134" i="11"/>
  <c r="S134" i="11" s="1"/>
  <c r="T148" i="11"/>
  <c r="S148" i="11" s="1"/>
  <c r="T162" i="11"/>
  <c r="S162" i="11" s="1"/>
  <c r="T178" i="11"/>
  <c r="S178" i="11" s="1"/>
  <c r="T249" i="11"/>
  <c r="S249" i="11" s="1"/>
  <c r="T266" i="11"/>
  <c r="S266" i="11" s="1"/>
  <c r="T287" i="11"/>
  <c r="S287" i="11" s="1"/>
  <c r="T455" i="11"/>
  <c r="S455" i="11" s="1"/>
  <c r="T295" i="11"/>
  <c r="S295" i="11" s="1"/>
  <c r="T301" i="11"/>
  <c r="S301" i="11" s="1"/>
  <c r="T304" i="11"/>
  <c r="S304" i="11" s="1"/>
  <c r="T311" i="11"/>
  <c r="S311" i="11" s="1"/>
  <c r="T374" i="11"/>
  <c r="S374" i="11"/>
  <c r="T388" i="11"/>
  <c r="S388" i="11" s="1"/>
  <c r="T395" i="11"/>
  <c r="S395" i="11" s="1"/>
  <c r="T399" i="11"/>
  <c r="S399" i="11" s="1"/>
  <c r="T412" i="11"/>
  <c r="S412" i="11" s="1"/>
  <c r="T458" i="11"/>
  <c r="S458" i="11" s="1"/>
  <c r="T432" i="11"/>
  <c r="S432" i="11" s="1"/>
  <c r="T52" i="11"/>
  <c r="S52" i="11" s="1"/>
  <c r="T55" i="11"/>
  <c r="S55" i="11"/>
  <c r="T474" i="11"/>
  <c r="S474" i="11" s="1"/>
  <c r="T486" i="11"/>
  <c r="S486" i="11" s="1"/>
  <c r="T490" i="11"/>
  <c r="S490" i="11" s="1"/>
  <c r="T443" i="11"/>
  <c r="S443" i="11" s="1"/>
  <c r="T3" i="11"/>
  <c r="S3" i="11"/>
  <c r="T34" i="11"/>
  <c r="S34" i="11" s="1"/>
  <c r="T53" i="11"/>
  <c r="S53" i="11" s="1"/>
  <c r="T58" i="11"/>
  <c r="S58" i="11" s="1"/>
  <c r="T106" i="11"/>
  <c r="S106" i="11" s="1"/>
  <c r="T115" i="11"/>
  <c r="S115" i="11" s="1"/>
  <c r="T135" i="11"/>
  <c r="S135" i="11" s="1"/>
  <c r="T146" i="11"/>
  <c r="S146" i="11"/>
  <c r="T150" i="11"/>
  <c r="S150" i="11" s="1"/>
  <c r="T171" i="11"/>
  <c r="S171" i="11" s="1"/>
  <c r="T172" i="11"/>
  <c r="S172" i="11" s="1"/>
  <c r="T211" i="11"/>
  <c r="S211" i="11" s="1"/>
  <c r="T357" i="11"/>
  <c r="S357" i="11"/>
  <c r="T240" i="11"/>
  <c r="S240" i="11" s="1"/>
  <c r="T272" i="11"/>
  <c r="S272" i="11" s="1"/>
  <c r="T292" i="11"/>
  <c r="S292" i="11" s="1"/>
  <c r="T180" i="11"/>
  <c r="S180" i="11" s="1"/>
  <c r="T328" i="11"/>
  <c r="S328" i="11" s="1"/>
  <c r="T330" i="11"/>
  <c r="S330" i="11" s="1"/>
  <c r="T340" i="11"/>
  <c r="S340" i="11"/>
  <c r="T352" i="11"/>
  <c r="S352" i="11" s="1"/>
  <c r="T366" i="11"/>
  <c r="S366" i="11" s="1"/>
  <c r="T121" i="11"/>
  <c r="S121" i="11" s="1"/>
  <c r="T398" i="11"/>
  <c r="S398" i="11" s="1"/>
  <c r="T461" i="11"/>
  <c r="S461" i="11"/>
  <c r="T475" i="11"/>
  <c r="S475" i="11"/>
  <c r="T17" i="11"/>
  <c r="S17" i="11" s="1"/>
  <c r="T270" i="11"/>
  <c r="S270" i="11" s="1"/>
  <c r="T30" i="11"/>
  <c r="S30" i="11" s="1"/>
  <c r="T112" i="11"/>
  <c r="S112" i="11" s="1"/>
  <c r="T268" i="11"/>
  <c r="S268" i="11" s="1"/>
  <c r="T9" i="11"/>
  <c r="S9" i="11" s="1"/>
  <c r="T89" i="11"/>
  <c r="S89" i="11" s="1"/>
  <c r="T202" i="11"/>
  <c r="S202" i="11" s="1"/>
  <c r="T28" i="11"/>
  <c r="S28" i="11" s="1"/>
  <c r="T353" i="11"/>
  <c r="S353" i="11" s="1"/>
  <c r="T36" i="11"/>
  <c r="S36" i="11" s="1"/>
  <c r="T40" i="11"/>
  <c r="S40" i="11" s="1"/>
  <c r="T294" i="11"/>
  <c r="S294" i="11" s="1"/>
  <c r="T111" i="11"/>
  <c r="S111" i="11" s="1"/>
  <c r="T179" i="11"/>
  <c r="S179" i="11" s="1"/>
  <c r="T341" i="11"/>
  <c r="S341" i="11" s="1"/>
  <c r="T361" i="11"/>
  <c r="S361" i="11" s="1"/>
  <c r="T457" i="11"/>
  <c r="S457" i="11"/>
  <c r="T492" i="11"/>
  <c r="S492" i="11" s="1"/>
  <c r="T14" i="11"/>
  <c r="S14" i="11" s="1"/>
  <c r="T265" i="11"/>
  <c r="S265" i="11" s="1"/>
  <c r="T21" i="11"/>
  <c r="S21" i="11" s="1"/>
  <c r="T235" i="11"/>
  <c r="S235" i="11"/>
  <c r="T73" i="11"/>
  <c r="S73" i="11" s="1"/>
  <c r="T238" i="11"/>
  <c r="S238" i="11" s="1"/>
  <c r="T81" i="11"/>
  <c r="S81" i="11" s="1"/>
  <c r="T320" i="11"/>
  <c r="S320" i="11" s="1"/>
  <c r="T158" i="11"/>
  <c r="S158" i="11" s="1"/>
  <c r="T174" i="11"/>
  <c r="S174" i="11" s="1"/>
  <c r="T182" i="11"/>
  <c r="S182" i="11"/>
  <c r="T184" i="11"/>
  <c r="S184" i="11" s="1"/>
  <c r="T191" i="11"/>
  <c r="S191" i="11" s="1"/>
  <c r="T196" i="11"/>
  <c r="S196" i="11" s="1"/>
  <c r="T217" i="11"/>
  <c r="S217" i="11"/>
  <c r="T19" i="11"/>
  <c r="S19" i="11" s="1"/>
  <c r="T257" i="11"/>
  <c r="S257" i="11" s="1"/>
  <c r="T264" i="11"/>
  <c r="S264" i="11" s="1"/>
  <c r="T267" i="11"/>
  <c r="S267" i="11" s="1"/>
  <c r="T296" i="11"/>
  <c r="S296" i="11"/>
  <c r="T313" i="11"/>
  <c r="S313" i="11" s="1"/>
  <c r="T326" i="11"/>
  <c r="S326" i="11" s="1"/>
  <c r="T329" i="11"/>
  <c r="S329" i="11" s="1"/>
  <c r="T349" i="11"/>
  <c r="S349" i="11" s="1"/>
  <c r="T359" i="11"/>
  <c r="S359" i="11" s="1"/>
  <c r="T365" i="11"/>
  <c r="S365" i="11" s="1"/>
  <c r="T376" i="11"/>
  <c r="S376" i="11" s="1"/>
  <c r="T394" i="11"/>
  <c r="S394" i="11" s="1"/>
  <c r="T403" i="11"/>
  <c r="S403" i="11" s="1"/>
  <c r="T413" i="11"/>
  <c r="S413" i="11" s="1"/>
  <c r="T415" i="11"/>
  <c r="S415" i="11" s="1"/>
  <c r="T421" i="11"/>
  <c r="S421" i="11"/>
  <c r="T451" i="11"/>
  <c r="S451" i="11" s="1"/>
  <c r="T498" i="11"/>
  <c r="S498" i="11" s="1"/>
  <c r="T252" i="11"/>
  <c r="S252" i="11"/>
  <c r="T20" i="11"/>
  <c r="S20" i="11" s="1"/>
  <c r="T25" i="11"/>
  <c r="S25" i="11" s="1"/>
  <c r="T29" i="11"/>
  <c r="S29" i="11" s="1"/>
  <c r="T54" i="11"/>
  <c r="S54" i="11" s="1"/>
  <c r="T69" i="11"/>
  <c r="S69" i="11" s="1"/>
  <c r="T71" i="11"/>
  <c r="S71" i="11"/>
  <c r="T75" i="11"/>
  <c r="S75" i="11" s="1"/>
  <c r="T79" i="11"/>
  <c r="S79" i="11" s="1"/>
  <c r="T91" i="11"/>
  <c r="S91" i="11" s="1"/>
  <c r="T105" i="11"/>
  <c r="S105" i="11"/>
  <c r="T117" i="11"/>
  <c r="S117" i="11" s="1"/>
  <c r="T306" i="11"/>
  <c r="S306" i="11" s="1"/>
  <c r="T419" i="11"/>
  <c r="S419" i="11" s="1"/>
  <c r="T152" i="11"/>
  <c r="S152" i="11" s="1"/>
  <c r="T167" i="11"/>
  <c r="S167" i="11" s="1"/>
  <c r="T169" i="11"/>
  <c r="S169" i="11"/>
  <c r="T170" i="11"/>
  <c r="S170" i="11" s="1"/>
  <c r="T188" i="11"/>
  <c r="S188" i="11"/>
  <c r="T189" i="11"/>
  <c r="S189" i="11" s="1"/>
  <c r="T213" i="11"/>
  <c r="S213" i="11"/>
  <c r="T219" i="11"/>
  <c r="S219" i="11" s="1"/>
  <c r="T221" i="11"/>
  <c r="S221" i="11" s="1"/>
  <c r="T224" i="11"/>
  <c r="S224" i="11" s="1"/>
  <c r="T226" i="11"/>
  <c r="S226" i="11" s="1"/>
  <c r="T300" i="11"/>
  <c r="S300" i="11" s="1"/>
  <c r="T261" i="11"/>
  <c r="S261" i="11" s="1"/>
  <c r="T289" i="11"/>
  <c r="S289" i="11" s="1"/>
  <c r="T290" i="11"/>
  <c r="S290" i="11" s="1"/>
  <c r="T309" i="11"/>
  <c r="S309" i="11" s="1"/>
  <c r="T321" i="11"/>
  <c r="S321" i="11" s="1"/>
  <c r="T324" i="11"/>
  <c r="S324" i="11" s="1"/>
  <c r="T354" i="11"/>
  <c r="S354" i="11" s="1"/>
  <c r="T360" i="11"/>
  <c r="S360" i="11" s="1"/>
  <c r="T368" i="11"/>
  <c r="S368" i="11" s="1"/>
  <c r="T369" i="11"/>
  <c r="S369" i="11" s="1"/>
  <c r="T370" i="11"/>
  <c r="S370" i="11"/>
  <c r="T380" i="11"/>
  <c r="S380" i="11" s="1"/>
  <c r="T409" i="11"/>
  <c r="S409" i="11" s="1"/>
  <c r="T411" i="11"/>
  <c r="S411" i="11" s="1"/>
  <c r="T431" i="11"/>
  <c r="S431" i="11" s="1"/>
  <c r="T445" i="11"/>
  <c r="S445" i="11" s="1"/>
  <c r="T452" i="11"/>
  <c r="S452" i="11"/>
  <c r="T13" i="11"/>
  <c r="S13" i="11" s="1"/>
  <c r="T222" i="11"/>
  <c r="S222" i="11" s="1"/>
  <c r="T198" i="11"/>
  <c r="S198" i="11" s="1"/>
  <c r="T254" i="11"/>
  <c r="S254" i="11" s="1"/>
  <c r="T367" i="11"/>
  <c r="S367" i="11" s="1"/>
  <c r="T382" i="11"/>
  <c r="S382" i="11" s="1"/>
  <c r="T50" i="11"/>
  <c r="S50" i="11"/>
  <c r="T139" i="11"/>
  <c r="S139" i="11" s="1"/>
  <c r="T260" i="11"/>
  <c r="S260" i="11" s="1"/>
  <c r="T387" i="11"/>
  <c r="S387" i="11"/>
  <c r="T11" i="11"/>
  <c r="S11" i="11" s="1"/>
  <c r="T27" i="11"/>
  <c r="S27" i="11"/>
  <c r="T47" i="11"/>
  <c r="S47" i="11" s="1"/>
  <c r="T83" i="11"/>
  <c r="S83" i="11" s="1"/>
  <c r="T127" i="11"/>
  <c r="S127" i="11" s="1"/>
  <c r="T133" i="11"/>
  <c r="S133" i="11" s="1"/>
  <c r="T159" i="11"/>
  <c r="S159" i="11" s="1"/>
  <c r="T185" i="11"/>
  <c r="S185" i="11" s="1"/>
  <c r="T195" i="11"/>
  <c r="S195" i="11"/>
  <c r="T200" i="11"/>
  <c r="S200" i="11" s="1"/>
  <c r="T209" i="11"/>
  <c r="S209" i="11" s="1"/>
  <c r="T255" i="11"/>
  <c r="S255" i="11"/>
  <c r="T274" i="11"/>
  <c r="S274" i="11" s="1"/>
  <c r="T288" i="11"/>
  <c r="S288" i="11" s="1"/>
  <c r="T303" i="11"/>
  <c r="S303" i="11" s="1"/>
  <c r="T335" i="11"/>
  <c r="S335" i="11" s="1"/>
  <c r="T383" i="11"/>
  <c r="S383" i="11" s="1"/>
  <c r="T391" i="11"/>
  <c r="S391" i="11" s="1"/>
  <c r="T460" i="11"/>
  <c r="S460" i="11" s="1"/>
  <c r="T472" i="11"/>
  <c r="S472" i="11" s="1"/>
  <c r="T473" i="11"/>
  <c r="S473" i="11" s="1"/>
  <c r="T15" i="11"/>
  <c r="S15" i="11"/>
  <c r="T18" i="11"/>
  <c r="S18" i="11" s="1"/>
  <c r="T31" i="11"/>
  <c r="S31" i="11" s="1"/>
  <c r="T32" i="11"/>
  <c r="S32" i="11" s="1"/>
  <c r="T38" i="11"/>
  <c r="S38" i="11" s="1"/>
  <c r="T39" i="11"/>
  <c r="S39" i="11" s="1"/>
  <c r="T41" i="11"/>
  <c r="S41" i="11"/>
  <c r="T42" i="11"/>
  <c r="S42" i="11" s="1"/>
  <c r="T43" i="11"/>
  <c r="S43" i="11" s="1"/>
  <c r="T49" i="11"/>
  <c r="S49" i="11" s="1"/>
  <c r="T51" i="11"/>
  <c r="S51" i="11" s="1"/>
  <c r="T60" i="11"/>
  <c r="S60" i="11" s="1"/>
  <c r="T70" i="11"/>
  <c r="S70" i="11" s="1"/>
  <c r="T84" i="11"/>
  <c r="S84" i="11" s="1"/>
  <c r="T85" i="11"/>
  <c r="S85" i="11" s="1"/>
  <c r="T93" i="11"/>
  <c r="S93" i="11" s="1"/>
  <c r="T97" i="11"/>
  <c r="S97" i="11"/>
  <c r="T108" i="11"/>
  <c r="S108" i="11" s="1"/>
  <c r="T113" i="11"/>
  <c r="S113" i="11" s="1"/>
  <c r="T120" i="11"/>
  <c r="S120" i="11"/>
  <c r="T125" i="11"/>
  <c r="S125" i="11" s="1"/>
  <c r="T130" i="11"/>
  <c r="S130" i="11" s="1"/>
  <c r="T136" i="11"/>
  <c r="S136" i="11" s="1"/>
  <c r="T137" i="11"/>
  <c r="S137" i="11" s="1"/>
  <c r="T149" i="11"/>
  <c r="S149" i="11" s="1"/>
  <c r="T155" i="11"/>
  <c r="S155" i="11" s="1"/>
  <c r="T156" i="11"/>
  <c r="S156" i="11"/>
  <c r="T163" i="11"/>
  <c r="S163" i="11" s="1"/>
  <c r="T166" i="11"/>
  <c r="S166" i="11" s="1"/>
  <c r="T187" i="11"/>
  <c r="S187" i="11" s="1"/>
  <c r="T190" i="11"/>
  <c r="S190" i="11"/>
  <c r="T204" i="11"/>
  <c r="S204" i="11"/>
  <c r="T210" i="11"/>
  <c r="S210" i="11" s="1"/>
  <c r="T212" i="11"/>
  <c r="S212" i="11" s="1"/>
  <c r="T233" i="11"/>
  <c r="S233" i="11"/>
  <c r="T239" i="11"/>
  <c r="S239" i="11" s="1"/>
  <c r="T241" i="11"/>
  <c r="S241" i="11" s="1"/>
  <c r="T248" i="11"/>
  <c r="S248" i="11" s="1"/>
  <c r="T250" i="11"/>
  <c r="S250" i="11" s="1"/>
  <c r="T253" i="11"/>
  <c r="S253" i="11" s="1"/>
  <c r="T256" i="11"/>
  <c r="S256" i="11"/>
  <c r="T259" i="11"/>
  <c r="S259" i="11" s="1"/>
  <c r="T269" i="11"/>
  <c r="S269" i="11"/>
  <c r="T271" i="11"/>
  <c r="S271" i="11" s="1"/>
  <c r="T275" i="11"/>
  <c r="S275" i="11" s="1"/>
  <c r="T278" i="11"/>
  <c r="S278" i="11" s="1"/>
  <c r="T282" i="11"/>
  <c r="S282" i="11" s="1"/>
  <c r="T284" i="11"/>
  <c r="S284" i="11" s="1"/>
  <c r="T285" i="11"/>
  <c r="S285" i="11" s="1"/>
  <c r="T291" i="11"/>
  <c r="S291" i="11" s="1"/>
  <c r="T302" i="11"/>
  <c r="S302" i="11"/>
  <c r="T307" i="11"/>
  <c r="S307" i="11" s="1"/>
  <c r="T308" i="11"/>
  <c r="S308" i="11" s="1"/>
  <c r="T312" i="11"/>
  <c r="S312" i="11" s="1"/>
  <c r="T314" i="11"/>
  <c r="S314" i="11"/>
  <c r="T315" i="11"/>
  <c r="S315" i="11"/>
  <c r="T316" i="11"/>
  <c r="S316" i="11" s="1"/>
  <c r="T318" i="11"/>
  <c r="S318" i="11" s="1"/>
  <c r="T333" i="11"/>
  <c r="S333" i="11" s="1"/>
  <c r="T336" i="11"/>
  <c r="S336" i="11" s="1"/>
  <c r="T339" i="11"/>
  <c r="S339" i="11"/>
  <c r="T350" i="11"/>
  <c r="S350" i="11" s="1"/>
  <c r="T355" i="11"/>
  <c r="S355" i="11" s="1"/>
  <c r="T356" i="11"/>
  <c r="S356" i="11" s="1"/>
  <c r="T358" i="11"/>
  <c r="S358" i="11" s="1"/>
  <c r="T363" i="11"/>
  <c r="S363" i="11" s="1"/>
  <c r="T371" i="11"/>
  <c r="S371" i="11" s="1"/>
  <c r="T372" i="11"/>
  <c r="S372" i="11" s="1"/>
  <c r="T379" i="11"/>
  <c r="S379" i="11" s="1"/>
  <c r="T385" i="11"/>
  <c r="S385" i="11" s="1"/>
  <c r="T390" i="11"/>
  <c r="S390" i="11" s="1"/>
  <c r="T396" i="11"/>
  <c r="S396" i="11" s="1"/>
  <c r="T401" i="11"/>
  <c r="S401" i="11" s="1"/>
  <c r="T402" i="11"/>
  <c r="S402" i="11" s="1"/>
  <c r="T423" i="11"/>
  <c r="S423" i="11"/>
  <c r="T424" i="11"/>
  <c r="S424" i="11" s="1"/>
  <c r="T425" i="11"/>
  <c r="S425" i="11" s="1"/>
  <c r="T433" i="11"/>
  <c r="S433" i="11" s="1"/>
  <c r="T437" i="11"/>
  <c r="S437" i="11" s="1"/>
  <c r="T444" i="11"/>
  <c r="S444" i="11" s="1"/>
  <c r="T450" i="11"/>
  <c r="S450" i="11" s="1"/>
  <c r="T453" i="11"/>
  <c r="S453" i="11" s="1"/>
  <c r="T462" i="11"/>
  <c r="S462" i="11" s="1"/>
  <c r="T464" i="11"/>
  <c r="S464" i="11" s="1"/>
  <c r="T471" i="11"/>
  <c r="S471" i="11" s="1"/>
  <c r="T477" i="11"/>
  <c r="S477" i="11" s="1"/>
  <c r="T479" i="11"/>
  <c r="S479" i="11"/>
  <c r="T496" i="11"/>
  <c r="S496" i="11" s="1"/>
  <c r="T6" i="11"/>
  <c r="S6" i="11" s="1"/>
  <c r="T10" i="11"/>
  <c r="S10" i="11" s="1"/>
  <c r="T45" i="11"/>
  <c r="S45" i="11"/>
  <c r="T56" i="11"/>
  <c r="S56" i="11" s="1"/>
  <c r="T57" i="11"/>
  <c r="S57" i="11" s="1"/>
  <c r="T62" i="11"/>
  <c r="S62" i="11" s="1"/>
  <c r="T64" i="11"/>
  <c r="S64" i="11" s="1"/>
  <c r="T76" i="11"/>
  <c r="S76" i="11" s="1"/>
  <c r="T80" i="11"/>
  <c r="S80" i="11" s="1"/>
  <c r="T87" i="11"/>
  <c r="S87" i="11" s="1"/>
  <c r="T100" i="11"/>
  <c r="S100" i="11" s="1"/>
  <c r="T102" i="11"/>
  <c r="S102" i="11" s="1"/>
  <c r="T104" i="11"/>
  <c r="S104" i="11" s="1"/>
  <c r="T110" i="11"/>
  <c r="S110" i="11" s="1"/>
  <c r="T124" i="11"/>
  <c r="S124" i="11"/>
  <c r="T131" i="11"/>
  <c r="S131" i="11" s="1"/>
  <c r="T132" i="11"/>
  <c r="S132" i="11" s="1"/>
  <c r="T140" i="11"/>
  <c r="S140" i="11" s="1"/>
  <c r="T147" i="11"/>
  <c r="S147" i="11" s="1"/>
  <c r="T186" i="11"/>
  <c r="S186" i="11" s="1"/>
  <c r="T205" i="11"/>
  <c r="S205" i="11" s="1"/>
  <c r="T215" i="11"/>
  <c r="S215" i="11" s="1"/>
  <c r="T218" i="11"/>
  <c r="S218" i="11"/>
  <c r="T227" i="11"/>
  <c r="S227" i="11" s="1"/>
  <c r="T237" i="11"/>
  <c r="S237" i="11" s="1"/>
  <c r="T277" i="11"/>
  <c r="S277" i="11" s="1"/>
  <c r="T280" i="11"/>
  <c r="S280" i="11" s="1"/>
  <c r="T286" i="11"/>
  <c r="S286" i="11" s="1"/>
  <c r="T293" i="11"/>
  <c r="S293" i="11" s="1"/>
  <c r="T297" i="11"/>
  <c r="S297" i="11" s="1"/>
  <c r="T298" i="11"/>
  <c r="S298" i="11"/>
  <c r="T332" i="11"/>
  <c r="S332" i="11" s="1"/>
  <c r="T334" i="11"/>
  <c r="S334" i="11" s="1"/>
  <c r="T337" i="11"/>
  <c r="S337" i="11" s="1"/>
  <c r="T342" i="11"/>
  <c r="S342" i="11" s="1"/>
  <c r="T346" i="11"/>
  <c r="S346" i="11" s="1"/>
  <c r="T381" i="11"/>
  <c r="S381" i="11" s="1"/>
  <c r="T389" i="11"/>
  <c r="S389" i="11" s="1"/>
  <c r="T397" i="11"/>
  <c r="S397" i="11" s="1"/>
  <c r="T400" i="11"/>
  <c r="S400" i="11" s="1"/>
  <c r="T404" i="11"/>
  <c r="S404" i="11" s="1"/>
  <c r="T410" i="11"/>
  <c r="S410" i="11" s="1"/>
  <c r="T416" i="11"/>
  <c r="S416" i="11" s="1"/>
  <c r="T420" i="11"/>
  <c r="S420" i="11" s="1"/>
  <c r="T427" i="11"/>
  <c r="S427" i="11" s="1"/>
  <c r="T442" i="11"/>
  <c r="S442" i="11" s="1"/>
  <c r="T448" i="11"/>
  <c r="S448" i="11" s="1"/>
  <c r="T465" i="11"/>
  <c r="S465" i="11" s="1"/>
  <c r="T467" i="11"/>
  <c r="S467" i="11" s="1"/>
  <c r="T470" i="11"/>
  <c r="S470" i="11" s="1"/>
  <c r="T476" i="11"/>
  <c r="S476" i="11"/>
  <c r="T489" i="11"/>
  <c r="S489" i="11" s="1"/>
  <c r="T495" i="11"/>
  <c r="S495" i="11" s="1"/>
  <c r="T497" i="11"/>
  <c r="S497" i="11" s="1"/>
  <c r="T499" i="11"/>
  <c r="S499" i="11"/>
  <c r="T234" i="11"/>
  <c r="S234" i="11" s="1"/>
  <c r="T378" i="11"/>
  <c r="S378" i="11" s="1"/>
  <c r="T116" i="11"/>
  <c r="S116" i="11" s="1"/>
  <c r="R429" i="11"/>
  <c r="Q429" i="11" s="1"/>
  <c r="R181" i="11"/>
  <c r="Q181" i="11" s="1"/>
  <c r="R16" i="11"/>
  <c r="Q16" i="11" s="1"/>
  <c r="R46" i="11"/>
  <c r="Q46" i="11" s="1"/>
  <c r="R86" i="11"/>
  <c r="Q86" i="11" s="1"/>
  <c r="R157" i="11"/>
  <c r="Q157" i="11" s="1"/>
  <c r="R183" i="11"/>
  <c r="Q183" i="11" s="1"/>
  <c r="R243" i="11"/>
  <c r="Q243" i="11" s="1"/>
  <c r="R440" i="11"/>
  <c r="Q440" i="11" s="1"/>
  <c r="R2" i="11"/>
  <c r="R61" i="11"/>
  <c r="Q61" i="11"/>
  <c r="R63" i="11"/>
  <c r="Q63" i="11" s="1"/>
  <c r="R95" i="11"/>
  <c r="Q95" i="11"/>
  <c r="R96" i="11"/>
  <c r="Q96" i="11" s="1"/>
  <c r="R122" i="11"/>
  <c r="Q122" i="11"/>
  <c r="R144" i="11"/>
  <c r="Q144" i="11" s="1"/>
  <c r="R165" i="11"/>
  <c r="Q165" i="11" s="1"/>
  <c r="R194" i="11"/>
  <c r="Q194" i="11"/>
  <c r="R201" i="11"/>
  <c r="Q201" i="11"/>
  <c r="R231" i="11"/>
  <c r="Q231" i="11" s="1"/>
  <c r="R246" i="11"/>
  <c r="Q246" i="11"/>
  <c r="R251" i="11"/>
  <c r="Q251" i="11"/>
  <c r="R276" i="11"/>
  <c r="Q276" i="11"/>
  <c r="R331" i="11"/>
  <c r="Q331" i="11" s="1"/>
  <c r="R351" i="11"/>
  <c r="Q351" i="11" s="1"/>
  <c r="R480" i="11"/>
  <c r="Q480" i="11" s="1"/>
  <c r="R484" i="11"/>
  <c r="Q484" i="11"/>
  <c r="R487" i="11"/>
  <c r="Q487" i="11" s="1"/>
  <c r="R23" i="11"/>
  <c r="Q23" i="11"/>
  <c r="R192" i="11"/>
  <c r="Q192" i="11" s="1"/>
  <c r="R199" i="11"/>
  <c r="Q199" i="11" s="1"/>
  <c r="R228" i="11"/>
  <c r="Q228" i="11" s="1"/>
  <c r="R247" i="11"/>
  <c r="Q247" i="11"/>
  <c r="R310" i="11"/>
  <c r="Q310" i="11"/>
  <c r="R384" i="11"/>
  <c r="Q384" i="11"/>
  <c r="R22" i="11"/>
  <c r="Q22" i="11" s="1"/>
  <c r="R469" i="11"/>
  <c r="Q469" i="11"/>
  <c r="R128" i="11"/>
  <c r="Q128" i="11"/>
  <c r="R344" i="11"/>
  <c r="Q344" i="11" s="1"/>
  <c r="R88" i="11"/>
  <c r="Q88" i="11" s="1"/>
  <c r="R281" i="11"/>
  <c r="Q281" i="11"/>
  <c r="R317" i="11"/>
  <c r="Q317" i="11"/>
  <c r="R456" i="11"/>
  <c r="Q456" i="11"/>
  <c r="R129" i="11"/>
  <c r="Q129" i="11" s="1"/>
  <c r="R145" i="11"/>
  <c r="Q145" i="11" s="1"/>
  <c r="R258" i="11"/>
  <c r="Q258" i="11" s="1"/>
  <c r="R422" i="11"/>
  <c r="Q422" i="11"/>
  <c r="R468" i="11"/>
  <c r="Q468" i="11" s="1"/>
  <c r="R364" i="11"/>
  <c r="Q364" i="11" s="1"/>
  <c r="R405" i="11"/>
  <c r="Q405" i="11" s="1"/>
  <c r="R406" i="11"/>
  <c r="Q406" i="11"/>
  <c r="R426" i="11"/>
  <c r="Q426" i="11" s="1"/>
  <c r="R428" i="11"/>
  <c r="Q428" i="11"/>
  <c r="R223" i="11"/>
  <c r="Q223" i="11"/>
  <c r="R485" i="11"/>
  <c r="Q485" i="11"/>
  <c r="R263" i="11"/>
  <c r="Q263" i="11" s="1"/>
  <c r="R153" i="11"/>
  <c r="Q153" i="11"/>
  <c r="R214" i="11"/>
  <c r="Q214" i="11" s="1"/>
  <c r="R24" i="11"/>
  <c r="Q24" i="11" s="1"/>
  <c r="R208" i="11"/>
  <c r="Q208" i="11" s="1"/>
  <c r="R168" i="11"/>
  <c r="Q168" i="11"/>
  <c r="R283" i="11"/>
  <c r="Q283" i="11" s="1"/>
  <c r="R325" i="11"/>
  <c r="Q325" i="11" s="1"/>
  <c r="R408" i="11"/>
  <c r="Q408" i="11" s="1"/>
  <c r="R414" i="11"/>
  <c r="Q414" i="11"/>
  <c r="R478" i="11"/>
  <c r="Q478" i="11"/>
  <c r="R68" i="11"/>
  <c r="Q68" i="11"/>
  <c r="R74" i="11"/>
  <c r="Q74" i="11" s="1"/>
  <c r="R82" i="11"/>
  <c r="Q82" i="11" s="1"/>
  <c r="R99" i="11"/>
  <c r="Q99" i="11"/>
  <c r="R175" i="11"/>
  <c r="Q175" i="11"/>
  <c r="R193" i="11"/>
  <c r="Q193" i="11" s="1"/>
  <c r="R244" i="11"/>
  <c r="Q244" i="11"/>
  <c r="R273" i="11"/>
  <c r="Q273" i="11"/>
  <c r="R434" i="11"/>
  <c r="Q434" i="11"/>
  <c r="R439" i="11"/>
  <c r="Q439" i="11" s="1"/>
  <c r="R138" i="11"/>
  <c r="Q138" i="11" s="1"/>
  <c r="R65" i="11"/>
  <c r="Q65" i="11" s="1"/>
  <c r="R66" i="11"/>
  <c r="Q66" i="11"/>
  <c r="R94" i="11"/>
  <c r="Q94" i="11" s="1"/>
  <c r="R107" i="11"/>
  <c r="Q107" i="11"/>
  <c r="R386" i="11"/>
  <c r="Q386" i="11" s="1"/>
  <c r="R327" i="11"/>
  <c r="Q327" i="11" s="1"/>
  <c r="R447" i="11"/>
  <c r="Q447" i="11" s="1"/>
  <c r="R454" i="11"/>
  <c r="Q454" i="11"/>
  <c r="R493" i="11"/>
  <c r="Q493" i="11"/>
  <c r="R4" i="11"/>
  <c r="Q4" i="11"/>
  <c r="R114" i="11"/>
  <c r="Q114" i="11" s="1"/>
  <c r="R338" i="11"/>
  <c r="Q338" i="11"/>
  <c r="R232" i="11"/>
  <c r="Q232" i="11"/>
  <c r="R491" i="11"/>
  <c r="Q491" i="11" s="1"/>
  <c r="R500" i="11"/>
  <c r="Q500" i="11" s="1"/>
  <c r="R173" i="11"/>
  <c r="Q173" i="11"/>
  <c r="R436" i="11"/>
  <c r="Q436" i="11" s="1"/>
  <c r="R90" i="11"/>
  <c r="Q90" i="11"/>
  <c r="R101" i="11"/>
  <c r="Q101" i="11" s="1"/>
  <c r="R177" i="11"/>
  <c r="Q177" i="11"/>
  <c r="R225" i="11"/>
  <c r="Q225" i="11"/>
  <c r="R230" i="11"/>
  <c r="Q230" i="11"/>
  <c r="R323" i="11"/>
  <c r="Q323" i="11" s="1"/>
  <c r="R362" i="11"/>
  <c r="Q362" i="11" s="1"/>
  <c r="R441" i="11"/>
  <c r="Q441" i="11" s="1"/>
  <c r="R77" i="11"/>
  <c r="Q77" i="11"/>
  <c r="R482" i="11"/>
  <c r="Q482" i="11" s="1"/>
  <c r="R8" i="11"/>
  <c r="Q8" i="11"/>
  <c r="R44" i="11"/>
  <c r="Q44" i="11"/>
  <c r="R109" i="11"/>
  <c r="Q109" i="11"/>
  <c r="R126" i="11"/>
  <c r="Q126" i="11" s="1"/>
  <c r="R142" i="11"/>
  <c r="Q142" i="11"/>
  <c r="R143" i="11"/>
  <c r="Q143" i="11" s="1"/>
  <c r="R197" i="11"/>
  <c r="Q197" i="11"/>
  <c r="R220" i="11"/>
  <c r="Q220" i="11" s="1"/>
  <c r="R151" i="11"/>
  <c r="Q151" i="11"/>
  <c r="R299" i="11"/>
  <c r="Q299" i="11"/>
  <c r="R463" i="11"/>
  <c r="Q463" i="11" s="1"/>
  <c r="R305" i="11"/>
  <c r="Q305" i="11" s="1"/>
  <c r="R319" i="11"/>
  <c r="Q319" i="11"/>
  <c r="R322" i="11"/>
  <c r="Q322" i="11"/>
  <c r="R348" i="11"/>
  <c r="Q348" i="11"/>
  <c r="R393" i="11"/>
  <c r="Q393" i="11" s="1"/>
  <c r="R407" i="11"/>
  <c r="Q407" i="11" s="1"/>
  <c r="R418" i="11"/>
  <c r="Q418" i="11"/>
  <c r="R430" i="11"/>
  <c r="Q430" i="11"/>
  <c r="R449" i="11"/>
  <c r="Q449" i="11" s="1"/>
  <c r="R216" i="11"/>
  <c r="Q216" i="11"/>
  <c r="R483" i="11"/>
  <c r="Q483" i="11" s="1"/>
  <c r="R501" i="11"/>
  <c r="Q501" i="11"/>
  <c r="R37" i="11"/>
  <c r="Q37" i="11" s="1"/>
  <c r="R67" i="11"/>
  <c r="Q67" i="11"/>
  <c r="R78" i="11"/>
  <c r="Q78" i="11"/>
  <c r="R119" i="11"/>
  <c r="Q119" i="11"/>
  <c r="R123" i="11"/>
  <c r="Q123" i="11" s="1"/>
  <c r="R141" i="11"/>
  <c r="Q141" i="11"/>
  <c r="R154" i="11"/>
  <c r="Q154" i="11" s="1"/>
  <c r="R160" i="11"/>
  <c r="Q160" i="11" s="1"/>
  <c r="R161" i="11"/>
  <c r="Q161" i="11" s="1"/>
  <c r="R206" i="11"/>
  <c r="Q206" i="11"/>
  <c r="R245" i="11"/>
  <c r="Q245" i="11"/>
  <c r="R279" i="11"/>
  <c r="Q279" i="11"/>
  <c r="R494" i="11"/>
  <c r="Q494" i="11" s="1"/>
  <c r="R373" i="11"/>
  <c r="Q373" i="11"/>
  <c r="R377" i="11"/>
  <c r="Q377" i="11" s="1"/>
  <c r="R33" i="11"/>
  <c r="Q33" i="11"/>
  <c r="R459" i="11"/>
  <c r="Q459" i="11" s="1"/>
  <c r="R466" i="11"/>
  <c r="Q466" i="11" s="1"/>
  <c r="R481" i="11"/>
  <c r="Q481" i="11"/>
  <c r="R417" i="11"/>
  <c r="Q417" i="11"/>
  <c r="R164" i="11"/>
  <c r="Q164" i="11" s="1"/>
  <c r="R176" i="11"/>
  <c r="Q176" i="11"/>
  <c r="R207" i="11"/>
  <c r="Q207" i="11"/>
  <c r="R343" i="11"/>
  <c r="Q343" i="11"/>
  <c r="R5" i="11"/>
  <c r="Q5" i="11" s="1"/>
  <c r="R48" i="11"/>
  <c r="Q48" i="11" s="1"/>
  <c r="R98" i="11"/>
  <c r="Q98" i="11" s="1"/>
  <c r="R262" i="11"/>
  <c r="Q262" i="11"/>
  <c r="R7" i="11"/>
  <c r="Q7" i="11" s="1"/>
  <c r="R118" i="11"/>
  <c r="Q118" i="11"/>
  <c r="R203" i="11"/>
  <c r="Q203" i="11" s="1"/>
  <c r="R236" i="11"/>
  <c r="Q236" i="11" s="1"/>
  <c r="R242" i="11"/>
  <c r="Q242" i="11" s="1"/>
  <c r="R229" i="11"/>
  <c r="Q229" i="11"/>
  <c r="R347" i="11"/>
  <c r="Q347" i="11"/>
  <c r="R35" i="11"/>
  <c r="Q35" i="11"/>
  <c r="R375" i="11"/>
  <c r="Q375" i="11" s="1"/>
  <c r="R392" i="11"/>
  <c r="Q392" i="11"/>
  <c r="R435" i="11"/>
  <c r="Q435" i="11"/>
  <c r="R438" i="11"/>
  <c r="Q438" i="11" s="1"/>
  <c r="R446" i="11"/>
  <c r="Q446" i="11" s="1"/>
  <c r="R488" i="11"/>
  <c r="Q488" i="11"/>
  <c r="R12" i="11"/>
  <c r="Q12" i="11"/>
  <c r="R26" i="11"/>
  <c r="Q26" i="11"/>
  <c r="R345" i="11"/>
  <c r="Q345" i="11" s="1"/>
  <c r="R59" i="11"/>
  <c r="Q59" i="11" s="1"/>
  <c r="R72" i="11"/>
  <c r="Q72" i="11" s="1"/>
  <c r="R92" i="11"/>
  <c r="Q92" i="11"/>
  <c r="R103" i="11"/>
  <c r="Q103" i="11" s="1"/>
  <c r="R134" i="11"/>
  <c r="Q134" i="11" s="1"/>
  <c r="R148" i="11"/>
  <c r="Q148" i="11" s="1"/>
  <c r="R162" i="11"/>
  <c r="Q162" i="11"/>
  <c r="R178" i="11"/>
  <c r="Q178" i="11" s="1"/>
  <c r="R249" i="11"/>
  <c r="Q249" i="11"/>
  <c r="R266" i="11"/>
  <c r="Q266" i="11"/>
  <c r="R287" i="11"/>
  <c r="Q287" i="11"/>
  <c r="R455" i="11"/>
  <c r="Q455" i="11" s="1"/>
  <c r="R295" i="11"/>
  <c r="Q295" i="11"/>
  <c r="R301" i="11"/>
  <c r="Q301" i="11" s="1"/>
  <c r="R304" i="11"/>
  <c r="Q304" i="11" s="1"/>
  <c r="R311" i="11"/>
  <c r="Q311" i="11" s="1"/>
  <c r="R374" i="11"/>
  <c r="Q374" i="11"/>
  <c r="R388" i="11"/>
  <c r="Q388" i="11" s="1"/>
  <c r="R395" i="11"/>
  <c r="Q395" i="11" s="1"/>
  <c r="R399" i="11"/>
  <c r="Q399" i="11" s="1"/>
  <c r="R412" i="11"/>
  <c r="Q412" i="11"/>
  <c r="R458" i="11"/>
  <c r="Q458" i="11"/>
  <c r="R432" i="11"/>
  <c r="Q432" i="11"/>
  <c r="R52" i="11"/>
  <c r="Q52" i="11" s="1"/>
  <c r="R55" i="11"/>
  <c r="Q55" i="11" s="1"/>
  <c r="R474" i="11"/>
  <c r="Q474" i="11"/>
  <c r="R486" i="11"/>
  <c r="Q486" i="11"/>
  <c r="R490" i="11"/>
  <c r="Q490" i="11" s="1"/>
  <c r="R443" i="11"/>
  <c r="Q443" i="11"/>
  <c r="R3" i="11"/>
  <c r="Q3" i="11"/>
  <c r="R34" i="11"/>
  <c r="Q34" i="11"/>
  <c r="R53" i="11"/>
  <c r="Q53" i="11" s="1"/>
  <c r="R58" i="11"/>
  <c r="Q58" i="11" s="1"/>
  <c r="R106" i="11"/>
  <c r="Q106" i="11" s="1"/>
  <c r="R115" i="11"/>
  <c r="Q115" i="11"/>
  <c r="R135" i="11"/>
  <c r="Q135" i="11" s="1"/>
  <c r="R146" i="11"/>
  <c r="Q146" i="11"/>
  <c r="R150" i="11"/>
  <c r="Q150" i="11" s="1"/>
  <c r="R171" i="11"/>
  <c r="Q171" i="11" s="1"/>
  <c r="R172" i="11"/>
  <c r="Q172" i="11" s="1"/>
  <c r="R211" i="11"/>
  <c r="Q211" i="11"/>
  <c r="R357" i="11"/>
  <c r="Q357" i="11"/>
  <c r="R240" i="11"/>
  <c r="Q240" i="11"/>
  <c r="R272" i="11"/>
  <c r="Q272" i="11" s="1"/>
  <c r="R292" i="11"/>
  <c r="Q292" i="11"/>
  <c r="R180" i="11"/>
  <c r="Q180" i="11"/>
  <c r="R328" i="11"/>
  <c r="Q328" i="11" s="1"/>
  <c r="R330" i="11"/>
  <c r="Q330" i="11" s="1"/>
  <c r="R340" i="11"/>
  <c r="Q340" i="11"/>
  <c r="R352" i="11"/>
  <c r="Q352" i="11" s="1"/>
  <c r="R366" i="11"/>
  <c r="Q366" i="11"/>
  <c r="R121" i="11"/>
  <c r="Q121" i="11" s="1"/>
  <c r="R398" i="11"/>
  <c r="Q398" i="11"/>
  <c r="R461" i="11"/>
  <c r="Q461" i="11"/>
  <c r="R475" i="11"/>
  <c r="Q475" i="11"/>
  <c r="R17" i="11"/>
  <c r="Q17" i="11" s="1"/>
  <c r="R270" i="11"/>
  <c r="Q270" i="11" s="1"/>
  <c r="R30" i="11"/>
  <c r="Q30" i="11" s="1"/>
  <c r="R112" i="11"/>
  <c r="Q112" i="11"/>
  <c r="R268" i="11"/>
  <c r="Q268" i="11" s="1"/>
  <c r="R9" i="11"/>
  <c r="Q9" i="11"/>
  <c r="R89" i="11"/>
  <c r="Q89" i="11"/>
  <c r="R202" i="11"/>
  <c r="Q202" i="11"/>
  <c r="R28" i="11"/>
  <c r="Q28" i="11" s="1"/>
  <c r="R353" i="11"/>
  <c r="Q353" i="11"/>
  <c r="R36" i="11"/>
  <c r="Q36" i="11" s="1"/>
  <c r="R40" i="11"/>
  <c r="Q40" i="11"/>
  <c r="R294" i="11"/>
  <c r="Q294" i="11" s="1"/>
  <c r="R111" i="11"/>
  <c r="Q111" i="11"/>
  <c r="R179" i="11"/>
  <c r="Q179" i="11"/>
  <c r="R341" i="11"/>
  <c r="Q341" i="11" s="1"/>
  <c r="R361" i="11"/>
  <c r="Q361" i="11" s="1"/>
  <c r="R457" i="11"/>
  <c r="Q457" i="11" s="1"/>
  <c r="R492" i="11"/>
  <c r="Q492" i="11"/>
  <c r="R14" i="11"/>
  <c r="Q14" i="11"/>
  <c r="R265" i="11"/>
  <c r="Q265" i="11"/>
  <c r="R21" i="11"/>
  <c r="Q21" i="11"/>
  <c r="R235" i="11"/>
  <c r="Q235" i="11"/>
  <c r="R73" i="11"/>
  <c r="Q73" i="11"/>
  <c r="R238" i="11"/>
  <c r="Q238" i="11"/>
  <c r="R81" i="11"/>
  <c r="Q81" i="11"/>
  <c r="R320" i="11"/>
  <c r="Q320" i="11"/>
  <c r="R158" i="11"/>
  <c r="Q158" i="11"/>
  <c r="R174" i="11"/>
  <c r="Q174" i="11"/>
  <c r="R182" i="11"/>
  <c r="Q182" i="11"/>
  <c r="R184" i="11"/>
  <c r="Q184" i="11"/>
  <c r="R191" i="11"/>
  <c r="Q191" i="11"/>
  <c r="R196" i="11"/>
  <c r="Q196" i="11"/>
  <c r="R217" i="11"/>
  <c r="Q217" i="11"/>
  <c r="R19" i="11"/>
  <c r="Q19" i="11"/>
  <c r="R257" i="11"/>
  <c r="Q257" i="11"/>
  <c r="R264" i="11"/>
  <c r="Q264" i="11"/>
  <c r="R267" i="11"/>
  <c r="Q267" i="11"/>
  <c r="R296" i="11"/>
  <c r="Q296" i="11"/>
  <c r="R313" i="11"/>
  <c r="Q313" i="11"/>
  <c r="R326" i="11"/>
  <c r="Q326" i="11"/>
  <c r="R329" i="11"/>
  <c r="Q329" i="11"/>
  <c r="R349" i="11"/>
  <c r="Q349" i="11"/>
  <c r="R359" i="11"/>
  <c r="Q359" i="11"/>
  <c r="R365" i="11"/>
  <c r="Q365" i="11"/>
  <c r="R376" i="11"/>
  <c r="Q376" i="11"/>
  <c r="R394" i="11"/>
  <c r="Q394" i="11"/>
  <c r="R403" i="11"/>
  <c r="Q403" i="11"/>
  <c r="R413" i="11"/>
  <c r="Q413" i="11"/>
  <c r="R415" i="11"/>
  <c r="Q415" i="11"/>
  <c r="R421" i="11"/>
  <c r="Q421" i="11"/>
  <c r="R451" i="11"/>
  <c r="Q451" i="11"/>
  <c r="R498" i="11"/>
  <c r="Q498" i="11"/>
  <c r="R252" i="11"/>
  <c r="Q252" i="11"/>
  <c r="R20" i="11"/>
  <c r="Q20" i="11"/>
  <c r="R25" i="11"/>
  <c r="Q25" i="11"/>
  <c r="R29" i="11"/>
  <c r="Q29" i="11"/>
  <c r="R54" i="11"/>
  <c r="Q54" i="11"/>
  <c r="R69" i="11"/>
  <c r="Q69" i="11"/>
  <c r="R71" i="11"/>
  <c r="Q71" i="11"/>
  <c r="R75" i="11"/>
  <c r="Q75" i="11"/>
  <c r="R79" i="11"/>
  <c r="Q79" i="11"/>
  <c r="R91" i="11"/>
  <c r="Q91" i="11"/>
  <c r="R105" i="11"/>
  <c r="Q105" i="11"/>
  <c r="R117" i="11"/>
  <c r="Q117" i="11"/>
  <c r="R306" i="11"/>
  <c r="Q306" i="11"/>
  <c r="R419" i="11"/>
  <c r="Q419" i="11"/>
  <c r="R152" i="11"/>
  <c r="Q152" i="11"/>
  <c r="R167" i="11"/>
  <c r="Q167" i="11"/>
  <c r="R169" i="11"/>
  <c r="Q169" i="11"/>
  <c r="R170" i="11"/>
  <c r="Q170" i="11"/>
  <c r="R188" i="11"/>
  <c r="Q188" i="11"/>
  <c r="R189" i="11"/>
  <c r="Q189" i="11"/>
  <c r="R213" i="11"/>
  <c r="Q213" i="11"/>
  <c r="R219" i="11"/>
  <c r="Q219" i="11"/>
  <c r="R221" i="11"/>
  <c r="Q221" i="11"/>
  <c r="R224" i="11"/>
  <c r="Q224" i="11"/>
  <c r="R226" i="11"/>
  <c r="Q226" i="11"/>
  <c r="R300" i="11"/>
  <c r="Q300" i="11"/>
  <c r="R261" i="11"/>
  <c r="Q261" i="11"/>
  <c r="R289" i="11"/>
  <c r="Q289" i="11"/>
  <c r="R290" i="11"/>
  <c r="Q290" i="11"/>
  <c r="R309" i="11"/>
  <c r="Q309" i="11"/>
  <c r="R321" i="11"/>
  <c r="Q321" i="11"/>
  <c r="R324" i="11"/>
  <c r="Q324" i="11"/>
  <c r="R354" i="11"/>
  <c r="Q354" i="11"/>
  <c r="R360" i="11"/>
  <c r="Q360" i="11"/>
  <c r="R368" i="11"/>
  <c r="Q368" i="11"/>
  <c r="R369" i="11"/>
  <c r="Q369" i="11"/>
  <c r="R370" i="11"/>
  <c r="Q370" i="11"/>
  <c r="R380" i="11"/>
  <c r="Q380" i="11"/>
  <c r="R409" i="11"/>
  <c r="Q409" i="11"/>
  <c r="R411" i="11"/>
  <c r="Q411" i="11"/>
  <c r="R431" i="11"/>
  <c r="Q431" i="11"/>
  <c r="R445" i="11"/>
  <c r="Q445" i="11"/>
  <c r="R452" i="11"/>
  <c r="Q452" i="11"/>
  <c r="R13" i="11"/>
  <c r="Q13" i="11"/>
  <c r="R222" i="11"/>
  <c r="Q222" i="11"/>
  <c r="R198" i="11"/>
  <c r="Q198" i="11"/>
  <c r="R254" i="11"/>
  <c r="Q254" i="11"/>
  <c r="R367" i="11"/>
  <c r="Q367" i="11"/>
  <c r="R382" i="11"/>
  <c r="Q382" i="11"/>
  <c r="R50" i="11"/>
  <c r="Q50" i="11"/>
  <c r="R139" i="11"/>
  <c r="Q139" i="11"/>
  <c r="R260" i="11"/>
  <c r="Q260" i="11"/>
  <c r="R387" i="11"/>
  <c r="Q387" i="11"/>
  <c r="R11" i="11"/>
  <c r="Q11" i="11"/>
  <c r="R27" i="11"/>
  <c r="Q27" i="11"/>
  <c r="R47" i="11"/>
  <c r="Q47" i="11"/>
  <c r="R83" i="11"/>
  <c r="Q83" i="11"/>
  <c r="R127" i="11"/>
  <c r="Q127" i="11"/>
  <c r="R133" i="11"/>
  <c r="Q133" i="11"/>
  <c r="R159" i="11"/>
  <c r="Q159" i="11"/>
  <c r="R185" i="11"/>
  <c r="Q185" i="11"/>
  <c r="R195" i="11"/>
  <c r="Q195" i="11"/>
  <c r="R200" i="11"/>
  <c r="Q200" i="11"/>
  <c r="R209" i="11"/>
  <c r="Q209" i="11"/>
  <c r="R255" i="11"/>
  <c r="Q255" i="11"/>
  <c r="R274" i="11"/>
  <c r="Q274" i="11"/>
  <c r="R288" i="11"/>
  <c r="Q288" i="11"/>
  <c r="R303" i="11"/>
  <c r="Q303" i="11"/>
  <c r="R335" i="11"/>
  <c r="Q335" i="11"/>
  <c r="R383" i="11"/>
  <c r="Q383" i="11"/>
  <c r="R391" i="11"/>
  <c r="Q391" i="11"/>
  <c r="R460" i="11"/>
  <c r="Q460" i="11"/>
  <c r="R472" i="11"/>
  <c r="Q472" i="11"/>
  <c r="R473" i="11"/>
  <c r="Q473" i="11"/>
  <c r="R15" i="11"/>
  <c r="Q15" i="11"/>
  <c r="R18" i="11"/>
  <c r="Q18" i="11"/>
  <c r="R31" i="11"/>
  <c r="Q31" i="11"/>
  <c r="R32" i="11"/>
  <c r="Q32" i="11"/>
  <c r="R38" i="11"/>
  <c r="Q38" i="11"/>
  <c r="R39" i="11"/>
  <c r="Q39" i="11"/>
  <c r="R41" i="11"/>
  <c r="Q41" i="11"/>
  <c r="R42" i="11"/>
  <c r="Q42" i="11"/>
  <c r="R43" i="11"/>
  <c r="Q43" i="11"/>
  <c r="R49" i="11"/>
  <c r="Q49" i="11"/>
  <c r="R51" i="11"/>
  <c r="Q51" i="11"/>
  <c r="R60" i="11"/>
  <c r="Q60" i="11"/>
  <c r="R70" i="11"/>
  <c r="Q70" i="11"/>
  <c r="R84" i="11"/>
  <c r="Q84" i="11"/>
  <c r="R85" i="11"/>
  <c r="Q85" i="11"/>
  <c r="R93" i="11"/>
  <c r="Q93" i="11"/>
  <c r="R97" i="11"/>
  <c r="Q97" i="11"/>
  <c r="R108" i="11"/>
  <c r="Q108" i="11"/>
  <c r="R113" i="11"/>
  <c r="Q113" i="11"/>
  <c r="R120" i="11"/>
  <c r="Q120" i="11"/>
  <c r="R125" i="11"/>
  <c r="Q125" i="11"/>
  <c r="R130" i="11"/>
  <c r="Q130" i="11"/>
  <c r="R136" i="11"/>
  <c r="Q136" i="11"/>
  <c r="R137" i="11"/>
  <c r="Q137" i="11"/>
  <c r="R149" i="11"/>
  <c r="Q149" i="11"/>
  <c r="R155" i="11"/>
  <c r="Q155" i="11"/>
  <c r="R156" i="11"/>
  <c r="Q156" i="11"/>
  <c r="R163" i="11"/>
  <c r="Q163" i="11"/>
  <c r="R166" i="11"/>
  <c r="Q166" i="11"/>
  <c r="R187" i="11"/>
  <c r="Q187" i="11"/>
  <c r="R190" i="11"/>
  <c r="Q190" i="11"/>
  <c r="R204" i="11"/>
  <c r="Q204" i="11"/>
  <c r="R210" i="11"/>
  <c r="Q210" i="11"/>
  <c r="R212" i="11"/>
  <c r="Q212" i="11"/>
  <c r="R233" i="11"/>
  <c r="Q233" i="11"/>
  <c r="R239" i="11"/>
  <c r="Q239" i="11"/>
  <c r="R241" i="11"/>
  <c r="Q241" i="11" s="1"/>
  <c r="R248" i="11"/>
  <c r="Q248" i="11" s="1"/>
  <c r="R250" i="11"/>
  <c r="Q250" i="11" s="1"/>
  <c r="R253" i="11"/>
  <c r="Q253" i="11"/>
  <c r="R256" i="11"/>
  <c r="Q256" i="11" s="1"/>
  <c r="R259" i="11"/>
  <c r="Q259" i="11"/>
  <c r="R269" i="11"/>
  <c r="Q269" i="11"/>
  <c r="R271" i="11"/>
  <c r="Q271" i="11"/>
  <c r="R275" i="11"/>
  <c r="Q275" i="11" s="1"/>
  <c r="R278" i="11"/>
  <c r="Q278" i="11"/>
  <c r="R282" i="11"/>
  <c r="Q282" i="11" s="1"/>
  <c r="R284" i="11"/>
  <c r="Q284" i="11" s="1"/>
  <c r="R285" i="11"/>
  <c r="Q285" i="11" s="1"/>
  <c r="R291" i="11"/>
  <c r="Q291" i="11"/>
  <c r="R302" i="11"/>
  <c r="Q302" i="11"/>
  <c r="R307" i="11"/>
  <c r="Q307" i="11"/>
  <c r="R308" i="11"/>
  <c r="Q308" i="11" s="1"/>
  <c r="R312" i="11"/>
  <c r="Q312" i="11"/>
  <c r="R314" i="11"/>
  <c r="Q314" i="11"/>
  <c r="R315" i="11"/>
  <c r="Q315" i="11" s="1"/>
  <c r="R316" i="11"/>
  <c r="Q316" i="11" s="1"/>
  <c r="R318" i="11"/>
  <c r="Q318" i="11"/>
  <c r="R333" i="11"/>
  <c r="Q333" i="11"/>
  <c r="R336" i="11"/>
  <c r="Q336" i="11"/>
  <c r="R339" i="11"/>
  <c r="Q339" i="11" s="1"/>
  <c r="R350" i="11"/>
  <c r="Q350" i="11" s="1"/>
  <c r="R355" i="11"/>
  <c r="Q355" i="11"/>
  <c r="R356" i="11"/>
  <c r="Q356" i="11"/>
  <c r="R358" i="11"/>
  <c r="Q358" i="11" s="1"/>
  <c r="R363" i="11"/>
  <c r="Q363" i="11"/>
  <c r="R371" i="11"/>
  <c r="Q371" i="11"/>
  <c r="R372" i="11"/>
  <c r="Q372" i="11"/>
  <c r="R379" i="11"/>
  <c r="Q379" i="11" s="1"/>
  <c r="R385" i="11"/>
  <c r="Q385" i="11" s="1"/>
  <c r="R390" i="11"/>
  <c r="Q390" i="11" s="1"/>
  <c r="R396" i="11"/>
  <c r="Q396" i="11"/>
  <c r="R401" i="11"/>
  <c r="Q401" i="11" s="1"/>
  <c r="R402" i="11"/>
  <c r="Q402" i="11"/>
  <c r="R423" i="11"/>
  <c r="Q423" i="11" s="1"/>
  <c r="R424" i="11"/>
  <c r="Q424" i="11"/>
  <c r="R425" i="11"/>
  <c r="Q425" i="11" s="1"/>
  <c r="R433" i="11"/>
  <c r="Q433" i="11"/>
  <c r="R437" i="11"/>
  <c r="Q437" i="11" s="1"/>
  <c r="R444" i="11"/>
  <c r="Q444" i="11"/>
  <c r="R450" i="11"/>
  <c r="Q450" i="11" s="1"/>
  <c r="R453" i="11"/>
  <c r="Q453" i="11" s="1"/>
  <c r="R462" i="11"/>
  <c r="Q462" i="11" s="1"/>
  <c r="R464" i="11"/>
  <c r="Q464" i="11"/>
  <c r="R471" i="11"/>
  <c r="Q471" i="11" s="1"/>
  <c r="R477" i="11"/>
  <c r="Q477" i="11" s="1"/>
  <c r="R479" i="11"/>
  <c r="Q479" i="11" s="1"/>
  <c r="R496" i="11"/>
  <c r="Q496" i="11"/>
  <c r="R6" i="11"/>
  <c r="Q6" i="11" s="1"/>
  <c r="R10" i="11"/>
  <c r="Q10" i="11" s="1"/>
  <c r="R45" i="11"/>
  <c r="Q45" i="11" s="1"/>
  <c r="R56" i="11"/>
  <c r="Q18" i="9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/>
  <c r="R104" i="11"/>
  <c r="Q104" i="11" s="1"/>
  <c r="R110" i="11"/>
  <c r="Q110" i="11" s="1"/>
  <c r="R124" i="11"/>
  <c r="Q124" i="11" s="1"/>
  <c r="R131" i="11"/>
  <c r="Q131" i="11"/>
  <c r="R132" i="11"/>
  <c r="Q132" i="11" s="1"/>
  <c r="R140" i="11"/>
  <c r="Q140" i="11" s="1"/>
  <c r="R147" i="11"/>
  <c r="Q147" i="11" s="1"/>
  <c r="R186" i="11"/>
  <c r="Q186" i="1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/>
  <c r="R293" i="11"/>
  <c r="Q293" i="11" s="1"/>
  <c r="R297" i="11"/>
  <c r="Q297" i="11" s="1"/>
  <c r="R298" i="11"/>
  <c r="Q298" i="11" s="1"/>
  <c r="R332" i="11"/>
  <c r="Q332" i="11"/>
  <c r="R334" i="11"/>
  <c r="Q334" i="11" s="1"/>
  <c r="R337" i="11"/>
  <c r="Q337" i="11" s="1"/>
  <c r="R342" i="11"/>
  <c r="Q342" i="11" s="1"/>
  <c r="R346" i="11"/>
  <c r="Q346" i="1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/>
  <c r="R427" i="11"/>
  <c r="Q427" i="11" s="1"/>
  <c r="R442" i="11"/>
  <c r="Q442" i="11" s="1"/>
  <c r="R448" i="11"/>
  <c r="Q448" i="11" s="1"/>
  <c r="R465" i="11"/>
  <c r="Q465" i="11"/>
  <c r="R467" i="11"/>
  <c r="Q467" i="11" s="1"/>
  <c r="R470" i="11"/>
  <c r="Q470" i="11" s="1"/>
  <c r="R476" i="11"/>
  <c r="Q476" i="11" s="1"/>
  <c r="R489" i="11"/>
  <c r="Q489" i="1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1" i="9"/>
  <c r="Q8" i="9"/>
  <c r="Q4" i="9"/>
  <c r="Q29" i="9" l="1"/>
  <c r="Q56" i="11"/>
  <c r="Q15" i="9"/>
  <c r="Q6" i="9"/>
  <c r="Q3" i="9"/>
  <c r="Q9" i="9"/>
  <c r="Q24" i="9"/>
  <c r="Q16" i="9"/>
  <c r="Q5" i="9"/>
  <c r="Q14" i="9"/>
  <c r="Q23" i="9"/>
  <c r="Q27" i="9"/>
  <c r="Q31" i="9"/>
  <c r="Q32" i="9"/>
  <c r="Q17" i="9"/>
  <c r="Q28" i="9"/>
  <c r="Q7" i="9"/>
  <c r="Q12" i="9"/>
  <c r="Q10" i="9"/>
  <c r="Q2" i="11"/>
  <c r="Q13" i="9"/>
  <c r="Q26" i="9"/>
  <c r="Q22" i="9"/>
  <c r="Q25" i="9"/>
  <c r="Q20" i="9"/>
  <c r="Q11" i="9"/>
  <c r="Q30" i="9"/>
  <c r="Q19" i="9"/>
</calcChain>
</file>

<file path=xl/sharedStrings.xml><?xml version="1.0" encoding="utf-8"?>
<sst xmlns="http://schemas.openxmlformats.org/spreadsheetml/2006/main" count="10651" uniqueCount="139">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</sst>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04F077E-107C-46BB-B799-EA48B019CDD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workbookViewId="0">
      <selection activeCell="G7" sqref="G7"/>
    </sheetView>
  </sheetViews>
  <sheetFormatPr defaultRowHeight="13.2"/>
  <cols>
    <col min="1" max="1" width="11.44140625" bestFit="1" customWidth="1"/>
    <col min="2" max="2" width="8.88671875" customWidth="1"/>
    <col min="3" max="3" width="28.33203125" customWidth="1"/>
    <col min="4" max="4" width="19.88671875" customWidth="1"/>
    <col min="5" max="5" width="22.6640625" customWidth="1"/>
    <col min="6" max="6" width="17.33203125" customWidth="1"/>
    <col min="7" max="7" width="29.33203125" customWidth="1"/>
    <col min="8" max="8" width="19.6640625" customWidth="1"/>
    <col min="9" max="9" width="17.6640625" customWidth="1"/>
    <col min="10" max="10" width="28.33203125" customWidth="1"/>
    <col min="11" max="11" width="26" customWidth="1"/>
    <col min="12" max="12" width="21.5546875" customWidth="1"/>
    <col min="13" max="13" width="27.44140625" customWidth="1"/>
    <col min="14" max="14" width="18" customWidth="1"/>
    <col min="15" max="15" width="19.6640625" customWidth="1"/>
    <col min="16" max="16" width="12.44140625" customWidth="1"/>
    <col min="17" max="17" width="19.6640625" customWidth="1"/>
    <col min="18" max="18" width="21.109375" customWidth="1"/>
    <col min="19" max="19" width="24.44140625" customWidth="1"/>
    <col min="20" max="20" width="21.5546875" customWidth="1"/>
    <col min="21" max="21" width="16.6640625" customWidth="1"/>
    <col min="22" max="22" width="29.6640625" customWidth="1"/>
    <col min="23" max="23" width="17.33203125" customWidth="1"/>
    <col min="24" max="24" width="23.109375" customWidth="1"/>
    <col min="25" max="25" width="14.6640625" customWidth="1"/>
    <col min="26" max="26" width="15.44140625" customWidth="1"/>
    <col min="27" max="27" width="12.33203125" customWidth="1"/>
    <col min="28" max="28" width="25.6640625" customWidth="1"/>
    <col min="29" max="29" width="30.44140625" customWidth="1"/>
    <col min="30" max="30" width="16.6640625" customWidth="1"/>
    <col min="31" max="31" width="17.10937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135</v>
      </c>
      <c r="L1" t="s">
        <v>58</v>
      </c>
      <c r="M1" t="s">
        <v>67</v>
      </c>
      <c r="N1" t="s">
        <v>136</v>
      </c>
      <c r="O1" t="s">
        <v>59</v>
      </c>
      <c r="P1" t="s">
        <v>60</v>
      </c>
      <c r="Q1" t="s">
        <v>137</v>
      </c>
      <c r="R1" t="s">
        <v>138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133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3.3576233753159213E-2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0.64946245071353192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125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0.73696352293807499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0.98786096566941295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0.72712503535762518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0.28564455061377292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0.63617862829097216</v>
      </c>
    </row>
    <row r="9" spans="1:32">
      <c r="A9">
        <v>8</v>
      </c>
      <c r="B9" t="s">
        <v>7</v>
      </c>
      <c r="C9" t="s">
        <v>126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126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0.67119760707902543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0.36391022167060438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0.11047496437605053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0.29729313471471464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126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0.5949906348872831</v>
      </c>
    </row>
    <row r="14" spans="1:32">
      <c r="A14">
        <v>13</v>
      </c>
      <c r="B14" t="s">
        <v>8</v>
      </c>
      <c r="C14" t="s">
        <v>126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126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0.72964548356960024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0.69724968944039711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0.44406940124190597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0.98138824109458134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0.22949699517810362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126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0.80773672602334023</v>
      </c>
    </row>
    <row r="20" spans="1:32">
      <c r="A20">
        <v>19</v>
      </c>
      <c r="B20" t="s">
        <v>8</v>
      </c>
      <c r="C20" t="s">
        <v>126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126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0.94341313582988617</v>
      </c>
    </row>
    <row r="21" spans="1:32">
      <c r="A21">
        <v>20</v>
      </c>
      <c r="B21" t="s">
        <v>7</v>
      </c>
      <c r="C21" t="s">
        <v>126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126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0.66691082795323453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0.66859647951189149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9.0460330160137992E-2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125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0.88300936210960168</v>
      </c>
    </row>
    <row r="25" spans="1:32">
      <c r="A25">
        <v>24</v>
      </c>
      <c r="B25" t="s">
        <v>8</v>
      </c>
      <c r="C25" t="s">
        <v>126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126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0.36899187907774667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0.78719394516439978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8.0094833552013966E-2</v>
      </c>
    </row>
    <row r="28" spans="1:32">
      <c r="A28">
        <v>27</v>
      </c>
      <c r="B28" t="s">
        <v>7</v>
      </c>
      <c r="C28" t="s">
        <v>126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126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0.71649850888931121</v>
      </c>
    </row>
    <row r="29" spans="1:32">
      <c r="A29">
        <v>28</v>
      </c>
      <c r="B29" t="s">
        <v>8</v>
      </c>
      <c r="C29" t="s">
        <v>126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126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0.87832310216460718</v>
      </c>
    </row>
    <row r="30" spans="1:32">
      <c r="A30">
        <v>29</v>
      </c>
      <c r="B30" t="s">
        <v>7</v>
      </c>
      <c r="C30" t="s">
        <v>126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126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0.81847371494915189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0.50300998757344206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126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0.72793531314561566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0.83666086338542944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0.92346687905810043</v>
      </c>
    </row>
    <row r="35" spans="1:32">
      <c r="A35">
        <v>34</v>
      </c>
      <c r="B35" t="s">
        <v>7</v>
      </c>
      <c r="C35" t="s">
        <v>126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0.17605676005991377</v>
      </c>
    </row>
    <row r="36" spans="1:32">
      <c r="A36">
        <v>35</v>
      </c>
      <c r="B36" t="s">
        <v>8</v>
      </c>
      <c r="C36" t="s">
        <v>126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126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0.59074610497087698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0.87124862955558391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0.8688164996220209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0.50117880322097186</v>
      </c>
    </row>
    <row r="40" spans="1:32">
      <c r="A40">
        <v>39</v>
      </c>
      <c r="B40" t="s">
        <v>8</v>
      </c>
      <c r="C40" t="s">
        <v>126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126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0.62656765039288276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0.74865980653710384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0.31243452808910521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0.97522729035975031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5.2053386201258989E-2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6.261105766287467E-3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0.30564451747779786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0.4114703660424136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0.31790247457439236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1.9609465337338539E-2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e">
        <f>IF(R50="","",INDEX('Backing 4'!U:U,MATCH(R50,'Backing 4'!T:T,0)))</f>
        <v>#N/A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0.31890693532741332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7.0518075774971933E-2</v>
      </c>
    </row>
    <row r="52" spans="1:32">
      <c r="A52">
        <v>51</v>
      </c>
      <c r="B52" t="s">
        <v>8</v>
      </c>
      <c r="C52" t="s">
        <v>126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0.3331341950269382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0.56363017921758585</v>
      </c>
    </row>
    <row r="54" spans="1:32">
      <c r="A54">
        <v>53</v>
      </c>
      <c r="B54" t="s">
        <v>8</v>
      </c>
      <c r="C54" t="s">
        <v>126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126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0.11461421279637229</v>
      </c>
    </row>
    <row r="55" spans="1:32">
      <c r="A55">
        <v>54</v>
      </c>
      <c r="B55" t="s">
        <v>8</v>
      </c>
      <c r="C55" t="s">
        <v>126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0.9295534466171762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0.99842906082619454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0.75520557287688994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0.2568184029948235</v>
      </c>
    </row>
    <row r="59" spans="1:32">
      <c r="A59">
        <v>58</v>
      </c>
      <c r="B59" t="s">
        <v>8</v>
      </c>
      <c r="C59" t="s">
        <v>126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0.43848145738198496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0.15064973252301128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0.72233157499300915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0.14727898672566664</v>
      </c>
    </row>
    <row r="63" spans="1:32">
      <c r="A63">
        <v>62</v>
      </c>
      <c r="B63" t="s">
        <v>7</v>
      </c>
      <c r="C63" s="4" t="s">
        <v>126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0.86305053244647945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0.11211277731982205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125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0.89555426930887871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125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0.79721269558898489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0.29472559997916847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125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0.48811645691880168</v>
      </c>
    </row>
    <row r="69" spans="1:32">
      <c r="A69">
        <v>68</v>
      </c>
      <c r="B69" t="s">
        <v>8</v>
      </c>
      <c r="C69" t="s">
        <v>126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126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5.8965337230581949E-2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0.63100552499655027</v>
      </c>
    </row>
    <row r="71" spans="1:32">
      <c r="A71">
        <v>70</v>
      </c>
      <c r="B71" t="s">
        <v>8</v>
      </c>
      <c r="C71" t="s">
        <v>126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126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4.960828060017286E-2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0.94571779988972937</v>
      </c>
    </row>
    <row r="73" spans="1:32">
      <c r="A73">
        <v>72</v>
      </c>
      <c r="B73" t="s">
        <v>7</v>
      </c>
      <c r="C73" t="s">
        <v>126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126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8.4075819693471332E-2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125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0.58052066732454644</v>
      </c>
    </row>
    <row r="75" spans="1:32">
      <c r="A75">
        <v>74</v>
      </c>
      <c r="B75" t="s">
        <v>7</v>
      </c>
      <c r="C75" t="s">
        <v>126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0.82258785474271068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0.60403208613195869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0.69258393590667766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0.15865695803891511</v>
      </c>
    </row>
    <row r="79" spans="1:32">
      <c r="A79">
        <v>78</v>
      </c>
      <c r="B79" t="s">
        <v>7</v>
      </c>
      <c r="C79" t="s">
        <v>126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126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0.59269819284357772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0.4195420099719831</v>
      </c>
    </row>
    <row r="81" spans="1:32">
      <c r="A81">
        <v>80</v>
      </c>
      <c r="B81" t="s">
        <v>7</v>
      </c>
      <c r="C81" t="s">
        <v>126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126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0.24858334978221153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125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0.36685551581570353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0.89310605575826851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4.4806022963394532E-2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0.64341538218082583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0.68929786767635592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0.16662055995453118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0.92729863668822488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126</v>
      </c>
      <c r="N89" t="s">
        <v>13</v>
      </c>
      <c r="O89" s="1" t="s">
        <v>74</v>
      </c>
      <c r="P89" t="s">
        <v>74</v>
      </c>
      <c r="Q89" t="e">
        <f>IF(R89="","",INDEX('Backing 4'!U:U,MATCH(R89,'Backing 4'!T:T,0)))</f>
        <v>#N/A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7.6278782153218261E-2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0.68107478744773164</v>
      </c>
    </row>
    <row r="91" spans="1:32">
      <c r="A91">
        <v>90</v>
      </c>
      <c r="B91" t="s">
        <v>8</v>
      </c>
      <c r="C91" t="s">
        <v>126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126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0.8414586420689637</v>
      </c>
    </row>
    <row r="92" spans="1:32">
      <c r="A92">
        <v>91</v>
      </c>
      <c r="B92" t="s">
        <v>8</v>
      </c>
      <c r="C92" t="s">
        <v>126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0.71852997118110429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0.26124453177867235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125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0.38682123142116354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0.7776844395704523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0.33246575264920708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0.79871146482654609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0.71184724122610399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125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0.52488643253286393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0.32721560906560099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0.87044158057122822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0.62755537144729689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0.72377325865981912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0.30154640453450421</v>
      </c>
    </row>
    <row r="105" spans="1:32">
      <c r="A105">
        <v>104</v>
      </c>
      <c r="B105" t="s">
        <v>7</v>
      </c>
      <c r="C105" t="s">
        <v>126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126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0.60072278554033787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9.5577687333308403E-2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125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0.33409091828673931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0.78119387398774953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0.11211927157953616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0.88479945142352812</v>
      </c>
    </row>
    <row r="111" spans="1:32">
      <c r="A111">
        <v>110</v>
      </c>
      <c r="B111" t="s">
        <v>8</v>
      </c>
      <c r="C111" t="s">
        <v>126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126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0.39725563599623304</v>
      </c>
    </row>
    <row r="112" spans="1:32">
      <c r="A112">
        <v>111</v>
      </c>
      <c r="B112" t="s">
        <v>7</v>
      </c>
      <c r="C112" t="s">
        <v>126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126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0.57483203467160204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0.90620594139476096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125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7.7549952028632241E-2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0.20082060758896425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0.19921820372571608</v>
      </c>
    </row>
    <row r="117" spans="1:32">
      <c r="A117">
        <v>116</v>
      </c>
      <c r="B117" t="s">
        <v>8</v>
      </c>
      <c r="C117" t="s">
        <v>126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126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6.0682628767688707E-2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0.46711305487520982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0.67981393891126796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0.23631221992141949</v>
      </c>
    </row>
    <row r="121" spans="1:32">
      <c r="A121">
        <v>120</v>
      </c>
      <c r="B121" t="s">
        <v>8</v>
      </c>
      <c r="C121" t="s">
        <v>126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0.81840652412751969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0.21153072589949373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0.7988253733559938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0.3690855009236973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0.87530022844085609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0.41204263387600304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0.33021174113476293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0.75083185438670985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0.30441847290159851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0.15410020452214002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0.78199753343155731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0.31263100769281904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0.94665017106080185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0.97468276715664615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0.8592425091025766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134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0.51800907880728786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0.57049644443720537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0.4567700629096505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126</v>
      </c>
      <c r="N139" t="s">
        <v>13</v>
      </c>
      <c r="O139" s="1" t="s">
        <v>74</v>
      </c>
      <c r="P139" t="s">
        <v>74</v>
      </c>
      <c r="Q139" t="e">
        <f>IF(R139="","",INDEX('Backing 4'!U:U,MATCH(R139,'Backing 4'!T:T,0)))</f>
        <v>#N/A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0.46112850696153451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0.75781111125315714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0.20285920292278325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0.22513187522122258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0.87278881177375744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0.9301124095636697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0.28906690524701306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0.9117748802326292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0.52134807202437483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0.79964903231064632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0.33486412528165244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0.25825303362299501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0.34178957055925663</v>
      </c>
    </row>
    <row r="152" spans="1:32">
      <c r="A152">
        <v>151</v>
      </c>
      <c r="B152" t="s">
        <v>7</v>
      </c>
      <c r="C152" t="s">
        <v>126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0.9731291491118963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125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0.63955985965033102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0.87148302044769277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0.94071678654075574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0.80571183598863416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0.11918950703879883</v>
      </c>
    </row>
    <row r="158" spans="1:32">
      <c r="A158">
        <v>157</v>
      </c>
      <c r="B158" t="s">
        <v>7</v>
      </c>
      <c r="C158" t="s">
        <v>126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126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0.73316703655927873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0.7484261813651315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3.065355935560421E-2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0.17499067925394118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5.8698724674507874E-2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0.72691576013811554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2.2124831414920276E-3</v>
      </c>
    </row>
    <row r="165" spans="1:32">
      <c r="A165">
        <v>164</v>
      </c>
      <c r="B165" t="s">
        <v>8</v>
      </c>
      <c r="C165" s="4" t="s">
        <v>126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0.79152569908360138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6.8963270636791418E-2</v>
      </c>
    </row>
    <row r="167" spans="1:32">
      <c r="A167">
        <v>166</v>
      </c>
      <c r="B167" t="s">
        <v>8</v>
      </c>
      <c r="C167" t="s">
        <v>126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126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0.74642739982033213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0.92020445004756712</v>
      </c>
    </row>
    <row r="169" spans="1:32">
      <c r="A169">
        <v>168</v>
      </c>
      <c r="B169" t="s">
        <v>8</v>
      </c>
      <c r="C169" t="s">
        <v>126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126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0.90226257822113509</v>
      </c>
    </row>
    <row r="170" spans="1:32">
      <c r="A170">
        <v>169</v>
      </c>
      <c r="B170" t="s">
        <v>7</v>
      </c>
      <c r="C170" t="s">
        <v>126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126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0.31488956391806533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0.64837864301885728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0.72235028135302937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0.35335472640270471</v>
      </c>
    </row>
    <row r="174" spans="1:32">
      <c r="A174">
        <v>173</v>
      </c>
      <c r="B174" t="s">
        <v>7</v>
      </c>
      <c r="C174" t="s">
        <v>126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126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0.58156636174514909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125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0.18930186646051994</v>
      </c>
    </row>
    <row r="176" spans="1:32">
      <c r="A176">
        <v>175</v>
      </c>
      <c r="B176" t="s">
        <v>8</v>
      </c>
      <c r="C176" t="s">
        <v>126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0.52389206141793898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1.8098060325113519E-2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0.16359720292162394</v>
      </c>
    </row>
    <row r="179" spans="1:32">
      <c r="A179">
        <v>178</v>
      </c>
      <c r="B179" t="s">
        <v>8</v>
      </c>
      <c r="C179" t="s">
        <v>126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126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0.47542296340771906</v>
      </c>
    </row>
    <row r="180" spans="1:32">
      <c r="A180">
        <v>179</v>
      </c>
      <c r="B180" t="s">
        <v>8</v>
      </c>
      <c r="C180" t="s">
        <v>126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0.66403017677408571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0.58132263978042298</v>
      </c>
    </row>
    <row r="182" spans="1:32">
      <c r="A182">
        <v>181</v>
      </c>
      <c r="B182" t="s">
        <v>7</v>
      </c>
      <c r="C182" t="s">
        <v>126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126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8.1849101554314352E-3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0.32190697724881978</v>
      </c>
    </row>
    <row r="184" spans="1:32">
      <c r="A184">
        <v>183</v>
      </c>
      <c r="B184" t="s">
        <v>7</v>
      </c>
      <c r="C184" t="s">
        <v>126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126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0.64929204387591932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0.53157887620095623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0.24966002909365548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0.54293346374409868</v>
      </c>
    </row>
    <row r="188" spans="1:32">
      <c r="A188">
        <v>187</v>
      </c>
      <c r="B188" t="s">
        <v>8</v>
      </c>
      <c r="C188" t="s">
        <v>126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126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0.87711634962029406</v>
      </c>
    </row>
    <row r="189" spans="1:32">
      <c r="A189">
        <v>188</v>
      </c>
      <c r="B189" t="s">
        <v>8</v>
      </c>
      <c r="C189" t="s">
        <v>126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126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0.57285067846584214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0.54007735941735879</v>
      </c>
    </row>
    <row r="191" spans="1:32">
      <c r="A191">
        <v>190</v>
      </c>
      <c r="B191" t="s">
        <v>7</v>
      </c>
      <c r="C191" t="s">
        <v>126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126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0.60293712786600195</v>
      </c>
    </row>
    <row r="192" spans="1:32">
      <c r="A192">
        <v>191</v>
      </c>
      <c r="B192" t="s">
        <v>8</v>
      </c>
      <c r="C192" s="4" t="s">
        <v>126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0.10750905249261511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125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2.3761258113573769E-3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0.62731882351339929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0.79342763059601296</v>
      </c>
    </row>
    <row r="196" spans="1:32">
      <c r="A196">
        <v>195</v>
      </c>
      <c r="B196" t="s">
        <v>8</v>
      </c>
      <c r="C196" t="s">
        <v>126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126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0.14716002015602314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0.23143043716030676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0.66393810935895137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0.82395257296290159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0.75665043953261035</v>
      </c>
    </row>
    <row r="201" spans="1:32">
      <c r="A201">
        <v>200</v>
      </c>
      <c r="B201" t="s">
        <v>8</v>
      </c>
      <c r="C201" s="4" t="s">
        <v>126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0.59748051449384443</v>
      </c>
    </row>
    <row r="202" spans="1:32">
      <c r="A202">
        <v>201</v>
      </c>
      <c r="B202" t="s">
        <v>7</v>
      </c>
      <c r="C202" t="s">
        <v>126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126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0.85747698046780318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0.5594975149441247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0.46316335186777635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0.63314936479656725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0.4017171625250161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0.566155732720245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125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0.26115148576243108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0.63152975735092576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0.70166515360421966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0.35914295074838853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7.4702739658335959E-2</v>
      </c>
    </row>
    <row r="213" spans="1:32">
      <c r="A213">
        <v>212</v>
      </c>
      <c r="B213" t="s">
        <v>8</v>
      </c>
      <c r="C213" t="s">
        <v>126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126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0.66991785368971579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125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0.92245241217490692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0.27843825034771486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0.88445906007873387</v>
      </c>
    </row>
    <row r="217" spans="1:32">
      <c r="A217">
        <v>216</v>
      </c>
      <c r="B217" t="s">
        <v>7</v>
      </c>
      <c r="C217" t="s">
        <v>126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0.71240702587985838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0.49057479190404718</v>
      </c>
    </row>
    <row r="219" spans="1:32">
      <c r="A219">
        <v>218</v>
      </c>
      <c r="B219" t="s">
        <v>8</v>
      </c>
      <c r="C219" t="s">
        <v>126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126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0.17185953229091722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0.66913073386635924</v>
      </c>
    </row>
    <row r="221" spans="1:32">
      <c r="A221">
        <v>220</v>
      </c>
      <c r="B221" t="s">
        <v>8</v>
      </c>
      <c r="C221" t="s">
        <v>126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126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0.82813878963893961</v>
      </c>
    </row>
    <row r="222" spans="1:32">
      <c r="A222">
        <v>221</v>
      </c>
      <c r="B222" t="s">
        <v>7</v>
      </c>
      <c r="C222" t="s">
        <v>126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126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5.5243017700503882E-2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125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0.38723000369606275</v>
      </c>
    </row>
    <row r="224" spans="1:32">
      <c r="A224">
        <v>223</v>
      </c>
      <c r="B224" t="s">
        <v>7</v>
      </c>
      <c r="C224" t="s">
        <v>126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0.11831824235217292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0.2748613557537275</v>
      </c>
    </row>
    <row r="226" spans="1:32">
      <c r="A226">
        <v>225</v>
      </c>
      <c r="B226" t="s">
        <v>8</v>
      </c>
      <c r="C226" t="s">
        <v>126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126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3.7393762274472442E-3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0.57024607107872627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0.7939006253699441</v>
      </c>
    </row>
    <row r="229" spans="1:32">
      <c r="A229">
        <v>228</v>
      </c>
      <c r="B229" t="s">
        <v>8</v>
      </c>
      <c r="C229" t="s">
        <v>126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0.52106434582548089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0.48923892785199707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0.14528372295150815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0.10190276270822984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126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0.85385486568038027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0.72088132669666516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126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0.76097873156760332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0.47024986340026953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3.5123610252558168E-2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126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0.35128833067951448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0.26183095152226743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0.26298216558338672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0.122334058960889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0.71192428698398968</v>
      </c>
    </row>
    <row r="243" spans="1:32">
      <c r="A243">
        <v>242</v>
      </c>
      <c r="B243" t="s">
        <v>8</v>
      </c>
      <c r="C243" s="4" t="s">
        <v>126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0.41410424166893811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125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0.62696682061742037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0.83209464703927627</v>
      </c>
    </row>
    <row r="246" spans="1:32">
      <c r="A246">
        <v>245</v>
      </c>
      <c r="B246" t="s">
        <v>7</v>
      </c>
      <c r="C246" s="4" t="s">
        <v>126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0.67372357122556426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0.37744387642875943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0.36742960306215866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4.6495013929811924E-2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0.31258369202079839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0.84879573431583299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126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0.56283871413007891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0.34484368959746481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0.5835300628886867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0.99914946308253794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0.68770664272294291</v>
      </c>
    </row>
    <row r="257" spans="1:32">
      <c r="A257">
        <v>256</v>
      </c>
      <c r="B257" t="s">
        <v>7</v>
      </c>
      <c r="C257" t="s">
        <v>126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126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0.10262013367368095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0.80027660248899701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0.94119309656001859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e">
        <f>IF(R260="","",INDEX('Backing 4'!U:U,MATCH(R260,'Backing 4'!T:T,0)))</f>
        <v>#N/A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0.97156061063408339</v>
      </c>
    </row>
    <row r="261" spans="1:32">
      <c r="A261">
        <v>260</v>
      </c>
      <c r="B261" t="s">
        <v>8</v>
      </c>
      <c r="C261" t="s">
        <v>126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126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0.13348025115747442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0.75036381330377511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125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0.40489612221626681</v>
      </c>
    </row>
    <row r="264" spans="1:32">
      <c r="A264">
        <v>263</v>
      </c>
      <c r="B264" t="s">
        <v>8</v>
      </c>
      <c r="C264" t="s">
        <v>126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126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0.25468355587351066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126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0.78646714689332919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0.65907300751976738</v>
      </c>
    </row>
    <row r="267" spans="1:32">
      <c r="A267">
        <v>266</v>
      </c>
      <c r="B267" t="s">
        <v>7</v>
      </c>
      <c r="C267" t="s">
        <v>126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126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0.8043536368053501</v>
      </c>
    </row>
    <row r="268" spans="1:32">
      <c r="A268">
        <v>267</v>
      </c>
      <c r="B268" t="s">
        <v>7</v>
      </c>
      <c r="C268" t="s">
        <v>126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126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0.22741061392962447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0.24890718415881419</v>
      </c>
    </row>
    <row r="270" spans="1:32">
      <c r="A270">
        <v>269</v>
      </c>
      <c r="B270" t="s">
        <v>8</v>
      </c>
      <c r="C270" t="s">
        <v>126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0.34980287370462648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0.43777568660278354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0.30304534805397831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125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0.75843210317233589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0.26958247868497087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134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0.45186847842344602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0.19794140853627473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134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0.46013622021898515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0.77294674690527476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0.19064518239034722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0.52472474590985152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0.53326918526549005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7.3249051288098999E-3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125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0.38543406371835764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0.89297380594351439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0.48405516766448753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0.76554543055623492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0.22253325995264961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0.47833794929271689</v>
      </c>
    </row>
    <row r="289" spans="1:32">
      <c r="A289">
        <v>288</v>
      </c>
      <c r="B289" t="s">
        <v>8</v>
      </c>
      <c r="C289" t="s">
        <v>126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126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0.32696379053438429</v>
      </c>
    </row>
    <row r="290" spans="1:32">
      <c r="A290">
        <v>289</v>
      </c>
      <c r="B290" t="s">
        <v>7</v>
      </c>
      <c r="C290" t="s">
        <v>126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126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0.95683950276445195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0.20038496173925269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0.95050270927636371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0.11021322403407763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126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0.98129383505506818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0.42983831884939694</v>
      </c>
    </row>
    <row r="296" spans="1:32">
      <c r="A296">
        <v>295</v>
      </c>
      <c r="B296" t="s">
        <v>7</v>
      </c>
      <c r="C296" t="s">
        <v>126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126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0.98749043024752425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0.92318332285975002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0.73421307625258325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0.32337016351710179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126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0.65885249040046223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0.34160786600163884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0.27980489029379918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0.96235091809912188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3.5774088348810573E-2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0.35939867561263494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126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0.32083950564944197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0.99556693906336258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4.74285192402224E-5</v>
      </c>
    </row>
    <row r="309" spans="1:32">
      <c r="A309">
        <v>308</v>
      </c>
      <c r="B309" t="s">
        <v>7</v>
      </c>
      <c r="C309" t="s">
        <v>126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126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0.81071713226147135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0.62034853123299261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0.29671668153916497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0.51220419814248452</v>
      </c>
    </row>
    <row r="313" spans="1:32">
      <c r="A313">
        <v>312</v>
      </c>
      <c r="B313" t="s">
        <v>7</v>
      </c>
      <c r="C313" t="s">
        <v>126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126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0.33613587433937042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5.8897598757047032E-2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0.42563029382700646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0.53081796206973642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0.12654947845974096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126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0.99762095014865138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0.75135569140120739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126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0.56867835249098986</v>
      </c>
    </row>
    <row r="321" spans="1:32">
      <c r="A321">
        <v>320</v>
      </c>
      <c r="B321" t="s">
        <v>7</v>
      </c>
      <c r="C321" t="s">
        <v>126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126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0.51804887217404172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0.98612716439362169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0.99268156097851878</v>
      </c>
    </row>
    <row r="324" spans="1:32">
      <c r="A324">
        <v>323</v>
      </c>
      <c r="B324" t="s">
        <v>8</v>
      </c>
      <c r="C324" t="s">
        <v>126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126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0.87284441835293947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0.81861502634713101</v>
      </c>
    </row>
    <row r="326" spans="1:32">
      <c r="A326">
        <v>325</v>
      </c>
      <c r="B326" t="s">
        <v>7</v>
      </c>
      <c r="C326" t="s">
        <v>126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126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0.60813620860328232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125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5.8054580249096821E-2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0.9522015386591125</v>
      </c>
    </row>
    <row r="329" spans="1:32">
      <c r="A329">
        <v>328</v>
      </c>
      <c r="B329" t="s">
        <v>7</v>
      </c>
      <c r="C329" t="s">
        <v>126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126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0.52484717497048372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0.22908339469984751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0.72815767867302306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0.56837145143745749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0.44768173864484495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0.17052554265171183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134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0.72363939362903573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0.50618922124320964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0.75287291293418213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125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0.32714546598623595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0.15010448696818735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0.51673184874235456</v>
      </c>
    </row>
    <row r="341" spans="1:32">
      <c r="A341">
        <v>340</v>
      </c>
      <c r="B341" t="s">
        <v>8</v>
      </c>
      <c r="C341" t="s">
        <v>126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126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0.51073594262464794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0.11236689219772167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0.8926002400181352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0.64946504716680697</v>
      </c>
    </row>
    <row r="345" spans="1:32">
      <c r="A345">
        <v>344</v>
      </c>
      <c r="B345" t="s">
        <v>8</v>
      </c>
      <c r="C345" t="s">
        <v>126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0.86168675046331122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0.36819597203678756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0.91144826438458282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0.20499099969967527</v>
      </c>
    </row>
    <row r="349" spans="1:32">
      <c r="A349">
        <v>348</v>
      </c>
      <c r="B349" t="s">
        <v>8</v>
      </c>
      <c r="C349" t="s">
        <v>126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126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4.8432573336354423E-3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0.65728132527677885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0.49075043981774402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0.99037590056071234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126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0.58887126616297769</v>
      </c>
    </row>
    <row r="354" spans="1:32">
      <c r="A354">
        <v>353</v>
      </c>
      <c r="B354" t="s">
        <v>7</v>
      </c>
      <c r="C354" t="s">
        <v>126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126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0.42745842705948045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0.97305468005944284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0.38911300729546339</v>
      </c>
    </row>
    <row r="357" spans="1:32">
      <c r="A357">
        <v>356</v>
      </c>
      <c r="B357" t="s">
        <v>8</v>
      </c>
      <c r="C357" t="s">
        <v>126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0.44863596300814379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0.49889758850435795</v>
      </c>
    </row>
    <row r="359" spans="1:32">
      <c r="A359">
        <v>358</v>
      </c>
      <c r="B359" t="s">
        <v>7</v>
      </c>
      <c r="C359" t="s">
        <v>126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126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0.22154919181878219</v>
      </c>
    </row>
    <row r="360" spans="1:32">
      <c r="A360">
        <v>359</v>
      </c>
      <c r="B360" t="s">
        <v>7</v>
      </c>
      <c r="C360" t="s">
        <v>126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126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0.66445055520175555</v>
      </c>
    </row>
    <row r="361" spans="1:32">
      <c r="A361">
        <v>360</v>
      </c>
      <c r="B361" t="s">
        <v>8</v>
      </c>
      <c r="C361" t="s">
        <v>126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126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9.7966526784514452E-2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0.48481888549296615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0.53775298773309521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0.92091784711091429</v>
      </c>
    </row>
    <row r="365" spans="1:32">
      <c r="A365">
        <v>364</v>
      </c>
      <c r="B365" t="s">
        <v>8</v>
      </c>
      <c r="C365" t="s">
        <v>126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126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0.30983443012139189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0.25883832668611306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126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0.42865293538079108</v>
      </c>
    </row>
    <row r="368" spans="1:32">
      <c r="A368">
        <v>367</v>
      </c>
      <c r="B368" t="s">
        <v>7</v>
      </c>
      <c r="C368" t="s">
        <v>126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126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0.39689720708517817</v>
      </c>
    </row>
    <row r="369" spans="1:32">
      <c r="A369">
        <v>368</v>
      </c>
      <c r="B369" t="s">
        <v>8</v>
      </c>
      <c r="C369" t="s">
        <v>126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126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0.37159710695661696</v>
      </c>
    </row>
    <row r="370" spans="1:32">
      <c r="A370">
        <v>369</v>
      </c>
      <c r="B370" t="s">
        <v>7</v>
      </c>
      <c r="C370" t="s">
        <v>126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4.5677029617930076E-2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0.27312092224752726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0.47822430862057219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0.29544662778646036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0.12293004681290975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1.3135905302065654E-2</v>
      </c>
    </row>
    <row r="376" spans="1:32">
      <c r="A376">
        <v>375</v>
      </c>
      <c r="B376" t="s">
        <v>7</v>
      </c>
      <c r="C376" t="s">
        <v>126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126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0.55200785507730799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0.92667041808135098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0.86348522125376781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4.8773452630552661E-2</v>
      </c>
    </row>
    <row r="380" spans="1:32">
      <c r="A380">
        <v>379</v>
      </c>
      <c r="B380" t="s">
        <v>7</v>
      </c>
      <c r="C380" t="s">
        <v>126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126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0.75762048941483051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0.1542521447830747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0.97489997310910526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0.16022301962927266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0.60854984599694051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0.99085829577038509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0.86811480035003963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e">
        <f>IF(R387="","",INDEX('Backing 4'!U:U,MATCH(R387,'Backing 4'!T:T,0)))</f>
        <v>#N/A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0.36327155541901313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0.9844699015902032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0.91399350779586086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0.76530874020434314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0.35618096855433012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0.53552042482920914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0.38927537609490859</v>
      </c>
    </row>
    <row r="394" spans="1:32">
      <c r="A394">
        <v>393</v>
      </c>
      <c r="B394" t="s">
        <v>8</v>
      </c>
      <c r="C394" t="s">
        <v>126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126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9.0710183576728554E-2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0.36425534903082735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0.51261499983192338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0.41560704668205095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0.37035903924298041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0.52459578244555527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0.12598199040107139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0.47246934093192028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0.92279813343985173</v>
      </c>
    </row>
    <row r="403" spans="1:32">
      <c r="A403">
        <v>402</v>
      </c>
      <c r="B403" t="s">
        <v>7</v>
      </c>
      <c r="C403" t="s">
        <v>126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126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0.65583467930036521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0.79917166547830953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0.66849327637170541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0.81210187523309207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0.7508940333932318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125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0.94674720445939242</v>
      </c>
    </row>
    <row r="409" spans="1:32">
      <c r="A409">
        <v>408</v>
      </c>
      <c r="B409" t="s">
        <v>8</v>
      </c>
      <c r="C409" t="s">
        <v>126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126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0.28148642669781532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0.41924545074203012</v>
      </c>
    </row>
    <row r="411" spans="1:32">
      <c r="A411">
        <v>410</v>
      </c>
      <c r="B411" t="s">
        <v>8</v>
      </c>
      <c r="C411" t="s">
        <v>126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126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0.27274093239058506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8.2886209406358824E-2</v>
      </c>
    </row>
    <row r="413" spans="1:32">
      <c r="A413">
        <v>412</v>
      </c>
      <c r="B413" t="s">
        <v>7</v>
      </c>
      <c r="C413" t="s">
        <v>126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126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0.65351424557728133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125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0.16120701429764872</v>
      </c>
    </row>
    <row r="415" spans="1:32">
      <c r="A415">
        <v>414</v>
      </c>
      <c r="B415" t="s">
        <v>7</v>
      </c>
      <c r="C415" t="s">
        <v>126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126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0.14911159220921633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0.48316943372613685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0.11864614766702597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0.85784857314592255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126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0.97256905191328402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0.51579285862507296</v>
      </c>
    </row>
    <row r="421" spans="1:32">
      <c r="A421">
        <v>420</v>
      </c>
      <c r="B421" t="s">
        <v>7</v>
      </c>
      <c r="C421" t="s">
        <v>126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126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0.40663801029331292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125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0.14479744166529784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0.61616232266092819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0.89472050890714416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0.62748758565112472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0.85444141407916052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3.778179051207553E-2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0.73605631649634395</v>
      </c>
    </row>
    <row r="429" spans="1:32">
      <c r="A429">
        <v>428</v>
      </c>
      <c r="B429" t="s">
        <v>7</v>
      </c>
      <c r="C429" s="4" t="s">
        <v>126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0.82854464798181404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0.38285943412013046</v>
      </c>
    </row>
    <row r="431" spans="1:32">
      <c r="A431">
        <v>430</v>
      </c>
      <c r="B431" t="s">
        <v>8</v>
      </c>
      <c r="C431" t="s">
        <v>126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126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0.93363823675070989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0.12471492289464237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0.48440438530282892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125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0.84668974813052666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0.78367961878872949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0.65293235394707072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0.44707069629257146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0.53091616710946465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125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0.61152283626145176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0.61976899073808489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0.72623262240355735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0.66229128057307407</v>
      </c>
    </row>
    <row r="443" spans="1:32">
      <c r="A443">
        <v>442</v>
      </c>
      <c r="B443" t="s">
        <v>7</v>
      </c>
      <c r="C443" t="s">
        <v>126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3.8248024085459464E-2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0.70618308685999742</v>
      </c>
    </row>
    <row r="445" spans="1:32">
      <c r="A445">
        <v>444</v>
      </c>
      <c r="B445" t="s">
        <v>8</v>
      </c>
      <c r="C445" t="s">
        <v>126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126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0.33972898235402316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0.11262928048297782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125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0.77645719277332692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0.29259015055143422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0.56779121195002635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134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0.38254763151358595</v>
      </c>
    </row>
    <row r="451" spans="1:32">
      <c r="A451">
        <v>450</v>
      </c>
      <c r="B451" t="s">
        <v>8</v>
      </c>
      <c r="C451" t="s">
        <v>126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126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0.55761555783527117</v>
      </c>
    </row>
    <row r="452" spans="1:32">
      <c r="A452">
        <v>451</v>
      </c>
      <c r="B452" t="s">
        <v>8</v>
      </c>
      <c r="C452" t="s">
        <v>126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126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8.7228832655172006E-2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0.61371374814492752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125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0.27760198064046893</v>
      </c>
    </row>
    <row r="455" spans="1:32">
      <c r="A455">
        <v>454</v>
      </c>
      <c r="B455" t="s">
        <v>8</v>
      </c>
      <c r="C455" t="s">
        <v>126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0.10792514059988367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0.96525678783481617</v>
      </c>
    </row>
    <row r="457" spans="1:32">
      <c r="A457">
        <v>456</v>
      </c>
      <c r="B457" t="s">
        <v>8</v>
      </c>
      <c r="C457" t="s">
        <v>126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126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0.55725339410164987</v>
      </c>
    </row>
    <row r="458" spans="1:32">
      <c r="A458">
        <v>457</v>
      </c>
      <c r="B458" t="s">
        <v>8</v>
      </c>
      <c r="C458" t="s">
        <v>126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0.8406412090576546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0.17389930086966621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0.26195842432218819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0.1448595730399852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0.82431182258926017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0.50932727928449617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134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0.38272626816653388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0.65957150810140441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0.40774852436407139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0.59912265981474966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125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0.80657318450649018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8.9667477426873421E-2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7.6500140865204069E-2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0.9126555838901329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0.78626939140493401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0.29119788403154023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0.40881069894619881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0.90305772251953365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0.29982464345092696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0.6698927309140239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125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0.25660090149546499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8.3974284075211902E-2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0.15089418414669331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0.92990711518631097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0.21300474960033511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0.62078649438968003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0.836929620303966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7.2719063341550871E-2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0.61802913034155427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0.81008121781020326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0.25151732567820095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0.5510143009800873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0.29491639424176042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0.77108789234244213</v>
      </c>
    </row>
    <row r="492" spans="1:32">
      <c r="A492">
        <v>491</v>
      </c>
      <c r="B492" t="s">
        <v>7</v>
      </c>
      <c r="C492" t="s">
        <v>126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126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0.34465077729066851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125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0.18106609982313138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0.14452607899252889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0.32552255723319856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0.5494165718296834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0.52357288879565378</v>
      </c>
    </row>
    <row r="498" spans="1:32">
      <c r="A498">
        <v>497</v>
      </c>
      <c r="B498" t="s">
        <v>7</v>
      </c>
      <c r="C498" t="s">
        <v>126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126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0.9464530459579592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0.76383798186453233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0.1274899588867312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0.67776548171692297</v>
      </c>
    </row>
  </sheetData>
  <autoFilter ref="A1:AF501" xr:uid="{00000000-0009-0000-0000-000000000000}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3.2"/>
  <cols>
    <col min="2" max="2" width="11.44140625" bestFit="1" customWidth="1"/>
    <col min="4" max="4" width="16.88671875" bestFit="1" customWidth="1"/>
    <col min="5" max="5" width="13.33203125" customWidth="1"/>
    <col min="11" max="11" width="17.6640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0.46447582414170596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0.36706200681517676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0.71978675739254161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0.76872575053811376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2.7357636225952886E-2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0.17600368557557278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0.27903528418625079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0.96294051926032331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0.12572171595800663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0.61605023681375326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0.858000948502463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0.52912618274863688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7.6394841933318913E-2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0.20403664511618003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0.13089378348431002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0.12924519224836672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0.15348627742394938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0.93835515074786358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0.76216244928123966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0.21450803634355498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0.5430716336575897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9.5845585384241372E-2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0.96516666532126372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0.12623356511268069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0.98003899602864597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0.42344918495133665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0.52661769421709004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0.96231240487952296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0.97415374596042481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0.75169160502187771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0.25713344424227769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0.36883129710193285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0.70576961995074738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0.6430301085554454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0.79955303641065745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0.21884128732330455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0.78417867084892656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0.42787041926503244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0.99871724013952079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0.72112444552231281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0.43111641029737591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0.25075922808763373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0.43420560848791123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0.19238347886306151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0.20401437277682677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0.23155974674925917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0.22647434877184525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0.1312028350217983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0.29827248314533505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0.97045922722060374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0.66361788650338649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0.1614422980446748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0.9021413811202329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0.68413108909392439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0.24275614089809416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0.62733824190167808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0.77445648263129196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5.8953085850697695E-2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0.89456743899187197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0.42610641809521221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0.31136101612226419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0.44718613576999078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0.81343766724731392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0.45744273001610491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4.3816248648730016E-2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0.56989180102263814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1.2893564112097744E-2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0.98261997456563466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0.24263049828387695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0.77268508767019295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0.70665793175688718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0.82312414808014078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0.28524870628037557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0.99882654701744911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0.14899090527831804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0.45077283341075347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0.12383909450204411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8.0415455746487452E-2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0.87877714238431626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0.88098227373313887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0.65034168114749069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0.61500645060122083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0.25133334234207561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0.69362482548364779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0.36167898538210375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0.40690980131109267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0.984657877077874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0.64017332978553732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0.71057449480138635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6.1616855525835623E-2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0.44282817852960721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0.93135239696302141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0.97334139687329568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0.59194680868530991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0.56972065065417976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0.2196252949186317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0.9699514990512258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0.5511268219062353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0.29790316594972943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0.17288184066569445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0.19999106361787478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0.53815807715741126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0.86028570871352195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0.72104609006980036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0.15711463326107789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0.30478408489098696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0.56374893182901731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0.64371791854909211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0.39440339560125426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0.6779129756887764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0.14425465776638946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2.7784512976378184E-2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0.66551196003142488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4.1374086723732217E-2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0.27316892927499004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0.37410464509541497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0.54993758236035239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0.94047573694224407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0.86014726892063098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0.94148260684680818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0.88779222441423133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0.87056181858266135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0.60621561556034809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0.50224842699761862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8.2452727787579838E-2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9.573708321871488E-2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0.31898806354811804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0.96229050562017537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0.28698619682078075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0.24349320826126231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0.89686529082300692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0.58462144474922628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0.79323473295817826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0.92574484856679173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0.82494418842472816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0.79253521903272905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0.93099692702237369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0.37689266582896164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0.70904632420865998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8.3759764019000427E-2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0.22993587035208141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0.40610250912035095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0.68988338725257126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0.34350681636464175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0.62401912561091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0.88236650939944961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0.19911097020477808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0.61719372944795647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0.6359652808303965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0.39410138961661079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0.21640225652308143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4.0677217895690898E-2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3.1445247897975537E-2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0.91540391421392475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0.36409937066994469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0.82864880781908368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0.14359382965185863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0.45992392820427297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0.10892434744294022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0.40769127866431332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0.72584438388508887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4.7146290857218776E-2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0.71991014342455351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0.62697093585814845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0.87358789081427513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0.89646892613192408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0.98870113307996688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0.37611043707710645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0.26190370061863322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0.6781546227488976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0.79180617301369094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0.25811406642414469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0.90885243257973525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7.5690272629021838E-2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4.702899488041945E-2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0.24744545276169105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5.8999957184787455E-2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0.96845396881956625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0.95560394649355951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0.44649149550739342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3.2232923887754561E-2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0.33600773883757507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0.23111210303840457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0.28900160166802735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0.24589135328822387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6.9299724714996791E-2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0.48972299447365819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0.18178439880842467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0.43537160035014777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0.44958750153819449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0.58281297498255669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0.17241900512967989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0.86988161320521473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0.50931806424778048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0.19396452037524792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0.25454096264907766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0.22770735175751544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0.98590148521760668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0.8479476912459708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0.54013830047544586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0.644300081961799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4.6302966785230604E-2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0.22602134246045802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0.88207954818189149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0.28869392762302526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0.33520443314771498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0.18336468633260095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0.78701805855325013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0.96760844602405116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0.5087991159974925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0.60423655008554922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0.43133468594919289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0.69196420393745883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0.7990920649952602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0.70792101435506949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0.46903288522088482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0.83690005892683617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0.48896198209062691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0.77166870849779012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0.27123992111926409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0.60915298512967353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0.3827194355181347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0.24670747128921944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0.59394272431590311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0.32709816462831831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0.34377342932348787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0.44791196969734659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0.630162686975136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0.44977766703282496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0.83707750194005315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0.47724882774479582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0.78716957487978512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0.17202676481440249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0.21184279326092925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3.6989531396840913E-2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0.6613520796844512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0.29735157971271309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0.98721150354065157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0.88856106612744012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0.62105265959182321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9.1767762594976543E-2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0.10643406773782005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0.2776049363176768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0.471442349392167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0.53371457839790448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0.5190206393609772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0.96151189445428931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0.70432729682331041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0.34946856169266827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0.46180245259454977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0.25343324183901794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0.59327883203053733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0.85878092426154207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0.21337759340104723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0.92162386206021729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0.59735586524207551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0.12316212322696651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0.87349839581176114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0.20635420055489651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0.62928978848557926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0.91992839635216161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0.37128512936457947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0.76406623046170885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0.6703093687320586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0.98703711751583512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0.92129366907160082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0.16942339040326349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0.1801622708307804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0.27250505988219165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0.80094425776507194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0.64028002602912781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0.43764237475665602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0.67168459582717854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0.37094716750815337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0.36782291159540204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0.48302108709881131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0.11943748298184398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0.45792017948370733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0.95541075148001586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0.78550939568602629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0.49982798913812454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2.5301396562279699E-2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0.39453727163852437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4.7083059283140716E-2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0.79568448322452523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0.8277465053835138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0.17472632623200135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0.78142116145256391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0.71429318962598842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0.26941028107542786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2.1534042164247147E-2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0.32597455632812455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0.39701067766125009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0.49809943137476553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0.89920473753382257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0.28891728841080444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0.72735243768154589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0.13129024627642039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0.58038126396269329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0.31562259512764801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0.49997599275076354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7.6423460845236768E-2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0.76265318703813645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9.6853776022086779E-2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0.54481376653621238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0.84286109847385426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0.67586793658221633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0.55008961403075984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0.58769327707214314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0.16356769117992853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0.82800386594156983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0.74016852795994714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0.25441807018800733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0.79768391939280148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0.94674433269475922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0.27765542605067761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0.76119505772976848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0.60878999486414953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0.21572438972049424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0.21558042290247359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0.18195355641916888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0.1294427690637554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0.10050887085975768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0.17039318930123093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0.97484639330172695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0.44509822006879662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0.56103254268256864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0.26927479813206545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0.90008857798100794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0.110543968764235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0.7777744120621104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0.86361613164001139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0.45084616696103863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0.41041094878598527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0.55467195262839208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0.70475755791267347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0.11906563912267543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0.31373454100147802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0.10904412634964489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0.22376663067481406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0.82735412922804297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0.25761412651764226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0.76033743906501083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0.8504211387295143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0.88529246202192968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0.62811197178026756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5.5120102949586136E-2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0.404376173259546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0.34872884101425994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8.0206481202754532E-2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0.58676346618500885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0.51121116500210884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0.63165777341757778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0.84188570948674091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0.83040715153230971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0.49674513072334192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0.67987786031019193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5.8298195483328263E-2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0.73563526877324326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0.62328263193979683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0.27329407729989774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0.45566934896850586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0.39853391225740409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0.35407888699405499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0.64373588228966405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0.61286874104722167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0.87842097866516478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3.0576889175267796E-3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0.47954860606637251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0.22914191773079995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0.35323068042340022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0.98499572908873179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0.48784087571127099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0.10870276152905545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0.94190352837440239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0.31300993585976522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0.9194471883244838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0.39140682983325803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0.40638934958657769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0.27744720610058271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4.6620192515885006E-2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4.9988714983381421E-2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0.96688542324219617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0.26443278423760097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0.8616002468127737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4.9338666896228678E-2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0.41124544366366722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0.57712094375388723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0.11762007836719623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0.29151697415541422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0.5464026168422037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0.12842165431281005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7.7482607158084527E-2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0.96238541360589436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0.3931702148605194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0.92208558720746248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0.42318599027943371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0.4941042586754304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0.95921422597843076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0.26733877023639685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0.75676116259257786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0.27110458032654738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0.49421775371509757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0.88315821036971542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0.78248126114665362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0.20025655134071618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0.72627879763626946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3.3937170484990231E-2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0.26885735635810881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0.53133368076872234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0.43111042613270911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0.56082152505673688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0.32703024538749392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0.44930636788184564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0.80790755886474808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0.75697816311135335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0.4602961461700934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0.71938603734158346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0.86010875149026667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0.3496175695191881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0.88055052147049917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0.9160661886040683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0.9332718230034649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0.41261854766930339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0.4063131994032716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0.90493794277339556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0.617782985338724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0.6926171670797735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0.4733028810870088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0.27782065769190945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0.56917587968263594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0.72238772114275251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0.95721530125475929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0.24360701304935184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1.8102785786289433E-2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0.90056756464143506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0.19013627187540072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0.5698736465430847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0.68906906952523872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0.21627418279435673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0.84551012930323888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0.77241514481184448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0.93309739003811132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0.24113062644691574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0.55386344609684701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0.42627005679071173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0.83795044729127133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0.41835157100785214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0.85897129947092832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0.85047929871365613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0.40439361132112661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0.26994050078170251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0.78714082693431198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0.14228571215519192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0.72384493409357265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0.96529018714839054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0.2565119550070778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0.62922854754882174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0.64485017769525421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0.94415672599072253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0.39792947179539162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0.46405945408505223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0.33972931268885476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0.11447673540658942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0.62356878533570714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0.3095423023284013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0.72200617269857392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0.37969544081615147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0.70565133150115811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0.25701891221423701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0.68891748109065498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6.8372597199459872E-2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0.65678674728199749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0.12460252700842944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4.4894675543624474E-2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0.85352873713681077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0.56152328028846421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0.91196394158974436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0.14937696443697424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0.66508627644035823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0.77520653820543295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0.36120121761718071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0.32807085997532293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0.5734144211828397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6.6442269535635035E-2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0.18515602495549399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0.67154083135932852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0.58429220940935445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6.559336874452848E-2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0.57988216602109455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0.56821420373292797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0.77910197733677999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0.26463424012025738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0.71533952561209879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0.36485284298362375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0.60767284483665851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0.5111765251299073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0.74973508541274536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0.70237525631619224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0.34171505136894564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tabSelected="1" workbookViewId="0">
      <selection activeCell="B3" sqref="B3"/>
    </sheetView>
  </sheetViews>
  <sheetFormatPr defaultRowHeight="13.2"/>
  <sheetData>
    <row r="2" spans="2:3">
      <c r="B2" t="s">
        <v>94</v>
      </c>
      <c r="C2" t="s">
        <v>95</v>
      </c>
    </row>
    <row r="3" spans="2:3">
      <c r="B3" t="s">
        <v>126</v>
      </c>
      <c r="C3" t="s">
        <v>93</v>
      </c>
    </row>
    <row r="4" spans="2:3">
      <c r="B4" t="s">
        <v>92</v>
      </c>
      <c r="C4" t="s">
        <v>126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3.2"/>
  <cols>
    <col min="4" max="4" width="18.3320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workbookViewId="0">
      <selection activeCell="T28" sqref="T28"/>
    </sheetView>
  </sheetViews>
  <sheetFormatPr defaultRowHeight="13.2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122</v>
      </c>
      <c r="R2" t="s">
        <v>121</v>
      </c>
      <c r="S2" t="s">
        <v>120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123</v>
      </c>
      <c r="Y3" t="s">
        <v>95</v>
      </c>
      <c r="Z3" t="s">
        <v>124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123</v>
      </c>
      <c r="Y4" t="s">
        <v>94</v>
      </c>
      <c r="Z4" t="s">
        <v>125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123</v>
      </c>
      <c r="Y5" t="s">
        <v>93</v>
      </c>
      <c r="Z5" t="s">
        <v>124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124</v>
      </c>
      <c r="Y6" t="s">
        <v>126</v>
      </c>
      <c r="Z6" t="s">
        <v>124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123</v>
      </c>
      <c r="Y7" t="s">
        <v>92</v>
      </c>
      <c r="Z7" t="s">
        <v>124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123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123</v>
      </c>
    </row>
    <row r="10" spans="3:26">
      <c r="Q10">
        <f>COUNTIF('Pharma Group AG'!$R:$R,T10)</f>
        <v>1</v>
      </c>
      <c r="T10" t="s">
        <v>106</v>
      </c>
      <c r="U10" t="s">
        <v>123</v>
      </c>
    </row>
    <row r="11" spans="3:26">
      <c r="Q11">
        <f>COUNTIF('Pharma Group AG'!$R:$R,T11)</f>
        <v>10</v>
      </c>
      <c r="T11" t="s">
        <v>101</v>
      </c>
      <c r="U11" t="s">
        <v>125</v>
      </c>
    </row>
    <row r="12" spans="3:26">
      <c r="Q12">
        <f>COUNTIF('Pharma Group AG'!$R:$R,T12)</f>
        <v>19</v>
      </c>
      <c r="T12" t="s">
        <v>109</v>
      </c>
      <c r="U12" t="s">
        <v>124</v>
      </c>
    </row>
    <row r="13" spans="3:26">
      <c r="Q13">
        <f>COUNTIF('Pharma Group AG'!$R:$R,T13)</f>
        <v>17</v>
      </c>
      <c r="T13" t="s">
        <v>103</v>
      </c>
      <c r="U13" t="s">
        <v>125</v>
      </c>
    </row>
    <row r="14" spans="3:26">
      <c r="Q14">
        <f>COUNTIF('Pharma Group AG'!$R:$R,T14)</f>
        <v>1</v>
      </c>
      <c r="T14" t="s">
        <v>112</v>
      </c>
      <c r="U14" t="s">
        <v>123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123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123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124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124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125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123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127</v>
      </c>
      <c r="U21" t="s">
        <v>123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128</v>
      </c>
      <c r="U22" t="s">
        <v>123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129</v>
      </c>
      <c r="U23" t="s">
        <v>124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130</v>
      </c>
      <c r="U24" t="s">
        <v>124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131</v>
      </c>
      <c r="U25" t="s">
        <v>124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132</v>
      </c>
      <c r="U26" t="s">
        <v>123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119</v>
      </c>
      <c r="U27" t="s">
        <v>123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0</v>
      </c>
      <c r="T28">
        <v>3</v>
      </c>
      <c r="U28" t="s">
        <v>123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115</v>
      </c>
      <c r="U29" t="s">
        <v>124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116</v>
      </c>
      <c r="U30" t="s">
        <v>124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117</v>
      </c>
      <c r="U31" t="s">
        <v>124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118</v>
      </c>
      <c r="U32" t="s">
        <v>123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Aashifa Alvi</cp:lastModifiedBy>
  <dcterms:created xsi:type="dcterms:W3CDTF">2020-09-23T13:01:50Z</dcterms:created>
  <dcterms:modified xsi:type="dcterms:W3CDTF">2024-06-24T15:59:25Z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