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5440" windowHeight="12495"/>
  </bookViews>
  <sheets>
    <sheet name="Summary" sheetId="5" r:id="rId1"/>
    <sheet name="MDR Phase 2 - Enhancements" sheetId="4" r:id="rId2"/>
  </sheets>
  <definedNames>
    <definedName name="_xlnm._FilterDatabase" localSheetId="1" hidden="1">'MDR Phase 2 - Enhancements'!$A$1:$H$91</definedName>
  </definedNames>
  <calcPr calcId="125725"/>
</workbook>
</file>

<file path=xl/calcChain.xml><?xml version="1.0" encoding="utf-8"?>
<calcChain xmlns="http://schemas.openxmlformats.org/spreadsheetml/2006/main">
  <c r="F10" i="5"/>
  <c r="E10"/>
  <c r="D10"/>
</calcChain>
</file>

<file path=xl/sharedStrings.xml><?xml version="1.0" encoding="utf-8"?>
<sst xmlns="http://schemas.openxmlformats.org/spreadsheetml/2006/main" count="433" uniqueCount="172">
  <si>
    <t>Date</t>
  </si>
  <si>
    <t>Module</t>
  </si>
  <si>
    <t>Issue</t>
  </si>
  <si>
    <t>Priority</t>
  </si>
  <si>
    <t>Bug/Mod/Enhancement</t>
  </si>
  <si>
    <t>Status (open/closed)</t>
  </si>
  <si>
    <t>Comments</t>
  </si>
  <si>
    <t>Login</t>
  </si>
  <si>
    <t>Please sign in --&gt; &lt;Name of the application&gt; To be provided by Sri Alwar. Use "Yoga Text Resources" for now.</t>
  </si>
  <si>
    <t>N/A</t>
  </si>
  <si>
    <t>Include labels. Email ID and Password.</t>
  </si>
  <si>
    <t>Mod</t>
  </si>
  <si>
    <t>Closed</t>
  </si>
  <si>
    <t>App</t>
  </si>
  <si>
    <t>Successfully Saved The User Details. --- common issue capitalization of each word.</t>
  </si>
  <si>
    <t>Name of the application along with the organization name.</t>
  </si>
  <si>
    <t>Link to the organization website either in the header or in the footer.</t>
  </si>
  <si>
    <t>(reduce blank space)</t>
  </si>
  <si>
    <t>Open</t>
  </si>
  <si>
    <t>Digital Repository of Medical Manuscripts and Books of Karnataka
 Sponsored by Department of Ayush(Karnataka)
  Department of Health and Family Welfare
  Government of Karnataka
  (As per recommendation of the Karnataka Knowledge Commission)
 -----The above information should be removed from the system.</t>
  </si>
  <si>
    <t>Display is fine only when the window is maximized. When the window size is altered, the display becomes messy and unusable.</t>
  </si>
  <si>
    <t>Auto complete field values must be alphabetically sorted. Avoid duplicates.</t>
  </si>
  <si>
    <t>submit --&gt; Submit (multiple occurrances)</t>
  </si>
  <si>
    <t>Provide an option to reset the radio buttons, when a wrong selection is made and the right value is not known.</t>
  </si>
  <si>
    <t>Enhancement</t>
  </si>
  <si>
    <t>Find All --&gt; List All</t>
  </si>
  <si>
    <t>New field -- Upload status ( None, Incomplete, WIP, Partial, Full).
 WIP - Upload is in progress. We have the required material.
 Full - All the images for the entire work have been uploaded.
 Partial - All the images for the required extract of the work have been uploaded. 
 Incomplete - Only a few images have been uploaded. Eg. We have just the cover page. We do not have the required material. 
 None - We do not have the required material.</t>
  </si>
  <si>
    <t>Reduce the space between the label and the field. Example - Summary, TOC and other fields in new doc page.</t>
  </si>
  <si>
    <t>Period of The Author --&gt; Period of the Author. In the labels, "of" and "the" are not be capitalized when they are not the first word.</t>
  </si>
  <si>
    <t>Dashboard</t>
  </si>
  <si>
    <t>DashBoard --&gt; Dashboard</t>
  </si>
  <si>
    <t>administrator --&gt; Administrator</t>
  </si>
  <si>
    <t>Blank page for all roles except administrator. Same page for all roles as of now. Later workflow will be implemented.</t>
  </si>
  <si>
    <t>Major Enhancement</t>
  </si>
  <si>
    <t>The navigation blocks are clickable - but no action. They should open the appropriate Search page.</t>
  </si>
  <si>
    <t>Workflow Summary - Not a person but an activity. Nomenclature to be changed to 
 Scholar - Creation [Not Required]
 Reviewer - Review [ The unpublished work is being considered for publishing and for that the review is going on. Swap with Verification]
 Publisher - Publishing [ The unpublished work is being taken up for publishing ]
 Published - Published [Default] [For all documents that were made available in print form] 
 Verifier - Verification [ The unpublished work has been now printed and it is being verified. Swap with Review]
 Translator - Translation [ The work is now being translated ] 
 Not Assigned - Not Assigned
 The entries made in the system would be reviewed through offline communications. i.e., by sending a mail to the reviewer to check certain entries.</t>
  </si>
  <si>
    <t>Need final nomenclature</t>
  </si>
  <si>
    <t>User manual will have the details. FAQ option to be taken out.</t>
  </si>
  <si>
    <t>Records Summary. Fix the nomenclature. Menu has "Documents". If that is fine, use that term. 
 Records Summary --&gt; Documents Summary 
 Record details --&gt; Document Details
 Number of Records (in the navigation block) --&gt; Documents</t>
  </si>
  <si>
    <t>Record details == remove</t>
  </si>
  <si>
    <t>Role</t>
  </si>
  <si>
    <t>Create Role --&gt; New
 Update Role --&gt; List All 
 (Since all the other menu options are given this way -- for the sake of consistency).</t>
  </si>
  <si>
    <t>Lookup Management</t>
  </si>
  <si>
    <t>Lookup Management --&gt; Value Lists
 Maintain consistency in the title of the pages and the label for the search field.</t>
  </si>
  <si>
    <t>Need info.</t>
  </si>
  <si>
    <t>Reports</t>
  </si>
  <si>
    <t>TO BE TAKEN UP LATER.</t>
  </si>
  <si>
    <t>My Account</t>
  </si>
  <si>
    <t>Reset Password should not be under My Account. 
 Ideally it should be made available along with the options for edit and delete within search page.
 For now, it can be moved and be shown as the last sub-menu option under User menu.</t>
  </si>
  <si>
    <t>User</t>
  </si>
  <si>
    <t>Option 1. While creating the user, enable setting a default role (new field - single value from the list). This should be used while logging in. 
 Option 2. If the user has administrator access, make that the default role on logging in (if the new field is not introduced). Sri Alwar to confirm. 
 Option 3. For now --- assign only one role.</t>
  </si>
  <si>
    <t>Later</t>
  </si>
  <si>
    <t>Search -- Pop up message "Please enter any value to search" --&gt; "Please enter some value to search".</t>
  </si>
  <si>
    <t>Search -- Telephone should not be the first field. It should be the last field.</t>
  </si>
  <si>
    <t>Tags</t>
  </si>
  <si>
    <t>List All option is required.</t>
  </si>
  <si>
    <t>Bundle</t>
  </si>
  <si>
    <t>Documents</t>
  </si>
  <si>
    <t>Instead of New sub-menu option, provide "New Book", "New Article" and "New Document".</t>
  </si>
  <si>
    <t>The message "Please enter at least one field" is showing the three fields along with ID field in red color. Remove the ID field from this list. Only one of the other three are mandatory.</t>
  </si>
  <si>
    <t>Remove the tip. Include it as a tool tip as given for author name with "i" info icon.</t>
  </si>
  <si>
    <t>New Document</t>
  </si>
  <si>
    <t>Specific Category field overlaps with the next field.</t>
  </si>
  <si>
    <t>Bug</t>
  </si>
  <si>
    <t>Specific Category</t>
  </si>
  <si>
    <t>TO BE DISCUSSED INTERNALLY.</t>
  </si>
  <si>
    <t>Need clear information</t>
  </si>
  <si>
    <t>Tag section</t>
  </si>
  <si>
    <t>To be aligned properly. The labels are not placed before the appropriate fields.</t>
  </si>
  <si>
    <t>Specific Contribution</t>
  </si>
  <si>
    <t>first label is missing.</t>
  </si>
  <si>
    <t>Information</t>
  </si>
  <si>
    <t>TO BE DISCUSSED INTERNALLY. "Information" --&gt; "Basic Info."</t>
  </si>
  <si>
    <t>Author</t>
  </si>
  <si>
    <t>TO BE DISCUSSED INTERNALLY. "Author" --&gt; "Author Info."</t>
  </si>
  <si>
    <t>CLosed</t>
  </si>
  <si>
    <t>Frames</t>
  </si>
  <si>
    <t>TO BE DISCUSSED INTERNALLY. "Frames" --&gt; "Images"</t>
  </si>
  <si>
    <t>Others</t>
  </si>
  <si>
    <t>TO BE DISCUSSED INTERNALLY. "Others" --&gt; "Additional Info."</t>
  </si>
  <si>
    <t>Order of tabs</t>
  </si>
  <si>
    <t>TO BE DISCUSSED INTERNALLY. Can the Frames or Images tab be made the last tab so that we can click on submit after uploading? The initial tabs will all be info related.</t>
  </si>
  <si>
    <t>"Click on the BROWSE button to browse the images you want to upload.Open the destination folder and select the images.
  Then click on UPLOAD button and wait for the response to upload the images before clicking the SUBMIT button in last tab."
 --&gt; 
 "Click the BROWSE button to select the images that you want to upload. Click the UPLOAD button and wait for the confirmation message. Then click the SUBMIT button in last tab to save the uploaded images."</t>
  </si>
  <si>
    <t>Is there a way to change the order of the images</t>
  </si>
  <si>
    <t>How to change the orientation? The images seem to be rotated.</t>
  </si>
  <si>
    <t>Price (INR)</t>
  </si>
  <si>
    <t>Split it as two fields. Price and Currency. Provide Look up for Currency</t>
  </si>
  <si>
    <t>Available in Print</t>
  </si>
  <si>
    <t>Save the selected value.</t>
  </si>
  <si>
    <t>Language</t>
  </si>
  <si>
    <t>TO BE DISCUSSED INTERNALLY. Whether multi-value field is required rather than creating combinations. Advantage of multi-value would be all docs having sanskrit would get listed when we choose sanskrit. 
 Multi-value field.</t>
  </si>
  <si>
    <t>Article</t>
  </si>
  <si>
    <t>Article -- Reduce the blank space so that we do not have to scroll down to click on the buttons.</t>
  </si>
  <si>
    <t>Remove "It is in English" radio buttons. Always show the other two fields as shown for books.</t>
  </si>
  <si>
    <t>Subject</t>
  </si>
  <si>
    <t>TO BE DISCUSSED INTERNALLY. "Subject" --&gt; "Type of Yoga". Multi-value selection allowed.</t>
  </si>
  <si>
    <t>TO BE DISCUSSED INTERNALLY. (Specific Category - multi-value selection field. The values need to be finalized).</t>
  </si>
  <si>
    <t>TO BE DISCUSSED INTERNALLY. "Name so fields covered" --&gt; "Names of fields covered"</t>
  </si>
  <si>
    <t>TO BE DISCUSSED INTERNALLY. 
 Online Journal / Publication, Journal / Magazine / Others --&gt; 
 Online Material, Printed Material, Unpublished work.</t>
  </si>
  <si>
    <t>Remove Published field with Yes and No radio buttons in the Others tab. Always show publication related fields as shown in books page.</t>
  </si>
  <si>
    <t>Author's Life History --&gt; Author's Biography</t>
  </si>
  <si>
    <t>NMM</t>
  </si>
  <si>
    <t>TO BE DISCUSSED INTERNALLY. NMM --&gt; "????" Sri Alwar to clarify. (National Manuscript Mission)</t>
  </si>
  <si>
    <t>Digitized by</t>
  </si>
  <si>
    <t>Tool Tip. The content is not visible since it is lengthy. "Start typing the digitizer name from the begining in the auto-complete field and you will get the related digitizer list if present in the system.Then select the proper digitizer from the list." --&gt; "Start typing the name and select the required entry from the list of available entries".</t>
  </si>
  <si>
    <t>Publisher Search</t>
  </si>
  <si>
    <t>Merge Manuscript</t>
  </si>
  <si>
    <t>View Documents</t>
  </si>
  <si>
    <t>Advanced Search For Documents --&gt; Search Documents for Viewing</t>
  </si>
  <si>
    <t>Search</t>
  </si>
  <si>
    <t>Advanced Search For Documents --&gt; Search Documents for Viewing/Editing</t>
  </si>
  <si>
    <t>workflow status</t>
  </si>
  <si>
    <t>Not Assigned - Not Assigned
 Unselected - Not Assigned
 Under_Scholar - Creation [ Not required] 
 Under_Reviewer - Review
 Under_Publisher - Publishing
 Published - Published
 Under_Verifier - Verification
 Under_Translator - Translation</t>
  </si>
  <si>
    <t>TO BE DISCUSSED INTERNALLY/ Having Content… --&gt; use the appropriate field name.</t>
  </si>
  <si>
    <t>1.Summary,2:Table Of Contents,3:To Subject,4:Uniqueness of Work Fixed</t>
  </si>
  <si>
    <t>"Unable to upload due to some issue in the PDF" --&gt; In that specific case when no file is selected "Select a file for upload using the Browse button".</t>
  </si>
  <si>
    <t>"Unable to upload due to some issue in the PDF" --&gt; "Unable to upload the file. Make sure that the file is not in use." 
 (as it could also be an image and this error comes up when the file is open.</t>
  </si>
  <si>
    <t>Home page</t>
  </si>
  <si>
    <t>Change 
 Implemented by Sanskriti Foundation , Karnataka . Powered by Indven Technologies to Implemented by Samskriti Foundation, Karnataka . Powered by Indven Technologies</t>
  </si>
  <si>
    <t>Unable to see frames in "View"
 However, if I search an entry and click on 'View' , even though I see the thumbnail images of the uploaded images on the left part of the main page, whenever I click on any image, the image does not get loaded for viewing. The main area, where we are supposed to see the image just looks like it is loading forever.</t>
  </si>
  <si>
    <t>Hierarchical Structure</t>
  </si>
  <si>
    <t>TO BE DISCUSSED INTERNALLY. A multi-tier field to be introduced.</t>
  </si>
  <si>
    <t>Error message</t>
  </si>
  <si>
    <t>"Already one authore fields are blank" --&gt; "A set of blank Author fields is already available" (my preferred option).</t>
  </si>
  <si>
    <t>TOC</t>
  </si>
  <si>
    <t>There seems to be some limitation (around 3.5K characters including spaces) for the Table of Contents field. Kindly increase the number of characters to 5.5 K including spaces.</t>
  </si>
  <si>
    <t>Author's Biography / history</t>
  </si>
  <si>
    <t>The current size seems to be 1.5K characters with spaces for Author's history. It could be increased to 3K characters with spaces.</t>
  </si>
  <si>
    <t>icon for type of doc in search results</t>
  </si>
  <si>
    <t>Remove type column from search results</t>
  </si>
  <si>
    <t>app</t>
  </si>
  <si>
    <t>Error should remain and not vanish</t>
  </si>
  <si>
    <t>language</t>
  </si>
  <si>
    <t>Check and remove the Unicode field from languages.</t>
  </si>
  <si>
    <t>Book name - size restriction - Allow upto 150 character -- For example, this one is 121 -- "Yoga Sutras of Patanjali: An Analysis of the Sanskrit with Accompanying English Translation (Studies in Indian tradition)"</t>
  </si>
  <si>
    <t>Author's Life History --&gt; Author's Biography … Should be a text area and not a text box.</t>
  </si>
  <si>
    <t>Books</t>
  </si>
  <si>
    <t>For commentaries on works like Patanjali's Yoga Sutra, the commentators also are equally important. So a field to capture the Commentator's Biography is required as a text area.</t>
  </si>
  <si>
    <t>Unable to store the second commentator's name for "Yoga Sutras of Patanjali: An Analysis of the Sanskrit with Accompanying English Translation"</t>
  </si>
  <si>
    <t>Not reproducible. Need all cases.</t>
  </si>
  <si>
    <t>Audit Trail</t>
  </si>
  <si>
    <t>In case we want to sort based on the data-entry date or filter based on the user who entered the record, we should be able to get this info. Needs to be done for all operations in the system. Creation/Modified/Deletion/Purging/Archiving</t>
  </si>
  <si>
    <t>I was able to create the required tiered level for the field - Subject. 
In the List All option, please do the following:
1. Include Parent Subject Name as another column
2. Sort the list based on Subject 
3. Prevent duplicates if the subject name and parent subject name is the same. (I notice that there are two bhakti yoga. I will check those and delete one after ensuring that all books use only the other one).
4. A general question -- It is common practice to let users sort the columns by clicking on the column name and also allow them to choose the required columns when there are more columns. Will you be able to implement that for the lists - especially the search documents result would require this feature.</t>
  </si>
  <si>
    <t>Subject field</t>
  </si>
  <si>
    <t>We intend to have more people involved in generating the content. We need to be able to search based on the data entry operator who created the record and the date. 
Please include these fields in Search Documents for Editing page:
Record created by, 
Record created on,  
Record updated by
Record updated on</t>
  </si>
  <si>
    <t>Mass Upload</t>
  </si>
  <si>
    <t>Bulk uploading of PDFs and Images to save uploading time</t>
  </si>
  <si>
    <t>Image Tagging</t>
  </si>
  <si>
    <t>While a book could deal with multiple subjects (say bhakti yoga, jnana yoga, etc.), we notice that there are specific chapters on individual subjects.
In such a case, it would be required to tag the images associated with those chapters with the appropriate subject.</t>
  </si>
  <si>
    <t>Deletion and Back up</t>
  </si>
  <si>
    <t>1. We need to have a separate access for deletion. 
Administrator will be the only role which will have deletion access by default. 
For other roles, the administrator will have to enable access explicitly for deletion only when required and revert it when the work is done. 
2. Are you doing soft delete retaining the record in DB? 
3. What is the backup plan? If something goes wrong, can we revert to some backup data? How many days earlier data will be available?</t>
  </si>
  <si>
    <t>Required</t>
  </si>
  <si>
    <t>Uploading  data of mss / booksss / articles without images</t>
  </si>
  <si>
    <t>There should be option to upload only the data of data of mss / booksss / articles without images (as in the MMS segment of FRLHT MDR). When search is conducted, the results should give an indicator as to whether the images of that document is available in the database or not, which will enable the user to further use the database accordingly</t>
  </si>
  <si>
    <t>Low</t>
  </si>
  <si>
    <t>Medium</t>
  </si>
  <si>
    <t>High</t>
  </si>
  <si>
    <t>Duration in 
days</t>
  </si>
  <si>
    <r>
      <t xml:space="preserve">Required. </t>
    </r>
    <r>
      <rPr>
        <sz val="11"/>
        <rFont val="Calibri"/>
        <family val="2"/>
      </rPr>
      <t>Currently image uploads are optional and there is a column in search which says if the Frames are available or not</t>
    </r>
  </si>
  <si>
    <r>
      <t xml:space="preserve">Required. </t>
    </r>
    <r>
      <rPr>
        <sz val="11"/>
        <rFont val="Calibri"/>
        <family val="2"/>
      </rPr>
      <t>We need this code for workflow translation functionality</t>
    </r>
  </si>
  <si>
    <r>
      <t xml:space="preserve">Required. </t>
    </r>
    <r>
      <rPr>
        <sz val="11"/>
        <rFont val="Calibri"/>
        <family val="2"/>
      </rPr>
      <t>These pages will show the respective pool and generic pool contents in workflow</t>
    </r>
  </si>
  <si>
    <t>Sl. No.</t>
  </si>
  <si>
    <t>MDR Phase 2 - Enhancements</t>
  </si>
  <si>
    <t>Feature Complexity</t>
  </si>
  <si>
    <t>No. of items</t>
  </si>
  <si>
    <t>No. of Person Days</t>
  </si>
  <si>
    <t>Amount (INR)</t>
  </si>
  <si>
    <t>Total</t>
  </si>
  <si>
    <t>Simple (No color)</t>
  </si>
  <si>
    <t>Moderate (Orange)</t>
  </si>
  <si>
    <t>Complex (Yellow)</t>
  </si>
  <si>
    <t>Misc</t>
  </si>
</sst>
</file>

<file path=xl/styles.xml><?xml version="1.0" encoding="utf-8"?>
<styleSheet xmlns="http://schemas.openxmlformats.org/spreadsheetml/2006/main">
  <numFmts count="2">
    <numFmt numFmtId="164" formatCode="[$-409]d\-mmm\-yy;@"/>
    <numFmt numFmtId="165" formatCode="[&gt;=10000000]##\,##\,##\,##0.00;[&gt;=100000]##\,##\,##0.00;##,##0.00"/>
  </numFmts>
  <fonts count="8">
    <font>
      <sz val="11"/>
      <color theme="1"/>
      <name val="Calibri"/>
      <family val="2"/>
      <scheme val="minor"/>
    </font>
    <font>
      <sz val="11"/>
      <color rgb="FF000000"/>
      <name val="Calibri"/>
      <family val="2"/>
    </font>
    <font>
      <b/>
      <sz val="11"/>
      <color rgb="FF000000"/>
      <name val="Calibri"/>
      <family val="2"/>
    </font>
    <font>
      <sz val="10"/>
      <color rgb="FF222222"/>
      <name val="Arial"/>
      <family val="2"/>
    </font>
    <font>
      <sz val="11"/>
      <color rgb="FFFF0000"/>
      <name val="Calibri"/>
      <family val="2"/>
    </font>
    <font>
      <b/>
      <sz val="11"/>
      <color theme="1"/>
      <name val="Calibri"/>
      <family val="2"/>
      <scheme val="minor"/>
    </font>
    <font>
      <sz val="11"/>
      <name val="Calibri"/>
      <family val="2"/>
    </font>
    <font>
      <sz val="16"/>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 fillId="0" borderId="0"/>
    <xf numFmtId="0" fontId="1" fillId="0" borderId="0"/>
  </cellStyleXfs>
  <cellXfs count="49">
    <xf numFmtId="0" fontId="0" fillId="0" borderId="0" xfId="0"/>
    <xf numFmtId="0" fontId="2" fillId="2" borderId="1" xfId="1" applyFont="1" applyFill="1" applyBorder="1" applyAlignment="1">
      <alignment horizontal="center" vertical="center"/>
    </xf>
    <xf numFmtId="0" fontId="2" fillId="2" borderId="1" xfId="1" applyFont="1" applyFill="1" applyBorder="1" applyAlignment="1">
      <alignment horizontal="center" vertical="center" wrapText="1"/>
    </xf>
    <xf numFmtId="0" fontId="1" fillId="0" borderId="0" xfId="1" applyFont="1" applyAlignment="1">
      <alignment horizontal="center" vertical="center"/>
    </xf>
    <xf numFmtId="0" fontId="1" fillId="0" borderId="1" xfId="1" applyFont="1" applyBorder="1" applyAlignment="1">
      <alignment horizontal="left" vertical="center"/>
    </xf>
    <xf numFmtId="0" fontId="1" fillId="0" borderId="1" xfId="1" applyFont="1" applyBorder="1" applyAlignment="1">
      <alignment vertical="center" wrapText="1"/>
    </xf>
    <xf numFmtId="0" fontId="1" fillId="0" borderId="1" xfId="1" applyFont="1" applyBorder="1" applyAlignment="1">
      <alignment vertical="center"/>
    </xf>
    <xf numFmtId="0" fontId="1" fillId="0" borderId="1" xfId="1" applyBorder="1" applyAlignment="1">
      <alignment horizontal="center" vertical="center"/>
    </xf>
    <xf numFmtId="0" fontId="1" fillId="0" borderId="1" xfId="1" applyFont="1" applyBorder="1" applyAlignment="1">
      <alignment horizontal="center" vertical="center"/>
    </xf>
    <xf numFmtId="0" fontId="1" fillId="0" borderId="0" xfId="1" applyFont="1" applyAlignment="1">
      <alignment vertical="center"/>
    </xf>
    <xf numFmtId="0" fontId="1" fillId="0" borderId="1" xfId="1" applyBorder="1" applyAlignment="1">
      <alignment vertical="center" wrapText="1"/>
    </xf>
    <xf numFmtId="0" fontId="1" fillId="0" borderId="1" xfId="1" applyBorder="1" applyAlignment="1">
      <alignment horizontal="left" vertical="center" wrapText="1"/>
    </xf>
    <xf numFmtId="0" fontId="1" fillId="0" borderId="1" xfId="1" applyFont="1" applyBorder="1" applyAlignment="1">
      <alignment horizontal="left" vertical="center" wrapText="1"/>
    </xf>
    <xf numFmtId="0" fontId="1" fillId="0" borderId="1" xfId="1" applyBorder="1" applyAlignment="1">
      <alignment vertical="center"/>
    </xf>
    <xf numFmtId="0" fontId="1" fillId="0" borderId="1" xfId="1" applyFont="1" applyFill="1" applyBorder="1" applyAlignment="1">
      <alignment horizontal="left" vertical="center"/>
    </xf>
    <xf numFmtId="0" fontId="1" fillId="0" borderId="1" xfId="1" applyFont="1" applyFill="1" applyBorder="1" applyAlignment="1">
      <alignment horizontal="left" vertical="center" wrapText="1"/>
    </xf>
    <xf numFmtId="0" fontId="1" fillId="0" borderId="0" xfId="1" applyFont="1" applyAlignment="1">
      <alignment horizontal="left" vertical="center"/>
    </xf>
    <xf numFmtId="0" fontId="1" fillId="0" borderId="0" xfId="1" applyFont="1" applyAlignment="1">
      <alignment vertical="center" wrapText="1"/>
    </xf>
    <xf numFmtId="164" fontId="2" fillId="2" borderId="1" xfId="1" applyNumberFormat="1" applyFont="1" applyFill="1" applyBorder="1" applyAlignment="1">
      <alignment horizontal="center" vertical="center"/>
    </xf>
    <xf numFmtId="164" fontId="1" fillId="0" borderId="1" xfId="1" applyNumberFormat="1" applyFont="1" applyBorder="1" applyAlignment="1">
      <alignment horizontal="center" vertical="center"/>
    </xf>
    <xf numFmtId="164" fontId="1" fillId="0" borderId="0" xfId="1" applyNumberFormat="1" applyFont="1" applyAlignment="1">
      <alignment horizontal="center" vertical="center"/>
    </xf>
    <xf numFmtId="164" fontId="1" fillId="0" borderId="0" xfId="1" applyNumberFormat="1" applyFont="1" applyAlignment="1">
      <alignment horizontal="center" vertical="center" wrapText="1"/>
    </xf>
    <xf numFmtId="0" fontId="1" fillId="0" borderId="0" xfId="1" applyFont="1" applyAlignment="1">
      <alignment horizontal="left" vertical="center" wrapText="1"/>
    </xf>
    <xf numFmtId="0" fontId="1" fillId="0" borderId="0" xfId="1" applyFont="1" applyAlignment="1">
      <alignment horizontal="center" vertical="center" wrapText="1"/>
    </xf>
    <xf numFmtId="0" fontId="4" fillId="0" borderId="1" xfId="1" applyFont="1" applyBorder="1" applyAlignment="1">
      <alignment vertical="center" wrapText="1"/>
    </xf>
    <xf numFmtId="0" fontId="1" fillId="0" borderId="1" xfId="1" applyFont="1" applyBorder="1" applyAlignment="1">
      <alignment horizontal="center" vertical="center" wrapText="1"/>
    </xf>
    <xf numFmtId="164" fontId="6" fillId="0" borderId="1" xfId="1" applyNumberFormat="1" applyFont="1" applyBorder="1" applyAlignment="1">
      <alignment horizontal="center" vertical="center" wrapText="1"/>
    </xf>
    <xf numFmtId="0" fontId="6" fillId="0" borderId="1" xfId="1" applyFont="1" applyBorder="1" applyAlignment="1">
      <alignment horizontal="left" vertical="center" wrapText="1"/>
    </xf>
    <xf numFmtId="0" fontId="6" fillId="0" borderId="1" xfId="1" applyFont="1" applyBorder="1" applyAlignment="1">
      <alignment vertical="center" wrapText="1"/>
    </xf>
    <xf numFmtId="164" fontId="1" fillId="3" borderId="1" xfId="1" applyNumberFormat="1" applyFont="1" applyFill="1" applyBorder="1" applyAlignment="1">
      <alignment horizontal="center" vertical="center"/>
    </xf>
    <xf numFmtId="0" fontId="1" fillId="3" borderId="1" xfId="1" applyFont="1" applyFill="1" applyBorder="1" applyAlignment="1">
      <alignment horizontal="left" vertical="center"/>
    </xf>
    <xf numFmtId="0" fontId="1" fillId="3" borderId="1" xfId="1" applyFont="1" applyFill="1" applyBorder="1" applyAlignment="1">
      <alignment vertical="center" wrapText="1"/>
    </xf>
    <xf numFmtId="0" fontId="1" fillId="3" borderId="1" xfId="1" applyFont="1" applyFill="1" applyBorder="1" applyAlignment="1">
      <alignment horizontal="center" vertical="center"/>
    </xf>
    <xf numFmtId="0" fontId="4" fillId="3" borderId="1" xfId="1" applyFont="1" applyFill="1" applyBorder="1" applyAlignment="1">
      <alignment vertical="center" wrapText="1"/>
    </xf>
    <xf numFmtId="0" fontId="3" fillId="3" borderId="1" xfId="0" applyFont="1" applyFill="1" applyBorder="1" applyAlignment="1">
      <alignment wrapText="1"/>
    </xf>
    <xf numFmtId="164" fontId="1" fillId="4" borderId="1" xfId="1" applyNumberFormat="1" applyFont="1" applyFill="1" applyBorder="1" applyAlignment="1">
      <alignment horizontal="center" vertical="center"/>
    </xf>
    <xf numFmtId="0" fontId="1" fillId="4" borderId="1" xfId="1" applyFont="1" applyFill="1" applyBorder="1" applyAlignment="1">
      <alignment horizontal="left" vertical="center"/>
    </xf>
    <xf numFmtId="0" fontId="1" fillId="4" borderId="1" xfId="1" applyFont="1" applyFill="1" applyBorder="1" applyAlignment="1">
      <alignment horizontal="left" vertical="center" wrapText="1"/>
    </xf>
    <xf numFmtId="0" fontId="1" fillId="4" borderId="1" xfId="1" applyFont="1" applyFill="1" applyBorder="1" applyAlignment="1">
      <alignment horizontal="center" vertical="center"/>
    </xf>
    <xf numFmtId="0" fontId="1" fillId="4" borderId="1" xfId="1" applyFill="1" applyBorder="1" applyAlignment="1">
      <alignment horizontal="center" vertical="center"/>
    </xf>
    <xf numFmtId="0" fontId="4" fillId="4" borderId="1" xfId="1" applyFont="1" applyFill="1" applyBorder="1" applyAlignment="1">
      <alignment vertical="center" wrapText="1"/>
    </xf>
    <xf numFmtId="165" fontId="0" fillId="0" borderId="0" xfId="0" applyNumberFormat="1"/>
    <xf numFmtId="0" fontId="7" fillId="0" borderId="1" xfId="0" applyFont="1" applyBorder="1" applyAlignment="1">
      <alignment horizontal="center" vertical="center"/>
    </xf>
    <xf numFmtId="0" fontId="0" fillId="0" borderId="1" xfId="0" applyBorder="1" applyAlignment="1">
      <alignment vertical="center"/>
    </xf>
    <xf numFmtId="0" fontId="0" fillId="0" borderId="1" xfId="0" applyBorder="1" applyAlignment="1">
      <alignment horizontal="center" vertical="center"/>
    </xf>
    <xf numFmtId="165" fontId="0" fillId="0" borderId="1" xfId="0" applyNumberFormat="1" applyBorder="1" applyAlignment="1">
      <alignment vertical="center"/>
    </xf>
    <xf numFmtId="0" fontId="5" fillId="5" borderId="1" xfId="0" applyFont="1" applyFill="1" applyBorder="1" applyAlignment="1">
      <alignment vertical="center"/>
    </xf>
    <xf numFmtId="0" fontId="5" fillId="5" borderId="1" xfId="0" applyFont="1" applyFill="1" applyBorder="1" applyAlignment="1">
      <alignment horizontal="center" vertical="center"/>
    </xf>
    <xf numFmtId="165" fontId="5" fillId="5" borderId="1" xfId="0" applyNumberFormat="1" applyFont="1" applyFill="1" applyBorder="1" applyAlignment="1">
      <alignment vertical="center"/>
    </xf>
  </cellXfs>
  <cellStyles count="3">
    <cellStyle name="Normal" xfId="0" builtinId="0"/>
    <cellStyle name="Normal 2" xfId="1"/>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4:F14"/>
  <sheetViews>
    <sheetView tabSelected="1" workbookViewId="0">
      <selection activeCell="B4" sqref="B4:F4"/>
    </sheetView>
  </sheetViews>
  <sheetFormatPr defaultRowHeight="15"/>
  <cols>
    <col min="2" max="2" width="9.140625" customWidth="1"/>
    <col min="3" max="3" width="19.28515625" customWidth="1"/>
    <col min="4" max="4" width="13.85546875" customWidth="1"/>
    <col min="5" max="5" width="19.28515625" customWidth="1"/>
    <col min="6" max="6" width="13.28515625" bestFit="1" customWidth="1"/>
  </cols>
  <sheetData>
    <row r="4" spans="2:6" ht="27" customHeight="1">
      <c r="B4" s="42" t="s">
        <v>162</v>
      </c>
      <c r="C4" s="42"/>
      <c r="D4" s="42"/>
      <c r="E4" s="42"/>
      <c r="F4" s="42"/>
    </row>
    <row r="5" spans="2:6" ht="22.5" customHeight="1">
      <c r="B5" s="47" t="s">
        <v>161</v>
      </c>
      <c r="C5" s="47" t="s">
        <v>163</v>
      </c>
      <c r="D5" s="47" t="s">
        <v>164</v>
      </c>
      <c r="E5" s="47" t="s">
        <v>165</v>
      </c>
      <c r="F5" s="47" t="s">
        <v>166</v>
      </c>
    </row>
    <row r="6" spans="2:6" ht="21" customHeight="1">
      <c r="B6" s="44">
        <v>1</v>
      </c>
      <c r="C6" s="43" t="s">
        <v>168</v>
      </c>
      <c r="D6" s="44">
        <v>17</v>
      </c>
      <c r="E6" s="44">
        <v>10</v>
      </c>
      <c r="F6" s="45">
        <v>20000</v>
      </c>
    </row>
    <row r="7" spans="2:6" ht="21" customHeight="1">
      <c r="B7" s="44">
        <v>2</v>
      </c>
      <c r="C7" s="43" t="s">
        <v>169</v>
      </c>
      <c r="D7" s="44">
        <v>6</v>
      </c>
      <c r="E7" s="44">
        <v>24</v>
      </c>
      <c r="F7" s="45">
        <v>40000</v>
      </c>
    </row>
    <row r="8" spans="2:6" ht="21" customHeight="1">
      <c r="B8" s="44">
        <v>3</v>
      </c>
      <c r="C8" s="43" t="s">
        <v>170</v>
      </c>
      <c r="D8" s="44">
        <v>4</v>
      </c>
      <c r="E8" s="44">
        <v>25</v>
      </c>
      <c r="F8" s="45">
        <v>40000</v>
      </c>
    </row>
    <row r="9" spans="2:6" ht="21" customHeight="1">
      <c r="B9" s="44">
        <v>4</v>
      </c>
      <c r="C9" s="43" t="s">
        <v>171</v>
      </c>
      <c r="D9" s="44">
        <v>3</v>
      </c>
      <c r="E9" s="44"/>
      <c r="F9" s="45"/>
    </row>
    <row r="10" spans="2:6" ht="21" customHeight="1">
      <c r="B10" s="46"/>
      <c r="C10" s="46" t="s">
        <v>167</v>
      </c>
      <c r="D10" s="47">
        <f>SUM(D6:D9)</f>
        <v>30</v>
      </c>
      <c r="E10" s="47">
        <f>SUM(E6:E9)</f>
        <v>59</v>
      </c>
      <c r="F10" s="48">
        <f>SUM(F6:F9)</f>
        <v>100000</v>
      </c>
    </row>
    <row r="11" spans="2:6">
      <c r="F11" s="41"/>
    </row>
    <row r="12" spans="2:6">
      <c r="F12" s="41"/>
    </row>
    <row r="13" spans="2:6">
      <c r="F13" s="41"/>
    </row>
    <row r="14" spans="2:6">
      <c r="F14" s="41"/>
    </row>
  </sheetData>
  <mergeCells count="1">
    <mergeCell ref="B4:F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filterMode="1"/>
  <dimension ref="A1:H96"/>
  <sheetViews>
    <sheetView topLeftCell="A88" zoomScaleNormal="100" workbookViewId="0">
      <selection activeCell="F94" sqref="F94"/>
    </sheetView>
  </sheetViews>
  <sheetFormatPr defaultColWidth="15.140625" defaultRowHeight="15"/>
  <cols>
    <col min="1" max="1" width="11.85546875" style="20" customWidth="1"/>
    <col min="2" max="2" width="24.140625" style="16" customWidth="1"/>
    <col min="3" max="3" width="82.28515625" style="17" customWidth="1"/>
    <col min="4" max="5" width="11.85546875" style="3" customWidth="1"/>
    <col min="6" max="6" width="22.5703125" style="3" bestFit="1" customWidth="1"/>
    <col min="7" max="7" width="19.7109375" style="3" bestFit="1" customWidth="1"/>
    <col min="8" max="8" width="24" style="17" customWidth="1"/>
    <col min="9" max="26" width="7.5703125" style="9" customWidth="1"/>
    <col min="27" max="16384" width="15.140625" style="9"/>
  </cols>
  <sheetData>
    <row r="1" spans="1:8" s="3" customFormat="1" ht="28.5" customHeight="1">
      <c r="A1" s="18" t="s">
        <v>0</v>
      </c>
      <c r="B1" s="1" t="s">
        <v>1</v>
      </c>
      <c r="C1" s="2" t="s">
        <v>2</v>
      </c>
      <c r="D1" s="1" t="s">
        <v>3</v>
      </c>
      <c r="E1" s="2" t="s">
        <v>157</v>
      </c>
      <c r="F1" s="1" t="s">
        <v>4</v>
      </c>
      <c r="G1" s="1" t="s">
        <v>5</v>
      </c>
      <c r="H1" s="2" t="s">
        <v>6</v>
      </c>
    </row>
    <row r="2" spans="1:8" ht="30" hidden="1">
      <c r="A2" s="19">
        <v>42389</v>
      </c>
      <c r="B2" s="4" t="s">
        <v>7</v>
      </c>
      <c r="C2" s="5" t="s">
        <v>8</v>
      </c>
      <c r="D2" s="6"/>
      <c r="E2" s="6"/>
      <c r="F2" s="7" t="s">
        <v>9</v>
      </c>
      <c r="G2" s="8"/>
      <c r="H2" s="6"/>
    </row>
    <row r="3" spans="1:8" hidden="1">
      <c r="A3" s="19">
        <v>42389</v>
      </c>
      <c r="B3" s="4" t="s">
        <v>7</v>
      </c>
      <c r="C3" s="10" t="s">
        <v>10</v>
      </c>
      <c r="D3" s="6"/>
      <c r="E3" s="6"/>
      <c r="F3" s="7" t="s">
        <v>11</v>
      </c>
      <c r="G3" s="7" t="s">
        <v>12</v>
      </c>
      <c r="H3" s="13"/>
    </row>
    <row r="4" spans="1:8" hidden="1">
      <c r="A4" s="19">
        <v>42389</v>
      </c>
      <c r="B4" s="4" t="s">
        <v>13</v>
      </c>
      <c r="C4" s="11" t="s">
        <v>14</v>
      </c>
      <c r="D4" s="6"/>
      <c r="E4" s="6"/>
      <c r="F4" s="7" t="s">
        <v>11</v>
      </c>
      <c r="G4" s="7" t="s">
        <v>12</v>
      </c>
      <c r="H4" s="13"/>
    </row>
    <row r="5" spans="1:8" ht="15" hidden="1" customHeight="1">
      <c r="A5" s="19">
        <v>42389</v>
      </c>
      <c r="B5" s="4" t="s">
        <v>13</v>
      </c>
      <c r="C5" s="12" t="s">
        <v>15</v>
      </c>
      <c r="D5" s="6"/>
      <c r="E5" s="6"/>
      <c r="F5" s="8" t="s">
        <v>9</v>
      </c>
      <c r="G5" s="8"/>
      <c r="H5" s="6"/>
    </row>
    <row r="6" spans="1:8" ht="15" hidden="1" customHeight="1">
      <c r="A6" s="19">
        <v>42389</v>
      </c>
      <c r="B6" s="4" t="s">
        <v>13</v>
      </c>
      <c r="C6" s="12" t="s">
        <v>16</v>
      </c>
      <c r="D6" s="6"/>
      <c r="E6" s="6"/>
      <c r="F6" s="7" t="s">
        <v>11</v>
      </c>
      <c r="G6" s="7" t="s">
        <v>12</v>
      </c>
      <c r="H6" s="13"/>
    </row>
    <row r="7" spans="1:8" ht="15" hidden="1" customHeight="1">
      <c r="A7" s="19">
        <v>42389</v>
      </c>
      <c r="B7" s="4" t="s">
        <v>13</v>
      </c>
      <c r="C7" s="12" t="s">
        <v>17</v>
      </c>
      <c r="D7" s="6"/>
      <c r="E7" s="6"/>
      <c r="F7" s="7" t="s">
        <v>11</v>
      </c>
      <c r="G7" s="7" t="s">
        <v>18</v>
      </c>
      <c r="H7" s="6"/>
    </row>
    <row r="8" spans="1:8" ht="90" hidden="1">
      <c r="A8" s="19">
        <v>42389</v>
      </c>
      <c r="B8" s="4" t="s">
        <v>13</v>
      </c>
      <c r="C8" s="11" t="s">
        <v>19</v>
      </c>
      <c r="D8" s="6"/>
      <c r="E8" s="6"/>
      <c r="F8" s="7" t="s">
        <v>11</v>
      </c>
      <c r="G8" s="7" t="s">
        <v>12</v>
      </c>
      <c r="H8" s="13"/>
    </row>
    <row r="9" spans="1:8" ht="30" hidden="1" customHeight="1">
      <c r="A9" s="19">
        <v>42389</v>
      </c>
      <c r="B9" s="4" t="s">
        <v>13</v>
      </c>
      <c r="C9" s="12" t="s">
        <v>20</v>
      </c>
      <c r="D9" s="6"/>
      <c r="E9" s="6"/>
      <c r="F9" s="7" t="s">
        <v>11</v>
      </c>
      <c r="G9" s="7" t="s">
        <v>18</v>
      </c>
      <c r="H9" s="6"/>
    </row>
    <row r="10" spans="1:8" hidden="1">
      <c r="A10" s="19">
        <v>42389</v>
      </c>
      <c r="B10" s="4" t="s">
        <v>13</v>
      </c>
      <c r="C10" s="12" t="s">
        <v>21</v>
      </c>
      <c r="D10" s="6"/>
      <c r="E10" s="6"/>
      <c r="F10" s="7" t="s">
        <v>11</v>
      </c>
      <c r="G10" s="7" t="s">
        <v>12</v>
      </c>
      <c r="H10" s="13"/>
    </row>
    <row r="11" spans="1:8" hidden="1">
      <c r="A11" s="19">
        <v>42389</v>
      </c>
      <c r="B11" s="4" t="s">
        <v>13</v>
      </c>
      <c r="C11" s="12" t="s">
        <v>22</v>
      </c>
      <c r="D11" s="6"/>
      <c r="E11" s="6"/>
      <c r="F11" s="7" t="s">
        <v>11</v>
      </c>
      <c r="G11" s="7" t="s">
        <v>12</v>
      </c>
      <c r="H11" s="13"/>
    </row>
    <row r="12" spans="1:8" ht="30" customHeight="1">
      <c r="A12" s="19">
        <v>42389</v>
      </c>
      <c r="B12" s="4" t="s">
        <v>13</v>
      </c>
      <c r="C12" s="12" t="s">
        <v>23</v>
      </c>
      <c r="D12" s="8" t="s">
        <v>154</v>
      </c>
      <c r="E12" s="8">
        <v>0.5</v>
      </c>
      <c r="F12" s="7" t="s">
        <v>24</v>
      </c>
      <c r="G12" s="7" t="s">
        <v>18</v>
      </c>
      <c r="H12" s="24" t="s">
        <v>151</v>
      </c>
    </row>
    <row r="13" spans="1:8" hidden="1">
      <c r="A13" s="19">
        <v>42389</v>
      </c>
      <c r="B13" s="4" t="s">
        <v>13</v>
      </c>
      <c r="C13" s="12" t="s">
        <v>25</v>
      </c>
      <c r="D13" s="6"/>
      <c r="E13" s="6"/>
      <c r="F13" s="7" t="s">
        <v>11</v>
      </c>
      <c r="G13" s="7" t="s">
        <v>12</v>
      </c>
      <c r="H13" s="13"/>
    </row>
    <row r="14" spans="1:8" ht="105" customHeight="1">
      <c r="A14" s="19">
        <v>42389</v>
      </c>
      <c r="B14" s="4" t="s">
        <v>13</v>
      </c>
      <c r="C14" s="11" t="s">
        <v>26</v>
      </c>
      <c r="D14" s="8" t="s">
        <v>155</v>
      </c>
      <c r="E14" s="8">
        <v>0.5</v>
      </c>
      <c r="F14" s="7" t="s">
        <v>24</v>
      </c>
      <c r="G14" s="7" t="s">
        <v>18</v>
      </c>
      <c r="H14" s="24" t="s">
        <v>151</v>
      </c>
    </row>
    <row r="15" spans="1:8" ht="30" hidden="1" customHeight="1">
      <c r="A15" s="19">
        <v>42389</v>
      </c>
      <c r="B15" s="4" t="s">
        <v>13</v>
      </c>
      <c r="C15" s="12" t="s">
        <v>27</v>
      </c>
      <c r="D15" s="6"/>
      <c r="E15" s="6"/>
      <c r="F15" s="7" t="s">
        <v>11</v>
      </c>
      <c r="G15" s="7" t="s">
        <v>18</v>
      </c>
      <c r="H15" s="6"/>
    </row>
    <row r="16" spans="1:8" ht="30" hidden="1">
      <c r="A16" s="19">
        <v>42389</v>
      </c>
      <c r="B16" s="4" t="s">
        <v>13</v>
      </c>
      <c r="C16" s="12" t="s">
        <v>28</v>
      </c>
      <c r="D16" s="6"/>
      <c r="E16" s="6"/>
      <c r="F16" s="7" t="s">
        <v>11</v>
      </c>
      <c r="G16" s="7" t="s">
        <v>12</v>
      </c>
      <c r="H16" s="13"/>
    </row>
    <row r="17" spans="1:8" ht="15" hidden="1" customHeight="1">
      <c r="A17" s="19">
        <v>42389</v>
      </c>
      <c r="B17" s="4" t="s">
        <v>13</v>
      </c>
      <c r="C17" s="5"/>
      <c r="D17" s="6"/>
      <c r="E17" s="6"/>
      <c r="F17" s="8" t="s">
        <v>9</v>
      </c>
      <c r="G17" s="8"/>
      <c r="H17" s="6"/>
    </row>
    <row r="18" spans="1:8" hidden="1">
      <c r="A18" s="19">
        <v>42389</v>
      </c>
      <c r="B18" s="4" t="s">
        <v>29</v>
      </c>
      <c r="C18" s="12" t="s">
        <v>30</v>
      </c>
      <c r="D18" s="6"/>
      <c r="E18" s="6"/>
      <c r="F18" s="7" t="s">
        <v>11</v>
      </c>
      <c r="G18" s="7" t="s">
        <v>12</v>
      </c>
      <c r="H18" s="13"/>
    </row>
    <row r="19" spans="1:8" hidden="1">
      <c r="A19" s="19">
        <v>42389</v>
      </c>
      <c r="B19" s="4" t="s">
        <v>29</v>
      </c>
      <c r="C19" s="11" t="s">
        <v>31</v>
      </c>
      <c r="D19" s="6"/>
      <c r="E19" s="6"/>
      <c r="F19" s="7" t="s">
        <v>11</v>
      </c>
      <c r="G19" s="7" t="s">
        <v>12</v>
      </c>
      <c r="H19" s="13"/>
    </row>
    <row r="20" spans="1:8" ht="60">
      <c r="A20" s="19">
        <v>42389</v>
      </c>
      <c r="B20" s="4" t="s">
        <v>29</v>
      </c>
      <c r="C20" s="12" t="s">
        <v>32</v>
      </c>
      <c r="D20" s="8" t="s">
        <v>154</v>
      </c>
      <c r="E20" s="8">
        <v>0</v>
      </c>
      <c r="F20" s="7" t="s">
        <v>33</v>
      </c>
      <c r="G20" s="7" t="s">
        <v>18</v>
      </c>
      <c r="H20" s="24" t="s">
        <v>160</v>
      </c>
    </row>
    <row r="21" spans="1:8" ht="30" customHeight="1">
      <c r="A21" s="19">
        <v>42389</v>
      </c>
      <c r="B21" s="4" t="s">
        <v>29</v>
      </c>
      <c r="C21" s="12" t="s">
        <v>34</v>
      </c>
      <c r="D21" s="8" t="s">
        <v>154</v>
      </c>
      <c r="E21" s="8">
        <v>0</v>
      </c>
      <c r="F21" s="8" t="s">
        <v>24</v>
      </c>
      <c r="G21" s="8" t="s">
        <v>18</v>
      </c>
      <c r="H21" s="24" t="s">
        <v>151</v>
      </c>
    </row>
    <row r="22" spans="1:8" ht="195" customHeight="1">
      <c r="A22" s="19">
        <v>42389</v>
      </c>
      <c r="B22" s="4" t="s">
        <v>29</v>
      </c>
      <c r="C22" s="12" t="s">
        <v>35</v>
      </c>
      <c r="D22" s="8" t="s">
        <v>154</v>
      </c>
      <c r="E22" s="8">
        <v>0.5</v>
      </c>
      <c r="F22" s="8" t="s">
        <v>24</v>
      </c>
      <c r="G22" s="8" t="s">
        <v>18</v>
      </c>
      <c r="H22" s="5" t="s">
        <v>36</v>
      </c>
    </row>
    <row r="23" spans="1:8" hidden="1">
      <c r="A23" s="19">
        <v>42389</v>
      </c>
      <c r="B23" s="4" t="s">
        <v>29</v>
      </c>
      <c r="C23" s="11" t="s">
        <v>37</v>
      </c>
      <c r="D23" s="6"/>
      <c r="E23" s="6"/>
      <c r="F23" s="7" t="s">
        <v>11</v>
      </c>
      <c r="G23" s="7" t="s">
        <v>12</v>
      </c>
      <c r="H23" s="13"/>
    </row>
    <row r="24" spans="1:8" ht="75" hidden="1">
      <c r="A24" s="19">
        <v>42389</v>
      </c>
      <c r="B24" s="4" t="s">
        <v>29</v>
      </c>
      <c r="C24" s="12" t="s">
        <v>38</v>
      </c>
      <c r="D24" s="6"/>
      <c r="E24" s="6"/>
      <c r="F24" s="7" t="s">
        <v>11</v>
      </c>
      <c r="G24" s="7" t="s">
        <v>12</v>
      </c>
      <c r="H24" s="13"/>
    </row>
    <row r="25" spans="1:8" hidden="1">
      <c r="A25" s="19">
        <v>42389</v>
      </c>
      <c r="B25" s="4" t="s">
        <v>29</v>
      </c>
      <c r="C25" s="12" t="s">
        <v>39</v>
      </c>
      <c r="D25" s="6"/>
      <c r="E25" s="6"/>
      <c r="F25" s="7" t="s">
        <v>11</v>
      </c>
      <c r="G25" s="7" t="s">
        <v>12</v>
      </c>
      <c r="H25" s="13"/>
    </row>
    <row r="26" spans="1:8" ht="45" hidden="1">
      <c r="A26" s="19">
        <v>42389</v>
      </c>
      <c r="B26" s="4" t="s">
        <v>40</v>
      </c>
      <c r="C26" s="12" t="s">
        <v>41</v>
      </c>
      <c r="D26" s="6"/>
      <c r="E26" s="6"/>
      <c r="F26" s="7" t="s">
        <v>11</v>
      </c>
      <c r="G26" s="7" t="s">
        <v>12</v>
      </c>
      <c r="H26" s="13"/>
    </row>
    <row r="27" spans="1:8" ht="30" hidden="1">
      <c r="A27" s="19">
        <v>42389</v>
      </c>
      <c r="B27" s="4" t="s">
        <v>42</v>
      </c>
      <c r="C27" s="12" t="s">
        <v>43</v>
      </c>
      <c r="D27" s="6"/>
      <c r="E27" s="6"/>
      <c r="F27" s="7" t="s">
        <v>11</v>
      </c>
      <c r="G27" s="7" t="s">
        <v>18</v>
      </c>
      <c r="H27" s="13" t="s">
        <v>44</v>
      </c>
    </row>
    <row r="28" spans="1:8" ht="15" hidden="1" customHeight="1">
      <c r="A28" s="19">
        <v>42389</v>
      </c>
      <c r="B28" s="4" t="s">
        <v>45</v>
      </c>
      <c r="C28" s="12" t="s">
        <v>46</v>
      </c>
      <c r="D28" s="6"/>
      <c r="E28" s="6"/>
      <c r="F28" s="8" t="s">
        <v>9</v>
      </c>
      <c r="G28" s="8"/>
      <c r="H28" s="6"/>
    </row>
    <row r="29" spans="1:8" ht="60" hidden="1">
      <c r="A29" s="19">
        <v>42389</v>
      </c>
      <c r="B29" s="4" t="s">
        <v>47</v>
      </c>
      <c r="C29" s="12" t="s">
        <v>48</v>
      </c>
      <c r="D29" s="6"/>
      <c r="E29" s="6"/>
      <c r="F29" s="7" t="s">
        <v>11</v>
      </c>
      <c r="G29" s="7" t="s">
        <v>12</v>
      </c>
      <c r="H29" s="13"/>
    </row>
    <row r="30" spans="1:8" ht="75" hidden="1" customHeight="1">
      <c r="A30" s="19">
        <v>42389</v>
      </c>
      <c r="B30" s="4" t="s">
        <v>49</v>
      </c>
      <c r="C30" s="12" t="s">
        <v>50</v>
      </c>
      <c r="D30" s="4" t="s">
        <v>51</v>
      </c>
      <c r="E30" s="4"/>
      <c r="F30" s="8" t="s">
        <v>9</v>
      </c>
      <c r="G30" s="8"/>
      <c r="H30" s="6"/>
    </row>
    <row r="31" spans="1:8" ht="30" hidden="1">
      <c r="A31" s="19">
        <v>42389</v>
      </c>
      <c r="B31" s="4" t="s">
        <v>49</v>
      </c>
      <c r="C31" s="11" t="s">
        <v>52</v>
      </c>
      <c r="D31" s="6"/>
      <c r="E31" s="6"/>
      <c r="F31" s="7" t="s">
        <v>11</v>
      </c>
      <c r="G31" s="7" t="s">
        <v>12</v>
      </c>
      <c r="H31" s="13"/>
    </row>
    <row r="32" spans="1:8" hidden="1">
      <c r="A32" s="19">
        <v>42389</v>
      </c>
      <c r="B32" s="4" t="s">
        <v>49</v>
      </c>
      <c r="C32" s="12" t="s">
        <v>53</v>
      </c>
      <c r="D32" s="6"/>
      <c r="E32" s="6"/>
      <c r="F32" s="7" t="s">
        <v>11</v>
      </c>
      <c r="G32" s="7" t="s">
        <v>12</v>
      </c>
      <c r="H32" s="13"/>
    </row>
    <row r="33" spans="1:8" ht="15" customHeight="1">
      <c r="A33" s="19">
        <v>42389</v>
      </c>
      <c r="B33" s="4" t="s">
        <v>54</v>
      </c>
      <c r="C33" s="12" t="s">
        <v>55</v>
      </c>
      <c r="D33" s="8" t="s">
        <v>154</v>
      </c>
      <c r="E33" s="8">
        <v>0</v>
      </c>
      <c r="F33" s="7" t="s">
        <v>24</v>
      </c>
      <c r="G33" s="7" t="s">
        <v>18</v>
      </c>
      <c r="H33" s="24" t="s">
        <v>151</v>
      </c>
    </row>
    <row r="34" spans="1:8" ht="15" hidden="1" customHeight="1">
      <c r="A34" s="19">
        <v>42389</v>
      </c>
      <c r="B34" s="4" t="s">
        <v>56</v>
      </c>
      <c r="C34" s="12" t="s">
        <v>46</v>
      </c>
      <c r="D34" s="6"/>
      <c r="E34" s="6"/>
      <c r="F34" s="8" t="s">
        <v>9</v>
      </c>
      <c r="G34" s="8"/>
      <c r="H34" s="6"/>
    </row>
    <row r="35" spans="1:8" ht="30" customHeight="1">
      <c r="A35" s="19">
        <v>42389</v>
      </c>
      <c r="B35" s="4" t="s">
        <v>57</v>
      </c>
      <c r="C35" s="12" t="s">
        <v>58</v>
      </c>
      <c r="D35" s="8" t="s">
        <v>155</v>
      </c>
      <c r="E35" s="8">
        <v>2</v>
      </c>
      <c r="F35" s="7" t="s">
        <v>33</v>
      </c>
      <c r="G35" s="7" t="s">
        <v>18</v>
      </c>
      <c r="H35" s="24" t="s">
        <v>151</v>
      </c>
    </row>
    <row r="36" spans="1:8" ht="45" hidden="1">
      <c r="A36" s="19">
        <v>42389</v>
      </c>
      <c r="B36" s="4" t="s">
        <v>57</v>
      </c>
      <c r="C36" s="12" t="s">
        <v>59</v>
      </c>
      <c r="D36" s="6"/>
      <c r="E36" s="6"/>
      <c r="F36" s="7" t="s">
        <v>11</v>
      </c>
      <c r="G36" s="7" t="s">
        <v>12</v>
      </c>
      <c r="H36" s="13"/>
    </row>
    <row r="37" spans="1:8" hidden="1">
      <c r="A37" s="19">
        <v>42389</v>
      </c>
      <c r="B37" s="4" t="s">
        <v>57</v>
      </c>
      <c r="C37" s="12" t="s">
        <v>60</v>
      </c>
      <c r="D37" s="6"/>
      <c r="E37" s="6"/>
      <c r="F37" s="7" t="s">
        <v>11</v>
      </c>
      <c r="G37" s="7" t="s">
        <v>12</v>
      </c>
      <c r="H37" s="13"/>
    </row>
    <row r="38" spans="1:8" hidden="1">
      <c r="A38" s="19">
        <v>42389</v>
      </c>
      <c r="B38" s="4" t="s">
        <v>61</v>
      </c>
      <c r="C38" s="12" t="s">
        <v>62</v>
      </c>
      <c r="D38" s="6"/>
      <c r="E38" s="6"/>
      <c r="F38" s="7" t="s">
        <v>63</v>
      </c>
      <c r="G38" s="7" t="s">
        <v>12</v>
      </c>
      <c r="H38" s="13"/>
    </row>
    <row r="39" spans="1:8" ht="15" customHeight="1">
      <c r="A39" s="19">
        <v>42389</v>
      </c>
      <c r="B39" s="4" t="s">
        <v>64</v>
      </c>
      <c r="C39" s="12" t="s">
        <v>65</v>
      </c>
      <c r="D39" s="8" t="s">
        <v>155</v>
      </c>
      <c r="E39" s="8"/>
      <c r="F39" s="8" t="s">
        <v>33</v>
      </c>
      <c r="G39" s="8" t="s">
        <v>18</v>
      </c>
      <c r="H39" s="5" t="s">
        <v>66</v>
      </c>
    </row>
    <row r="40" spans="1:8" hidden="1">
      <c r="A40" s="19">
        <v>42389</v>
      </c>
      <c r="B40" s="4" t="s">
        <v>67</v>
      </c>
      <c r="C40" s="12" t="s">
        <v>68</v>
      </c>
      <c r="D40" s="6"/>
      <c r="E40" s="6"/>
      <c r="F40" s="7" t="s">
        <v>63</v>
      </c>
      <c r="G40" s="7" t="s">
        <v>12</v>
      </c>
      <c r="H40" s="13"/>
    </row>
    <row r="41" spans="1:8" hidden="1">
      <c r="A41" s="19">
        <v>42389</v>
      </c>
      <c r="B41" s="4" t="s">
        <v>69</v>
      </c>
      <c r="C41" s="12" t="s">
        <v>70</v>
      </c>
      <c r="D41" s="6"/>
      <c r="E41" s="6"/>
      <c r="F41" s="7" t="s">
        <v>63</v>
      </c>
      <c r="G41" s="7" t="s">
        <v>12</v>
      </c>
      <c r="H41" s="13"/>
    </row>
    <row r="42" spans="1:8" hidden="1">
      <c r="A42" s="19">
        <v>42389</v>
      </c>
      <c r="B42" s="4" t="s">
        <v>71</v>
      </c>
      <c r="C42" s="11" t="s">
        <v>72</v>
      </c>
      <c r="D42" s="6"/>
      <c r="E42" s="6"/>
      <c r="F42" s="7" t="s">
        <v>11</v>
      </c>
      <c r="G42" s="7" t="s">
        <v>12</v>
      </c>
      <c r="H42" s="13"/>
    </row>
    <row r="43" spans="1:8" hidden="1">
      <c r="A43" s="19">
        <v>42389</v>
      </c>
      <c r="B43" s="4" t="s">
        <v>73</v>
      </c>
      <c r="C43" s="11" t="s">
        <v>74</v>
      </c>
      <c r="D43" s="6"/>
      <c r="E43" s="6"/>
      <c r="F43" s="7" t="s">
        <v>11</v>
      </c>
      <c r="G43" s="7" t="s">
        <v>75</v>
      </c>
      <c r="H43" s="13"/>
    </row>
    <row r="44" spans="1:8" hidden="1">
      <c r="A44" s="19">
        <v>42389</v>
      </c>
      <c r="B44" s="4" t="s">
        <v>76</v>
      </c>
      <c r="C44" s="12" t="s">
        <v>77</v>
      </c>
      <c r="D44" s="6"/>
      <c r="E44" s="6"/>
      <c r="F44" s="7" t="s">
        <v>11</v>
      </c>
      <c r="G44" s="7" t="s">
        <v>12</v>
      </c>
      <c r="H44" s="13"/>
    </row>
    <row r="45" spans="1:8" hidden="1">
      <c r="A45" s="19">
        <v>42389</v>
      </c>
      <c r="B45" s="4" t="s">
        <v>78</v>
      </c>
      <c r="C45" s="11" t="s">
        <v>79</v>
      </c>
      <c r="D45" s="6"/>
      <c r="E45" s="6"/>
      <c r="F45" s="7" t="s">
        <v>11</v>
      </c>
      <c r="G45" s="7" t="s">
        <v>12</v>
      </c>
      <c r="H45" s="13"/>
    </row>
    <row r="46" spans="1:8" ht="30" customHeight="1">
      <c r="A46" s="19">
        <v>42389</v>
      </c>
      <c r="B46" s="4" t="s">
        <v>80</v>
      </c>
      <c r="C46" s="12" t="s">
        <v>81</v>
      </c>
      <c r="D46" s="8" t="s">
        <v>154</v>
      </c>
      <c r="E46" s="8">
        <v>0</v>
      </c>
      <c r="F46" s="7" t="s">
        <v>24</v>
      </c>
      <c r="G46" s="7" t="s">
        <v>18</v>
      </c>
      <c r="H46" s="24" t="s">
        <v>151</v>
      </c>
    </row>
    <row r="47" spans="1:8" ht="120" hidden="1">
      <c r="A47" s="19">
        <v>42389</v>
      </c>
      <c r="B47" s="4" t="s">
        <v>76</v>
      </c>
      <c r="C47" s="11" t="s">
        <v>82</v>
      </c>
      <c r="D47" s="6"/>
      <c r="E47" s="6"/>
      <c r="F47" s="7" t="s">
        <v>11</v>
      </c>
      <c r="G47" s="7" t="s">
        <v>12</v>
      </c>
      <c r="H47" s="13"/>
    </row>
    <row r="48" spans="1:8" ht="15" customHeight="1">
      <c r="A48" s="35">
        <v>42389</v>
      </c>
      <c r="B48" s="36" t="s">
        <v>76</v>
      </c>
      <c r="C48" s="37" t="s">
        <v>83</v>
      </c>
      <c r="D48" s="38" t="s">
        <v>155</v>
      </c>
      <c r="E48" s="38">
        <v>5</v>
      </c>
      <c r="F48" s="39" t="s">
        <v>33</v>
      </c>
      <c r="G48" s="39" t="s">
        <v>18</v>
      </c>
      <c r="H48" s="40" t="s">
        <v>151</v>
      </c>
    </row>
    <row r="49" spans="1:8" ht="15" customHeight="1">
      <c r="A49" s="35">
        <v>42389</v>
      </c>
      <c r="B49" s="36" t="s">
        <v>76</v>
      </c>
      <c r="C49" s="37" t="s">
        <v>84</v>
      </c>
      <c r="D49" s="38" t="s">
        <v>155</v>
      </c>
      <c r="E49" s="38">
        <v>4</v>
      </c>
      <c r="F49" s="39" t="s">
        <v>33</v>
      </c>
      <c r="G49" s="39" t="s">
        <v>18</v>
      </c>
      <c r="H49" s="40" t="s">
        <v>151</v>
      </c>
    </row>
    <row r="50" spans="1:8" ht="15" customHeight="1">
      <c r="A50" s="19">
        <v>42389</v>
      </c>
      <c r="B50" s="4" t="s">
        <v>85</v>
      </c>
      <c r="C50" s="11" t="s">
        <v>86</v>
      </c>
      <c r="D50" s="8" t="s">
        <v>154</v>
      </c>
      <c r="E50" s="8">
        <v>0.5</v>
      </c>
      <c r="F50" s="7" t="s">
        <v>24</v>
      </c>
      <c r="G50" s="7" t="s">
        <v>18</v>
      </c>
      <c r="H50" s="24" t="s">
        <v>151</v>
      </c>
    </row>
    <row r="51" spans="1:8" hidden="1">
      <c r="A51" s="19">
        <v>42389</v>
      </c>
      <c r="B51" s="4" t="s">
        <v>87</v>
      </c>
      <c r="C51" s="12" t="s">
        <v>88</v>
      </c>
      <c r="D51" s="6"/>
      <c r="E51" s="6"/>
      <c r="F51" s="7" t="s">
        <v>63</v>
      </c>
      <c r="G51" s="7" t="s">
        <v>12</v>
      </c>
      <c r="H51" s="13"/>
    </row>
    <row r="52" spans="1:8" ht="60" customHeight="1">
      <c r="A52" s="35">
        <v>42389</v>
      </c>
      <c r="B52" s="36" t="s">
        <v>89</v>
      </c>
      <c r="C52" s="37" t="s">
        <v>90</v>
      </c>
      <c r="D52" s="38" t="s">
        <v>156</v>
      </c>
      <c r="E52" s="38">
        <v>5</v>
      </c>
      <c r="F52" s="39" t="s">
        <v>33</v>
      </c>
      <c r="G52" s="39" t="s">
        <v>18</v>
      </c>
      <c r="H52" s="40" t="s">
        <v>151</v>
      </c>
    </row>
    <row r="53" spans="1:8" ht="30" hidden="1">
      <c r="A53" s="19">
        <v>42389</v>
      </c>
      <c r="B53" s="4" t="s">
        <v>91</v>
      </c>
      <c r="C53" s="12" t="s">
        <v>92</v>
      </c>
      <c r="D53" s="6"/>
      <c r="E53" s="6"/>
      <c r="F53" s="7" t="s">
        <v>11</v>
      </c>
      <c r="G53" s="7" t="s">
        <v>12</v>
      </c>
      <c r="H53" s="13"/>
    </row>
    <row r="54" spans="1:8" ht="30" hidden="1">
      <c r="A54" s="19">
        <v>42389</v>
      </c>
      <c r="B54" s="4" t="s">
        <v>91</v>
      </c>
      <c r="C54" s="12" t="s">
        <v>93</v>
      </c>
      <c r="D54" s="6"/>
      <c r="E54" s="6"/>
      <c r="F54" s="7" t="s">
        <v>11</v>
      </c>
      <c r="G54" s="7" t="s">
        <v>12</v>
      </c>
      <c r="H54" s="13"/>
    </row>
    <row r="55" spans="1:8" ht="30" customHeight="1">
      <c r="A55" s="35">
        <v>42389</v>
      </c>
      <c r="B55" s="36" t="s">
        <v>94</v>
      </c>
      <c r="C55" s="37" t="s">
        <v>95</v>
      </c>
      <c r="D55" s="38" t="s">
        <v>156</v>
      </c>
      <c r="E55" s="38">
        <v>3</v>
      </c>
      <c r="F55" s="39" t="s">
        <v>33</v>
      </c>
      <c r="G55" s="39" t="s">
        <v>18</v>
      </c>
      <c r="H55" s="40" t="s">
        <v>151</v>
      </c>
    </row>
    <row r="56" spans="1:8" ht="30" customHeight="1">
      <c r="A56" s="35">
        <v>42389</v>
      </c>
      <c r="B56" s="36" t="s">
        <v>91</v>
      </c>
      <c r="C56" s="37" t="s">
        <v>96</v>
      </c>
      <c r="D56" s="38" t="s">
        <v>156</v>
      </c>
      <c r="E56" s="38">
        <v>3</v>
      </c>
      <c r="F56" s="39" t="s">
        <v>24</v>
      </c>
      <c r="G56" s="39" t="s">
        <v>18</v>
      </c>
      <c r="H56" s="40" t="s">
        <v>151</v>
      </c>
    </row>
    <row r="57" spans="1:8" hidden="1">
      <c r="A57" s="19">
        <v>42389</v>
      </c>
      <c r="B57" s="4" t="s">
        <v>91</v>
      </c>
      <c r="C57" s="11" t="s">
        <v>97</v>
      </c>
      <c r="D57" s="6"/>
      <c r="E57" s="6"/>
      <c r="F57" s="7" t="s">
        <v>63</v>
      </c>
      <c r="G57" s="7" t="s">
        <v>12</v>
      </c>
      <c r="H57" s="13"/>
    </row>
    <row r="58" spans="1:8" ht="45" customHeight="1">
      <c r="A58" s="19">
        <v>42389</v>
      </c>
      <c r="B58" s="4" t="s">
        <v>91</v>
      </c>
      <c r="C58" s="12" t="s">
        <v>98</v>
      </c>
      <c r="D58" s="8" t="s">
        <v>155</v>
      </c>
      <c r="E58" s="8"/>
      <c r="F58" s="8" t="s">
        <v>24</v>
      </c>
      <c r="G58" s="8" t="s">
        <v>18</v>
      </c>
      <c r="H58" s="5" t="s">
        <v>66</v>
      </c>
    </row>
    <row r="59" spans="1:8" ht="30" hidden="1">
      <c r="A59" s="19">
        <v>42389</v>
      </c>
      <c r="B59" s="14" t="s">
        <v>91</v>
      </c>
      <c r="C59" s="15" t="s">
        <v>99</v>
      </c>
      <c r="D59" s="6"/>
      <c r="E59" s="6"/>
      <c r="F59" s="7" t="s">
        <v>11</v>
      </c>
      <c r="G59" s="7" t="s">
        <v>12</v>
      </c>
      <c r="H59" s="13"/>
    </row>
    <row r="60" spans="1:8" hidden="1">
      <c r="A60" s="19">
        <v>42389</v>
      </c>
      <c r="B60" s="4" t="s">
        <v>57</v>
      </c>
      <c r="C60" s="11" t="s">
        <v>100</v>
      </c>
      <c r="D60" s="6"/>
      <c r="E60" s="6"/>
      <c r="F60" s="7" t="s">
        <v>11</v>
      </c>
      <c r="G60" s="7" t="s">
        <v>12</v>
      </c>
      <c r="H60" s="13"/>
    </row>
    <row r="61" spans="1:8" ht="30" hidden="1" customHeight="1">
      <c r="A61" s="19">
        <v>42389</v>
      </c>
      <c r="B61" s="4" t="s">
        <v>101</v>
      </c>
      <c r="C61" s="12" t="s">
        <v>102</v>
      </c>
      <c r="D61" s="6"/>
      <c r="E61" s="6"/>
      <c r="F61" s="8" t="s">
        <v>9</v>
      </c>
      <c r="G61" s="8"/>
      <c r="H61" s="6"/>
    </row>
    <row r="62" spans="1:8" ht="15" hidden="1" customHeight="1">
      <c r="A62" s="19">
        <v>42389</v>
      </c>
      <c r="B62" s="4"/>
      <c r="C62" s="5"/>
      <c r="D62" s="6"/>
      <c r="E62" s="6"/>
      <c r="F62" s="8" t="s">
        <v>9</v>
      </c>
      <c r="G62" s="8"/>
      <c r="H62" s="6"/>
    </row>
    <row r="63" spans="1:8" ht="60" hidden="1">
      <c r="A63" s="19">
        <v>42389</v>
      </c>
      <c r="B63" s="4" t="s">
        <v>103</v>
      </c>
      <c r="C63" s="11" t="s">
        <v>104</v>
      </c>
      <c r="D63" s="6"/>
      <c r="E63" s="6"/>
      <c r="F63" s="7" t="s">
        <v>11</v>
      </c>
      <c r="G63" s="7" t="s">
        <v>12</v>
      </c>
      <c r="H63" s="13"/>
    </row>
    <row r="64" spans="1:8" ht="15" hidden="1" customHeight="1">
      <c r="A64" s="19">
        <v>42389</v>
      </c>
      <c r="B64" s="4" t="s">
        <v>105</v>
      </c>
      <c r="C64" s="12" t="s">
        <v>46</v>
      </c>
      <c r="D64" s="6"/>
      <c r="E64" s="6"/>
      <c r="F64" s="8" t="s">
        <v>9</v>
      </c>
      <c r="G64" s="8"/>
      <c r="H64" s="6"/>
    </row>
    <row r="65" spans="1:8" ht="15" hidden="1" customHeight="1">
      <c r="A65" s="19">
        <v>42389</v>
      </c>
      <c r="B65" s="4" t="s">
        <v>106</v>
      </c>
      <c r="C65" s="12" t="s">
        <v>46</v>
      </c>
      <c r="D65" s="6"/>
      <c r="E65" s="6"/>
      <c r="F65" s="8" t="s">
        <v>9</v>
      </c>
      <c r="G65" s="8"/>
      <c r="H65" s="6"/>
    </row>
    <row r="66" spans="1:8" hidden="1">
      <c r="A66" s="19">
        <v>42389</v>
      </c>
      <c r="B66" s="4" t="s">
        <v>107</v>
      </c>
      <c r="C66" s="11" t="s">
        <v>108</v>
      </c>
      <c r="D66" s="6"/>
      <c r="E66" s="6"/>
      <c r="F66" s="7" t="s">
        <v>11</v>
      </c>
      <c r="G66" s="7" t="s">
        <v>12</v>
      </c>
      <c r="H66" s="13"/>
    </row>
    <row r="67" spans="1:8" hidden="1">
      <c r="A67" s="19">
        <v>42389</v>
      </c>
      <c r="B67" s="4" t="s">
        <v>109</v>
      </c>
      <c r="C67" s="11" t="s">
        <v>110</v>
      </c>
      <c r="D67" s="6"/>
      <c r="E67" s="6"/>
      <c r="F67" s="7" t="s">
        <v>11</v>
      </c>
      <c r="G67" s="7" t="s">
        <v>12</v>
      </c>
      <c r="H67" s="13"/>
    </row>
    <row r="68" spans="1:8" ht="120" hidden="1" customHeight="1">
      <c r="A68" s="19">
        <v>42389</v>
      </c>
      <c r="B68" s="4" t="s">
        <v>111</v>
      </c>
      <c r="C68" s="12" t="s">
        <v>112</v>
      </c>
      <c r="D68" s="4"/>
      <c r="E68" s="4"/>
      <c r="F68" s="8" t="s">
        <v>9</v>
      </c>
      <c r="G68" s="8"/>
      <c r="H68" s="6"/>
    </row>
    <row r="69" spans="1:8" ht="83.25" hidden="1" customHeight="1">
      <c r="A69" s="19">
        <v>42389</v>
      </c>
      <c r="B69" s="4" t="s">
        <v>109</v>
      </c>
      <c r="C69" s="11" t="s">
        <v>113</v>
      </c>
      <c r="D69" s="6"/>
      <c r="E69" s="6"/>
      <c r="F69" s="7" t="s">
        <v>11</v>
      </c>
      <c r="G69" s="7" t="s">
        <v>12</v>
      </c>
      <c r="H69" s="10" t="s">
        <v>114</v>
      </c>
    </row>
    <row r="70" spans="1:8" ht="30" hidden="1">
      <c r="A70" s="19">
        <v>42389</v>
      </c>
      <c r="B70" s="4" t="s">
        <v>76</v>
      </c>
      <c r="C70" s="11" t="s">
        <v>115</v>
      </c>
      <c r="D70" s="6"/>
      <c r="E70" s="6"/>
      <c r="F70" s="7" t="s">
        <v>63</v>
      </c>
      <c r="G70" s="7" t="s">
        <v>12</v>
      </c>
      <c r="H70" s="13"/>
    </row>
    <row r="71" spans="1:8" ht="45" hidden="1">
      <c r="A71" s="19">
        <v>42389</v>
      </c>
      <c r="B71" s="4" t="s">
        <v>76</v>
      </c>
      <c r="C71" s="12" t="s">
        <v>116</v>
      </c>
      <c r="D71" s="6"/>
      <c r="E71" s="6"/>
      <c r="F71" s="7" t="s">
        <v>63</v>
      </c>
      <c r="G71" s="7" t="s">
        <v>18</v>
      </c>
      <c r="H71" s="10" t="s">
        <v>139</v>
      </c>
    </row>
    <row r="72" spans="1:8" ht="45" hidden="1">
      <c r="A72" s="19">
        <v>42389</v>
      </c>
      <c r="B72" s="4" t="s">
        <v>117</v>
      </c>
      <c r="C72" s="12" t="s">
        <v>118</v>
      </c>
      <c r="D72" s="6"/>
      <c r="E72" s="6"/>
      <c r="F72" s="7" t="s">
        <v>11</v>
      </c>
      <c r="G72" s="7" t="s">
        <v>12</v>
      </c>
      <c r="H72" s="13"/>
    </row>
    <row r="73" spans="1:8" ht="75" hidden="1">
      <c r="A73" s="19">
        <v>42389</v>
      </c>
      <c r="B73" s="4" t="s">
        <v>76</v>
      </c>
      <c r="C73" s="11" t="s">
        <v>119</v>
      </c>
      <c r="D73" s="6"/>
      <c r="E73" s="6"/>
      <c r="F73" s="7" t="s">
        <v>63</v>
      </c>
      <c r="G73" s="7" t="s">
        <v>12</v>
      </c>
      <c r="H73" s="13"/>
    </row>
    <row r="74" spans="1:8" ht="15" customHeight="1">
      <c r="A74" s="35">
        <v>42389</v>
      </c>
      <c r="B74" s="36" t="s">
        <v>120</v>
      </c>
      <c r="C74" s="37" t="s">
        <v>121</v>
      </c>
      <c r="D74" s="38" t="s">
        <v>156</v>
      </c>
      <c r="E74" s="38">
        <v>4</v>
      </c>
      <c r="F74" s="39" t="s">
        <v>33</v>
      </c>
      <c r="G74" s="39" t="s">
        <v>18</v>
      </c>
      <c r="H74" s="40" t="s">
        <v>151</v>
      </c>
    </row>
    <row r="75" spans="1:8" ht="30" hidden="1">
      <c r="A75" s="19">
        <v>42389</v>
      </c>
      <c r="B75" s="4" t="s">
        <v>122</v>
      </c>
      <c r="C75" s="11" t="s">
        <v>123</v>
      </c>
      <c r="D75" s="6"/>
      <c r="E75" s="6"/>
      <c r="F75" s="7" t="s">
        <v>63</v>
      </c>
      <c r="G75" s="7" t="s">
        <v>12</v>
      </c>
      <c r="H75" s="13"/>
    </row>
    <row r="76" spans="1:8" ht="45" hidden="1">
      <c r="A76" s="19">
        <v>42389</v>
      </c>
      <c r="B76" s="4" t="s">
        <v>124</v>
      </c>
      <c r="C76" s="12" t="s">
        <v>125</v>
      </c>
      <c r="D76" s="6"/>
      <c r="E76" s="6"/>
      <c r="F76" s="7" t="s">
        <v>11</v>
      </c>
      <c r="G76" s="7" t="s">
        <v>12</v>
      </c>
      <c r="H76" s="13"/>
    </row>
    <row r="77" spans="1:8" ht="30" hidden="1">
      <c r="A77" s="19">
        <v>42389</v>
      </c>
      <c r="B77" s="4" t="s">
        <v>126</v>
      </c>
      <c r="C77" s="12" t="s">
        <v>127</v>
      </c>
      <c r="D77" s="6"/>
      <c r="E77" s="6"/>
      <c r="F77" s="7" t="s">
        <v>11</v>
      </c>
      <c r="G77" s="7" t="s">
        <v>12</v>
      </c>
      <c r="H77" s="13"/>
    </row>
    <row r="78" spans="1:8" ht="15" customHeight="1">
      <c r="A78" s="19">
        <v>42389</v>
      </c>
      <c r="B78" s="4" t="s">
        <v>109</v>
      </c>
      <c r="C78" s="12" t="s">
        <v>128</v>
      </c>
      <c r="D78" s="8" t="s">
        <v>155</v>
      </c>
      <c r="E78" s="8">
        <v>0.5</v>
      </c>
      <c r="F78" s="7" t="s">
        <v>24</v>
      </c>
      <c r="G78" s="7" t="s">
        <v>18</v>
      </c>
      <c r="H78" s="24" t="s">
        <v>151</v>
      </c>
    </row>
    <row r="79" spans="1:8" ht="15" customHeight="1">
      <c r="A79" s="19">
        <v>42389</v>
      </c>
      <c r="B79" s="4" t="s">
        <v>109</v>
      </c>
      <c r="C79" s="12" t="s">
        <v>129</v>
      </c>
      <c r="D79" s="8" t="s">
        <v>155</v>
      </c>
      <c r="E79" s="8">
        <v>0.5</v>
      </c>
      <c r="F79" s="7" t="s">
        <v>24</v>
      </c>
      <c r="G79" s="7" t="s">
        <v>18</v>
      </c>
      <c r="H79" s="24" t="s">
        <v>151</v>
      </c>
    </row>
    <row r="80" spans="1:8" hidden="1">
      <c r="A80" s="19">
        <v>42389</v>
      </c>
      <c r="B80" s="4" t="s">
        <v>130</v>
      </c>
      <c r="C80" s="12" t="s">
        <v>131</v>
      </c>
      <c r="D80" s="6"/>
      <c r="E80" s="6"/>
      <c r="F80" s="7" t="s">
        <v>63</v>
      </c>
      <c r="G80" s="7" t="s">
        <v>12</v>
      </c>
      <c r="H80" s="10"/>
    </row>
    <row r="81" spans="1:8" ht="45">
      <c r="A81" s="19">
        <v>42389</v>
      </c>
      <c r="B81" s="4" t="s">
        <v>132</v>
      </c>
      <c r="C81" s="12" t="s">
        <v>133</v>
      </c>
      <c r="D81" s="8" t="s">
        <v>154</v>
      </c>
      <c r="E81" s="8">
        <v>0</v>
      </c>
      <c r="F81" s="7" t="s">
        <v>24</v>
      </c>
      <c r="G81" s="7" t="s">
        <v>18</v>
      </c>
      <c r="H81" s="24" t="s">
        <v>159</v>
      </c>
    </row>
    <row r="82" spans="1:8" ht="45" hidden="1">
      <c r="A82" s="19">
        <v>42394</v>
      </c>
      <c r="B82" s="4" t="s">
        <v>61</v>
      </c>
      <c r="C82" s="12" t="s">
        <v>134</v>
      </c>
      <c r="D82" s="6"/>
      <c r="E82" s="6"/>
      <c r="F82" s="7" t="s">
        <v>11</v>
      </c>
      <c r="G82" s="7" t="s">
        <v>12</v>
      </c>
      <c r="H82" s="13"/>
    </row>
    <row r="83" spans="1:8">
      <c r="A83" s="19">
        <v>42394</v>
      </c>
      <c r="B83" s="4" t="s">
        <v>57</v>
      </c>
      <c r="C83" s="11" t="s">
        <v>135</v>
      </c>
      <c r="D83" s="8" t="s">
        <v>155</v>
      </c>
      <c r="E83" s="8">
        <v>0</v>
      </c>
      <c r="F83" s="7" t="s">
        <v>24</v>
      </c>
      <c r="G83" s="7" t="s">
        <v>18</v>
      </c>
      <c r="H83" s="24" t="s">
        <v>151</v>
      </c>
    </row>
    <row r="84" spans="1:8" ht="30">
      <c r="A84" s="19">
        <v>42394</v>
      </c>
      <c r="B84" s="4" t="s">
        <v>136</v>
      </c>
      <c r="C84" s="11" t="s">
        <v>137</v>
      </c>
      <c r="D84" s="8" t="s">
        <v>155</v>
      </c>
      <c r="E84" s="8">
        <v>1</v>
      </c>
      <c r="F84" s="7" t="s">
        <v>24</v>
      </c>
      <c r="G84" s="7" t="s">
        <v>18</v>
      </c>
      <c r="H84" s="24" t="s">
        <v>151</v>
      </c>
    </row>
    <row r="85" spans="1:8" ht="30">
      <c r="A85" s="19">
        <v>42394</v>
      </c>
      <c r="B85" s="4" t="s">
        <v>136</v>
      </c>
      <c r="C85" s="12" t="s">
        <v>138</v>
      </c>
      <c r="D85" s="8" t="s">
        <v>155</v>
      </c>
      <c r="E85" s="8">
        <v>3</v>
      </c>
      <c r="F85" s="7" t="s">
        <v>33</v>
      </c>
      <c r="G85" s="7" t="s">
        <v>18</v>
      </c>
      <c r="H85" s="24" t="s">
        <v>151</v>
      </c>
    </row>
    <row r="86" spans="1:8" ht="38.25">
      <c r="A86" s="29">
        <v>42401</v>
      </c>
      <c r="B86" s="30" t="s">
        <v>140</v>
      </c>
      <c r="C86" s="34" t="s">
        <v>141</v>
      </c>
      <c r="D86" s="32" t="s">
        <v>154</v>
      </c>
      <c r="E86" s="32">
        <v>7</v>
      </c>
      <c r="F86" s="32" t="s">
        <v>33</v>
      </c>
      <c r="G86" s="32" t="s">
        <v>18</v>
      </c>
      <c r="H86" s="33" t="s">
        <v>151</v>
      </c>
    </row>
    <row r="87" spans="1:8" ht="195">
      <c r="A87" s="19">
        <v>42402</v>
      </c>
      <c r="B87" s="4" t="s">
        <v>143</v>
      </c>
      <c r="C87" s="5" t="s">
        <v>142</v>
      </c>
      <c r="D87" s="8" t="s">
        <v>155</v>
      </c>
      <c r="E87" s="8">
        <v>1</v>
      </c>
      <c r="F87" s="8" t="s">
        <v>24</v>
      </c>
      <c r="G87" s="8" t="s">
        <v>18</v>
      </c>
      <c r="H87" s="24" t="s">
        <v>151</v>
      </c>
    </row>
    <row r="88" spans="1:8" ht="120">
      <c r="A88" s="19">
        <v>42402</v>
      </c>
      <c r="B88" s="4" t="s">
        <v>109</v>
      </c>
      <c r="C88" s="5" t="s">
        <v>144</v>
      </c>
      <c r="D88" s="8" t="s">
        <v>154</v>
      </c>
      <c r="E88" s="8">
        <v>0</v>
      </c>
      <c r="F88" s="8" t="s">
        <v>24</v>
      </c>
      <c r="G88" s="8" t="s">
        <v>18</v>
      </c>
      <c r="H88" s="24" t="s">
        <v>151</v>
      </c>
    </row>
    <row r="89" spans="1:8">
      <c r="A89" s="29">
        <v>42402</v>
      </c>
      <c r="B89" s="30" t="s">
        <v>145</v>
      </c>
      <c r="C89" s="31" t="s">
        <v>146</v>
      </c>
      <c r="D89" s="32" t="s">
        <v>155</v>
      </c>
      <c r="E89" s="32">
        <v>5</v>
      </c>
      <c r="F89" s="32" t="s">
        <v>24</v>
      </c>
      <c r="G89" s="32" t="s">
        <v>18</v>
      </c>
      <c r="H89" s="33" t="s">
        <v>151</v>
      </c>
    </row>
    <row r="90" spans="1:8" ht="75">
      <c r="A90" s="29">
        <v>42402</v>
      </c>
      <c r="B90" s="30" t="s">
        <v>147</v>
      </c>
      <c r="C90" s="31" t="s">
        <v>148</v>
      </c>
      <c r="D90" s="32" t="s">
        <v>156</v>
      </c>
      <c r="E90" s="32">
        <v>10</v>
      </c>
      <c r="F90" s="32" t="s">
        <v>24</v>
      </c>
      <c r="G90" s="32" t="s">
        <v>18</v>
      </c>
      <c r="H90" s="33" t="s">
        <v>151</v>
      </c>
    </row>
    <row r="91" spans="1:8" ht="165">
      <c r="A91" s="29">
        <v>42403</v>
      </c>
      <c r="B91" s="30" t="s">
        <v>149</v>
      </c>
      <c r="C91" s="31" t="s">
        <v>150</v>
      </c>
      <c r="D91" s="32" t="s">
        <v>155</v>
      </c>
      <c r="E91" s="32">
        <v>3</v>
      </c>
      <c r="F91" s="32" t="s">
        <v>24</v>
      </c>
      <c r="G91" s="32" t="s">
        <v>18</v>
      </c>
      <c r="H91" s="33" t="s">
        <v>151</v>
      </c>
    </row>
    <row r="92" spans="1:8" ht="90">
      <c r="A92" s="26">
        <v>42411</v>
      </c>
      <c r="B92" s="27" t="s">
        <v>152</v>
      </c>
      <c r="C92" s="28" t="s">
        <v>153</v>
      </c>
      <c r="D92" s="25" t="s">
        <v>155</v>
      </c>
      <c r="E92" s="25">
        <v>0</v>
      </c>
      <c r="F92" s="25" t="s">
        <v>24</v>
      </c>
      <c r="G92" s="25" t="s">
        <v>12</v>
      </c>
      <c r="H92" s="24" t="s">
        <v>158</v>
      </c>
    </row>
    <row r="93" spans="1:8">
      <c r="A93" s="21"/>
      <c r="B93" s="22"/>
      <c r="D93" s="23"/>
      <c r="E93" s="23"/>
      <c r="F93" s="23"/>
      <c r="G93" s="23"/>
    </row>
    <row r="94" spans="1:8">
      <c r="A94" s="21"/>
      <c r="B94" s="22"/>
      <c r="D94" s="23"/>
      <c r="E94" s="23"/>
      <c r="F94" s="23"/>
      <c r="G94" s="23"/>
    </row>
    <row r="95" spans="1:8">
      <c r="A95" s="21"/>
      <c r="B95" s="22"/>
      <c r="D95" s="23"/>
      <c r="E95" s="23"/>
      <c r="F95" s="23"/>
      <c r="G95" s="23"/>
    </row>
    <row r="96" spans="1:8">
      <c r="A96" s="21"/>
      <c r="B96" s="22"/>
      <c r="D96" s="23"/>
      <c r="E96" s="23"/>
      <c r="F96" s="23"/>
      <c r="G96" s="23"/>
    </row>
  </sheetData>
  <autoFilter ref="A1:H91">
    <filterColumn colId="4"/>
    <filterColumn colId="5">
      <filters>
        <filter val="Enhancement"/>
        <filter val="Major Enhancement"/>
      </filters>
    </filterColumn>
    <filterColumn colId="6">
      <filters>
        <filter val="Open"/>
      </filters>
    </filterColumn>
  </autoFilter>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MDR Phase 2 - Enhancements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Yusuf</dc:creator>
  <cp:lastModifiedBy>Yusuf</cp:lastModifiedBy>
  <dcterms:created xsi:type="dcterms:W3CDTF">2016-02-04T10:27:48Z</dcterms:created>
  <dcterms:modified xsi:type="dcterms:W3CDTF">2016-02-18T12:37:44Z</dcterms:modified>
</cp:coreProperties>
</file>