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or notebook\"/>
    </mc:Choice>
  </mc:AlternateContent>
  <xr:revisionPtr revIDLastSave="0" documentId="13_ncr:1_{06F51082-4249-4447-B443-F46139274109}" xr6:coauthVersionLast="36" xr6:coauthVersionMax="36" xr10:uidLastSave="{00000000-0000-0000-0000-000000000000}"/>
  <bookViews>
    <workbookView xWindow="0" yWindow="0" windowWidth="23040" windowHeight="8940" activeTab="3" xr2:uid="{00000000-000D-0000-FFFF-FFFF00000000}"/>
  </bookViews>
  <sheets>
    <sheet name="WA_Fn-UseC_-HR-Employee-Attriti" sheetId="1" r:id="rId1"/>
    <sheet name="employees" sheetId="2" r:id="rId2"/>
    <sheet name="dimension" sheetId="3" r:id="rId3"/>
    <sheet name="CALENDER" sheetId="4" r:id="rId4"/>
  </sheets>
  <calcPr calcId="191029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</calcChain>
</file>

<file path=xl/sharedStrings.xml><?xml version="1.0" encoding="utf-8"?>
<sst xmlns="http://schemas.openxmlformats.org/spreadsheetml/2006/main" count="32446" uniqueCount="5946">
  <si>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</si>
  <si>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</si>
  <si>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</si>
  <si>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</si>
  <si>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</si>
  <si>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</si>
  <si>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</si>
  <si>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</si>
  <si>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</si>
  <si>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</si>
  <si>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</si>
  <si>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</si>
  <si>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</si>
  <si>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</si>
  <si>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</si>
  <si>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</si>
  <si>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</si>
  <si>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</si>
  <si>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</si>
  <si>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</si>
  <si>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</si>
  <si>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</si>
  <si>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</si>
  <si>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</si>
  <si>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</si>
  <si>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</si>
  <si>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</si>
  <si>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</si>
  <si>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</si>
  <si>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</si>
  <si>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</si>
  <si>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</si>
  <si>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</si>
  <si>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</si>
  <si>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</si>
  <si>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</si>
  <si>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</si>
  <si>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</si>
  <si>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</si>
  <si>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</si>
  <si>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</si>
  <si>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</si>
  <si>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</si>
  <si>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</si>
  <si>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</si>
  <si>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</si>
  <si>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</si>
  <si>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</si>
  <si>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</si>
  <si>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</si>
  <si>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</si>
  <si>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</si>
  <si>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</si>
  <si>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</si>
  <si>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</si>
  <si>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</si>
  <si>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</si>
  <si>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</si>
  <si>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</si>
  <si>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</si>
  <si>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</si>
  <si>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</si>
  <si>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E_id</t>
  </si>
  <si>
    <t>B_ID</t>
  </si>
  <si>
    <t>BS_ID</t>
  </si>
  <si>
    <t>EMP_ID</t>
  </si>
  <si>
    <t>EPID1</t>
  </si>
  <si>
    <t>EPID8</t>
  </si>
  <si>
    <t>EPID2</t>
  </si>
  <si>
    <t>EPID3</t>
  </si>
  <si>
    <t>EPID24</t>
  </si>
  <si>
    <t>EPID23</t>
  </si>
  <si>
    <t>EPID27</t>
  </si>
  <si>
    <t>EPID16</t>
  </si>
  <si>
    <t>EPID15</t>
  </si>
  <si>
    <t>EPID26</t>
  </si>
  <si>
    <t>EPID19</t>
  </si>
  <si>
    <t>EPID21</t>
  </si>
  <si>
    <t>EPID5</t>
  </si>
  <si>
    <t>EPID11</t>
  </si>
  <si>
    <t>EPID9</t>
  </si>
  <si>
    <t>EPID7</t>
  </si>
  <si>
    <t>EPID6</t>
  </si>
  <si>
    <t>EPID4</t>
  </si>
  <si>
    <t>EPID10</t>
  </si>
  <si>
    <t>EPID12</t>
  </si>
  <si>
    <t>EPID13</t>
  </si>
  <si>
    <t>EPID14</t>
  </si>
  <si>
    <t>EPID17</t>
  </si>
  <si>
    <t>EPID18</t>
  </si>
  <si>
    <t>EPID20</t>
  </si>
  <si>
    <t>EPID22</t>
  </si>
  <si>
    <t>EPID25</t>
  </si>
  <si>
    <t>EPID28</t>
  </si>
  <si>
    <t>EPID29</t>
  </si>
  <si>
    <t>EPID30</t>
  </si>
  <si>
    <t>EPID31</t>
  </si>
  <si>
    <t>EPID32</t>
  </si>
  <si>
    <t>EPID33</t>
  </si>
  <si>
    <t>EPID34</t>
  </si>
  <si>
    <t>EPID35</t>
  </si>
  <si>
    <t>EPID36</t>
  </si>
  <si>
    <t>EPID37</t>
  </si>
  <si>
    <t>EPID38</t>
  </si>
  <si>
    <t>EPID39</t>
  </si>
  <si>
    <t>EPID40</t>
  </si>
  <si>
    <t>EPID41</t>
  </si>
  <si>
    <t>EPID42</t>
  </si>
  <si>
    <t>EPID43</t>
  </si>
  <si>
    <t>EPID44</t>
  </si>
  <si>
    <t>EPID45</t>
  </si>
  <si>
    <t>EPID46</t>
  </si>
  <si>
    <t>EPID47</t>
  </si>
  <si>
    <t>EPID48</t>
  </si>
  <si>
    <t>EPID49</t>
  </si>
  <si>
    <t>EPID50</t>
  </si>
  <si>
    <t>EPID51</t>
  </si>
  <si>
    <t>EPID52</t>
  </si>
  <si>
    <t>EPID53</t>
  </si>
  <si>
    <t>EPID54</t>
  </si>
  <si>
    <t>EPID55</t>
  </si>
  <si>
    <t>EPID56</t>
  </si>
  <si>
    <t>EPID57</t>
  </si>
  <si>
    <t>EPID58</t>
  </si>
  <si>
    <t>EPID59</t>
  </si>
  <si>
    <t>EPID60</t>
  </si>
  <si>
    <t>EPID61</t>
  </si>
  <si>
    <t>EPID62</t>
  </si>
  <si>
    <t>EPID63</t>
  </si>
  <si>
    <t>EPID64</t>
  </si>
  <si>
    <t>EPID65</t>
  </si>
  <si>
    <t>EPID66</t>
  </si>
  <si>
    <t>EPID67</t>
  </si>
  <si>
    <t>EPID68</t>
  </si>
  <si>
    <t>EPID69</t>
  </si>
  <si>
    <t>EPID70</t>
  </si>
  <si>
    <t>EPID71</t>
  </si>
  <si>
    <t>EPID72</t>
  </si>
  <si>
    <t>EPID73</t>
  </si>
  <si>
    <t>EPID74</t>
  </si>
  <si>
    <t>EPID75</t>
  </si>
  <si>
    <t>EPID76</t>
  </si>
  <si>
    <t>EPID77</t>
  </si>
  <si>
    <t>EPID78</t>
  </si>
  <si>
    <t>EPID79</t>
  </si>
  <si>
    <t>EPID80</t>
  </si>
  <si>
    <t>EPID81</t>
  </si>
  <si>
    <t>EPID82</t>
  </si>
  <si>
    <t>EPID83</t>
  </si>
  <si>
    <t>EPID84</t>
  </si>
  <si>
    <t>EPID85</t>
  </si>
  <si>
    <t>EPID86</t>
  </si>
  <si>
    <t>EPID87</t>
  </si>
  <si>
    <t>EPID88</t>
  </si>
  <si>
    <t>EPID89</t>
  </si>
  <si>
    <t>EPID90</t>
  </si>
  <si>
    <t>EPID91</t>
  </si>
  <si>
    <t>EPID92</t>
  </si>
  <si>
    <t>EPID93</t>
  </si>
  <si>
    <t>EPID94</t>
  </si>
  <si>
    <t>EPID95</t>
  </si>
  <si>
    <t>EPID96</t>
  </si>
  <si>
    <t>EPID97</t>
  </si>
  <si>
    <t>EPID98</t>
  </si>
  <si>
    <t>EPID99</t>
  </si>
  <si>
    <t>EPID100</t>
  </si>
  <si>
    <t>EPID101</t>
  </si>
  <si>
    <t>EPID102</t>
  </si>
  <si>
    <t>EPID103</t>
  </si>
  <si>
    <t>EPID104</t>
  </si>
  <si>
    <t>EPID105</t>
  </si>
  <si>
    <t>EPID106</t>
  </si>
  <si>
    <t>EPID107</t>
  </si>
  <si>
    <t>EPID108</t>
  </si>
  <si>
    <t>EPID109</t>
  </si>
  <si>
    <t>EPID110</t>
  </si>
  <si>
    <t>EPID111</t>
  </si>
  <si>
    <t>EPID112</t>
  </si>
  <si>
    <t>EPID113</t>
  </si>
  <si>
    <t>EPID114</t>
  </si>
  <si>
    <t>EPID115</t>
  </si>
  <si>
    <t>EPID116</t>
  </si>
  <si>
    <t>EPID117</t>
  </si>
  <si>
    <t>EPID118</t>
  </si>
  <si>
    <t>EPID119</t>
  </si>
  <si>
    <t>EPID120</t>
  </si>
  <si>
    <t>EPID121</t>
  </si>
  <si>
    <t>EPID122</t>
  </si>
  <si>
    <t>EPID123</t>
  </si>
  <si>
    <t>EPID124</t>
  </si>
  <si>
    <t>EPID125</t>
  </si>
  <si>
    <t>EPID126</t>
  </si>
  <si>
    <t>EPID127</t>
  </si>
  <si>
    <t>EPID128</t>
  </si>
  <si>
    <t>EPID129</t>
  </si>
  <si>
    <t>EPID130</t>
  </si>
  <si>
    <t>EPID131</t>
  </si>
  <si>
    <t>EPID132</t>
  </si>
  <si>
    <t>EPID133</t>
  </si>
  <si>
    <t>EPID134</t>
  </si>
  <si>
    <t>EPID135</t>
  </si>
  <si>
    <t>EPID136</t>
  </si>
  <si>
    <t>EPID137</t>
  </si>
  <si>
    <t>EPID138</t>
  </si>
  <si>
    <t>EPID139</t>
  </si>
  <si>
    <t>EPID140</t>
  </si>
  <si>
    <t>EPID141</t>
  </si>
  <si>
    <t>EPID142</t>
  </si>
  <si>
    <t>EPID143</t>
  </si>
  <si>
    <t>EPID144</t>
  </si>
  <si>
    <t>EPID145</t>
  </si>
  <si>
    <t>EPID146</t>
  </si>
  <si>
    <t>EPID147</t>
  </si>
  <si>
    <t>EPID148</t>
  </si>
  <si>
    <t>EPID149</t>
  </si>
  <si>
    <t>EPID150</t>
  </si>
  <si>
    <t>EPID151</t>
  </si>
  <si>
    <t>EPID152</t>
  </si>
  <si>
    <t>EPID153</t>
  </si>
  <si>
    <t>EPID154</t>
  </si>
  <si>
    <t>EPID155</t>
  </si>
  <si>
    <t>EPID156</t>
  </si>
  <si>
    <t>EPID157</t>
  </si>
  <si>
    <t>EPID158</t>
  </si>
  <si>
    <t>EPID159</t>
  </si>
  <si>
    <t>EPID160</t>
  </si>
  <si>
    <t>EPID161</t>
  </si>
  <si>
    <t>EPID162</t>
  </si>
  <si>
    <t>EPID163</t>
  </si>
  <si>
    <t>EPID164</t>
  </si>
  <si>
    <t>EPID165</t>
  </si>
  <si>
    <t>EPID166</t>
  </si>
  <si>
    <t>EPID167</t>
  </si>
  <si>
    <t>EPID168</t>
  </si>
  <si>
    <t>EPID169</t>
  </si>
  <si>
    <t>EPID170</t>
  </si>
  <si>
    <t>EPID171</t>
  </si>
  <si>
    <t>EPID172</t>
  </si>
  <si>
    <t>EPID173</t>
  </si>
  <si>
    <t>EPID174</t>
  </si>
  <si>
    <t>EPID175</t>
  </si>
  <si>
    <t>EPID176</t>
  </si>
  <si>
    <t>EPID177</t>
  </si>
  <si>
    <t>EPID178</t>
  </si>
  <si>
    <t>EPID179</t>
  </si>
  <si>
    <t>EPID180</t>
  </si>
  <si>
    <t>EPID181</t>
  </si>
  <si>
    <t>EPID182</t>
  </si>
  <si>
    <t>EPID183</t>
  </si>
  <si>
    <t>EPID184</t>
  </si>
  <si>
    <t>EPID185</t>
  </si>
  <si>
    <t>EPID186</t>
  </si>
  <si>
    <t>EPID187</t>
  </si>
  <si>
    <t>EPID188</t>
  </si>
  <si>
    <t>EPID189</t>
  </si>
  <si>
    <t>EPID190</t>
  </si>
  <si>
    <t>EPID191</t>
  </si>
  <si>
    <t>EPID192</t>
  </si>
  <si>
    <t>EPID193</t>
  </si>
  <si>
    <t>EPID194</t>
  </si>
  <si>
    <t>EPID195</t>
  </si>
  <si>
    <t>EPID196</t>
  </si>
  <si>
    <t>EPID197</t>
  </si>
  <si>
    <t>EPID198</t>
  </si>
  <si>
    <t>EPID199</t>
  </si>
  <si>
    <t>EPID200</t>
  </si>
  <si>
    <t>EPID201</t>
  </si>
  <si>
    <t>EPID202</t>
  </si>
  <si>
    <t>EPID203</t>
  </si>
  <si>
    <t>EPID204</t>
  </si>
  <si>
    <t>EPID205</t>
  </si>
  <si>
    <t>EPID206</t>
  </si>
  <si>
    <t>EPID207</t>
  </si>
  <si>
    <t>EPID208</t>
  </si>
  <si>
    <t>EPID209</t>
  </si>
  <si>
    <t>EPID210</t>
  </si>
  <si>
    <t>EPID211</t>
  </si>
  <si>
    <t>EPID212</t>
  </si>
  <si>
    <t>EPID213</t>
  </si>
  <si>
    <t>EPID214</t>
  </si>
  <si>
    <t>EPID215</t>
  </si>
  <si>
    <t>EPID216</t>
  </si>
  <si>
    <t>EPID217</t>
  </si>
  <si>
    <t>EPID218</t>
  </si>
  <si>
    <t>EPID219</t>
  </si>
  <si>
    <t>EPID220</t>
  </si>
  <si>
    <t>EPID221</t>
  </si>
  <si>
    <t>EPID222</t>
  </si>
  <si>
    <t>EPID223</t>
  </si>
  <si>
    <t>EPID224</t>
  </si>
  <si>
    <t>EPID225</t>
  </si>
  <si>
    <t>EPID226</t>
  </si>
  <si>
    <t>EPID227</t>
  </si>
  <si>
    <t>EPID228</t>
  </si>
  <si>
    <t>EPID229</t>
  </si>
  <si>
    <t>EPID230</t>
  </si>
  <si>
    <t>EPID231</t>
  </si>
  <si>
    <t>EPID232</t>
  </si>
  <si>
    <t>EPID233</t>
  </si>
  <si>
    <t>EPID234</t>
  </si>
  <si>
    <t>EPID235</t>
  </si>
  <si>
    <t>EPID236</t>
  </si>
  <si>
    <t>EPID237</t>
  </si>
  <si>
    <t>EPID238</t>
  </si>
  <si>
    <t>EPID239</t>
  </si>
  <si>
    <t>EPID240</t>
  </si>
  <si>
    <t>EPID241</t>
  </si>
  <si>
    <t>EPID242</t>
  </si>
  <si>
    <t>EPID243</t>
  </si>
  <si>
    <t>EPID244</t>
  </si>
  <si>
    <t>EPID245</t>
  </si>
  <si>
    <t>EPID246</t>
  </si>
  <si>
    <t>EPID247</t>
  </si>
  <si>
    <t>EPID248</t>
  </si>
  <si>
    <t>EPID249</t>
  </si>
  <si>
    <t>EPID250</t>
  </si>
  <si>
    <t>EPID251</t>
  </si>
  <si>
    <t>EPID252</t>
  </si>
  <si>
    <t>EPID253</t>
  </si>
  <si>
    <t>EPID254</t>
  </si>
  <si>
    <t>EPID255</t>
  </si>
  <si>
    <t>EPID256</t>
  </si>
  <si>
    <t>EPID257</t>
  </si>
  <si>
    <t>EPID258</t>
  </si>
  <si>
    <t>EPID259</t>
  </si>
  <si>
    <t>EPID260</t>
  </si>
  <si>
    <t>EPID261</t>
  </si>
  <si>
    <t>EPID262</t>
  </si>
  <si>
    <t>EPID263</t>
  </si>
  <si>
    <t>EPID264</t>
  </si>
  <si>
    <t>EPID265</t>
  </si>
  <si>
    <t>EPID266</t>
  </si>
  <si>
    <t>EPID267</t>
  </si>
  <si>
    <t>EPID268</t>
  </si>
  <si>
    <t>EPID269</t>
  </si>
  <si>
    <t>EPID270</t>
  </si>
  <si>
    <t>EPID271</t>
  </si>
  <si>
    <t>EPID272</t>
  </si>
  <si>
    <t>EPID273</t>
  </si>
  <si>
    <t>EPID274</t>
  </si>
  <si>
    <t>EPID275</t>
  </si>
  <si>
    <t>EPID276</t>
  </si>
  <si>
    <t>EPID277</t>
  </si>
  <si>
    <t>EPID278</t>
  </si>
  <si>
    <t>EPID279</t>
  </si>
  <si>
    <t>EPID280</t>
  </si>
  <si>
    <t>EPID281</t>
  </si>
  <si>
    <t>EPID282</t>
  </si>
  <si>
    <t>EPID283</t>
  </si>
  <si>
    <t>EPID284</t>
  </si>
  <si>
    <t>EPID285</t>
  </si>
  <si>
    <t>EPID286</t>
  </si>
  <si>
    <t>EPID287</t>
  </si>
  <si>
    <t>EPID288</t>
  </si>
  <si>
    <t>EPID289</t>
  </si>
  <si>
    <t>EPID290</t>
  </si>
  <si>
    <t>EPID291</t>
  </si>
  <si>
    <t>EPID292</t>
  </si>
  <si>
    <t>EPID293</t>
  </si>
  <si>
    <t>EPID294</t>
  </si>
  <si>
    <t>EPID295</t>
  </si>
  <si>
    <t>EPID296</t>
  </si>
  <si>
    <t>EPID297</t>
  </si>
  <si>
    <t>EPID298</t>
  </si>
  <si>
    <t>EPID299</t>
  </si>
  <si>
    <t>EPID300</t>
  </si>
  <si>
    <t>EPID301</t>
  </si>
  <si>
    <t>EPID302</t>
  </si>
  <si>
    <t>EPID303</t>
  </si>
  <si>
    <t>EPID304</t>
  </si>
  <si>
    <t>EPID305</t>
  </si>
  <si>
    <t>EPID306</t>
  </si>
  <si>
    <t>EPID307</t>
  </si>
  <si>
    <t>EPID308</t>
  </si>
  <si>
    <t>EPID309</t>
  </si>
  <si>
    <t>EPID310</t>
  </si>
  <si>
    <t>EPID311</t>
  </si>
  <si>
    <t>EPID312</t>
  </si>
  <si>
    <t>EPID313</t>
  </si>
  <si>
    <t>EPID314</t>
  </si>
  <si>
    <t>EPID315</t>
  </si>
  <si>
    <t>EPID316</t>
  </si>
  <si>
    <t>EPID317</t>
  </si>
  <si>
    <t>EPID318</t>
  </si>
  <si>
    <t>EPID319</t>
  </si>
  <si>
    <t>EPID320</t>
  </si>
  <si>
    <t>EPID321</t>
  </si>
  <si>
    <t>EPID322</t>
  </si>
  <si>
    <t>EPID323</t>
  </si>
  <si>
    <t>EPID324</t>
  </si>
  <si>
    <t>EPID325</t>
  </si>
  <si>
    <t>EPID326</t>
  </si>
  <si>
    <t>EPID327</t>
  </si>
  <si>
    <t>EPID328</t>
  </si>
  <si>
    <t>EPID329</t>
  </si>
  <si>
    <t>EPID330</t>
  </si>
  <si>
    <t>EPID331</t>
  </si>
  <si>
    <t>EPID332</t>
  </si>
  <si>
    <t>EPID333</t>
  </si>
  <si>
    <t>EPID334</t>
  </si>
  <si>
    <t>EPID335</t>
  </si>
  <si>
    <t>EPID336</t>
  </si>
  <si>
    <t>EPID337</t>
  </si>
  <si>
    <t>EPID338</t>
  </si>
  <si>
    <t>EPID339</t>
  </si>
  <si>
    <t>EPID340</t>
  </si>
  <si>
    <t>EPID341</t>
  </si>
  <si>
    <t>EPID342</t>
  </si>
  <si>
    <t>EPID343</t>
  </si>
  <si>
    <t>EPID344</t>
  </si>
  <si>
    <t>EPID345</t>
  </si>
  <si>
    <t>EPID346</t>
  </si>
  <si>
    <t>EPID347</t>
  </si>
  <si>
    <t>EPID348</t>
  </si>
  <si>
    <t>EPID349</t>
  </si>
  <si>
    <t>EPID350</t>
  </si>
  <si>
    <t>EPID351</t>
  </si>
  <si>
    <t>EPID352</t>
  </si>
  <si>
    <t>EPID353</t>
  </si>
  <si>
    <t>EPID354</t>
  </si>
  <si>
    <t>EPID355</t>
  </si>
  <si>
    <t>EPID356</t>
  </si>
  <si>
    <t>EPID357</t>
  </si>
  <si>
    <t>EPID358</t>
  </si>
  <si>
    <t>EPID359</t>
  </si>
  <si>
    <t>EPID360</t>
  </si>
  <si>
    <t>EPID361</t>
  </si>
  <si>
    <t>EPID362</t>
  </si>
  <si>
    <t>EPID363</t>
  </si>
  <si>
    <t>EPID364</t>
  </si>
  <si>
    <t>EPID365</t>
  </si>
  <si>
    <t>EPID366</t>
  </si>
  <si>
    <t>EPID367</t>
  </si>
  <si>
    <t>EPID368</t>
  </si>
  <si>
    <t>EPID369</t>
  </si>
  <si>
    <t>EPID370</t>
  </si>
  <si>
    <t>EPID371</t>
  </si>
  <si>
    <t>EPID372</t>
  </si>
  <si>
    <t>EPID373</t>
  </si>
  <si>
    <t>EPID374</t>
  </si>
  <si>
    <t>EPID375</t>
  </si>
  <si>
    <t>EPID376</t>
  </si>
  <si>
    <t>EPID377</t>
  </si>
  <si>
    <t>EPID378</t>
  </si>
  <si>
    <t>EPID379</t>
  </si>
  <si>
    <t>EPID380</t>
  </si>
  <si>
    <t>EPID381</t>
  </si>
  <si>
    <t>EPID382</t>
  </si>
  <si>
    <t>EPID383</t>
  </si>
  <si>
    <t>EPID384</t>
  </si>
  <si>
    <t>EPID385</t>
  </si>
  <si>
    <t>EPID386</t>
  </si>
  <si>
    <t>EPID387</t>
  </si>
  <si>
    <t>EPID388</t>
  </si>
  <si>
    <t>EPID389</t>
  </si>
  <si>
    <t>EPID390</t>
  </si>
  <si>
    <t>EPID391</t>
  </si>
  <si>
    <t>EPID392</t>
  </si>
  <si>
    <t>EPID393</t>
  </si>
  <si>
    <t>EPID394</t>
  </si>
  <si>
    <t>EPID395</t>
  </si>
  <si>
    <t>EPID396</t>
  </si>
  <si>
    <t>EPID397</t>
  </si>
  <si>
    <t>EPID398</t>
  </si>
  <si>
    <t>EPID399</t>
  </si>
  <si>
    <t>EPID400</t>
  </si>
  <si>
    <t>EPID401</t>
  </si>
  <si>
    <t>EPID402</t>
  </si>
  <si>
    <t>EPID403</t>
  </si>
  <si>
    <t>EPID404</t>
  </si>
  <si>
    <t>EPID405</t>
  </si>
  <si>
    <t>EPID406</t>
  </si>
  <si>
    <t>EPID407</t>
  </si>
  <si>
    <t>EPID408</t>
  </si>
  <si>
    <t>EPID409</t>
  </si>
  <si>
    <t>EPID410</t>
  </si>
  <si>
    <t>EPID411</t>
  </si>
  <si>
    <t>EPID412</t>
  </si>
  <si>
    <t>EPID413</t>
  </si>
  <si>
    <t>EPID414</t>
  </si>
  <si>
    <t>EPID415</t>
  </si>
  <si>
    <t>EPID416</t>
  </si>
  <si>
    <t>EPID417</t>
  </si>
  <si>
    <t>EPID418</t>
  </si>
  <si>
    <t>EPID419</t>
  </si>
  <si>
    <t>EPID420</t>
  </si>
  <si>
    <t>EPID421</t>
  </si>
  <si>
    <t>EPID422</t>
  </si>
  <si>
    <t>EPID423</t>
  </si>
  <si>
    <t>EPID424</t>
  </si>
  <si>
    <t>EPID425</t>
  </si>
  <si>
    <t>EPID426</t>
  </si>
  <si>
    <t>EPID427</t>
  </si>
  <si>
    <t>EPID428</t>
  </si>
  <si>
    <t>EPID429</t>
  </si>
  <si>
    <t>EPID430</t>
  </si>
  <si>
    <t>EPID431</t>
  </si>
  <si>
    <t>EPID432</t>
  </si>
  <si>
    <t>EPID433</t>
  </si>
  <si>
    <t>EPID434</t>
  </si>
  <si>
    <t>EPID435</t>
  </si>
  <si>
    <t>EPID436</t>
  </si>
  <si>
    <t>EPID437</t>
  </si>
  <si>
    <t>EPID438</t>
  </si>
  <si>
    <t>EPID439</t>
  </si>
  <si>
    <t>EPID440</t>
  </si>
  <si>
    <t>EPID441</t>
  </si>
  <si>
    <t>EPID442</t>
  </si>
  <si>
    <t>EPID443</t>
  </si>
  <si>
    <t>EPID444</t>
  </si>
  <si>
    <t>EPID445</t>
  </si>
  <si>
    <t>EPID446</t>
  </si>
  <si>
    <t>EPID447</t>
  </si>
  <si>
    <t>EPID448</t>
  </si>
  <si>
    <t>EPID449</t>
  </si>
  <si>
    <t>EPID450</t>
  </si>
  <si>
    <t>EPID451</t>
  </si>
  <si>
    <t>EPID452</t>
  </si>
  <si>
    <t>EPID453</t>
  </si>
  <si>
    <t>EPID454</t>
  </si>
  <si>
    <t>EPID455</t>
  </si>
  <si>
    <t>EPID456</t>
  </si>
  <si>
    <t>EPID457</t>
  </si>
  <si>
    <t>EPID458</t>
  </si>
  <si>
    <t>EPID459</t>
  </si>
  <si>
    <t>EPID460</t>
  </si>
  <si>
    <t>EPID461</t>
  </si>
  <si>
    <t>EPID462</t>
  </si>
  <si>
    <t>EPID463</t>
  </si>
  <si>
    <t>EPID464</t>
  </si>
  <si>
    <t>EPID465</t>
  </si>
  <si>
    <t>EPID466</t>
  </si>
  <si>
    <t>EPID467</t>
  </si>
  <si>
    <t>EPID468</t>
  </si>
  <si>
    <t>EPID469</t>
  </si>
  <si>
    <t>EPID470</t>
  </si>
  <si>
    <t>EPID471</t>
  </si>
  <si>
    <t>EPID472</t>
  </si>
  <si>
    <t>EPID473</t>
  </si>
  <si>
    <t>EPID474</t>
  </si>
  <si>
    <t>EPID475</t>
  </si>
  <si>
    <t>EPID476</t>
  </si>
  <si>
    <t>EPID477</t>
  </si>
  <si>
    <t>EPID478</t>
  </si>
  <si>
    <t>EPID479</t>
  </si>
  <si>
    <t>EPID480</t>
  </si>
  <si>
    <t>EPID481</t>
  </si>
  <si>
    <t>EPID482</t>
  </si>
  <si>
    <t>EPID483</t>
  </si>
  <si>
    <t>EPID484</t>
  </si>
  <si>
    <t>EPID485</t>
  </si>
  <si>
    <t>EPID486</t>
  </si>
  <si>
    <t>EPID487</t>
  </si>
  <si>
    <t>EPID488</t>
  </si>
  <si>
    <t>EPID489</t>
  </si>
  <si>
    <t>EPID490</t>
  </si>
  <si>
    <t>EPID491</t>
  </si>
  <si>
    <t>EPID492</t>
  </si>
  <si>
    <t>EPID493</t>
  </si>
  <si>
    <t>EPID494</t>
  </si>
  <si>
    <t>EPID495</t>
  </si>
  <si>
    <t>EPID496</t>
  </si>
  <si>
    <t>EPID497</t>
  </si>
  <si>
    <t>EPID498</t>
  </si>
  <si>
    <t>EPID499</t>
  </si>
  <si>
    <t>EPID500</t>
  </si>
  <si>
    <t>EPID501</t>
  </si>
  <si>
    <t>EPID502</t>
  </si>
  <si>
    <t>EPID503</t>
  </si>
  <si>
    <t>EPID504</t>
  </si>
  <si>
    <t>EPID505</t>
  </si>
  <si>
    <t>EPID506</t>
  </si>
  <si>
    <t>EPID507</t>
  </si>
  <si>
    <t>EPID508</t>
  </si>
  <si>
    <t>EPID509</t>
  </si>
  <si>
    <t>EPID510</t>
  </si>
  <si>
    <t>EPID511</t>
  </si>
  <si>
    <t>EPID512</t>
  </si>
  <si>
    <t>EPID513</t>
  </si>
  <si>
    <t>EPID514</t>
  </si>
  <si>
    <t>EPID515</t>
  </si>
  <si>
    <t>EPID516</t>
  </si>
  <si>
    <t>EPID517</t>
  </si>
  <si>
    <t>EPID518</t>
  </si>
  <si>
    <t>EPID519</t>
  </si>
  <si>
    <t>EPID520</t>
  </si>
  <si>
    <t>EPID521</t>
  </si>
  <si>
    <t>EPID522</t>
  </si>
  <si>
    <t>EPID523</t>
  </si>
  <si>
    <t>EPID524</t>
  </si>
  <si>
    <t>EPID525</t>
  </si>
  <si>
    <t>EPID526</t>
  </si>
  <si>
    <t>EPID527</t>
  </si>
  <si>
    <t>EPID528</t>
  </si>
  <si>
    <t>EPID529</t>
  </si>
  <si>
    <t>EPID530</t>
  </si>
  <si>
    <t>EPID531</t>
  </si>
  <si>
    <t>EPID532</t>
  </si>
  <si>
    <t>EPID533</t>
  </si>
  <si>
    <t>EPID534</t>
  </si>
  <si>
    <t>EPID535</t>
  </si>
  <si>
    <t>EPID536</t>
  </si>
  <si>
    <t>EPID537</t>
  </si>
  <si>
    <t>EPID538</t>
  </si>
  <si>
    <t>EPID539</t>
  </si>
  <si>
    <t>EPID540</t>
  </si>
  <si>
    <t>EPID541</t>
  </si>
  <si>
    <t>EPID542</t>
  </si>
  <si>
    <t>EPID543</t>
  </si>
  <si>
    <t>EPID544</t>
  </si>
  <si>
    <t>EPID545</t>
  </si>
  <si>
    <t>EPID546</t>
  </si>
  <si>
    <t>EPID547</t>
  </si>
  <si>
    <t>EPID548</t>
  </si>
  <si>
    <t>EPID549</t>
  </si>
  <si>
    <t>EPID550</t>
  </si>
  <si>
    <t>EPID551</t>
  </si>
  <si>
    <t>EPID552</t>
  </si>
  <si>
    <t>EPID553</t>
  </si>
  <si>
    <t>EPID554</t>
  </si>
  <si>
    <t>EPID555</t>
  </si>
  <si>
    <t>EPID556</t>
  </si>
  <si>
    <t>EPID557</t>
  </si>
  <si>
    <t>EPID558</t>
  </si>
  <si>
    <t>EPID559</t>
  </si>
  <si>
    <t>EPID560</t>
  </si>
  <si>
    <t>EPID561</t>
  </si>
  <si>
    <t>EPID562</t>
  </si>
  <si>
    <t>EPID563</t>
  </si>
  <si>
    <t>EPID564</t>
  </si>
  <si>
    <t>EPID565</t>
  </si>
  <si>
    <t>EPID566</t>
  </si>
  <si>
    <t>EPID567</t>
  </si>
  <si>
    <t>EPID568</t>
  </si>
  <si>
    <t>EPID569</t>
  </si>
  <si>
    <t>EPID570</t>
  </si>
  <si>
    <t>EPID571</t>
  </si>
  <si>
    <t>EPID572</t>
  </si>
  <si>
    <t>EPID573</t>
  </si>
  <si>
    <t>EPID574</t>
  </si>
  <si>
    <t>EPID575</t>
  </si>
  <si>
    <t>EPID576</t>
  </si>
  <si>
    <t>EPID577</t>
  </si>
  <si>
    <t>EPID578</t>
  </si>
  <si>
    <t>EPID579</t>
  </si>
  <si>
    <t>EPID580</t>
  </si>
  <si>
    <t>EPID581</t>
  </si>
  <si>
    <t>EPID582</t>
  </si>
  <si>
    <t>EPID583</t>
  </si>
  <si>
    <t>EPID584</t>
  </si>
  <si>
    <t>EPID585</t>
  </si>
  <si>
    <t>EPID586</t>
  </si>
  <si>
    <t>EPID587</t>
  </si>
  <si>
    <t>EPID588</t>
  </si>
  <si>
    <t>EPID589</t>
  </si>
  <si>
    <t>EPID590</t>
  </si>
  <si>
    <t>EPID591</t>
  </si>
  <si>
    <t>EPID592</t>
  </si>
  <si>
    <t>EPID593</t>
  </si>
  <si>
    <t>EPID594</t>
  </si>
  <si>
    <t>EPID595</t>
  </si>
  <si>
    <t>EPID596</t>
  </si>
  <si>
    <t>EPID597</t>
  </si>
  <si>
    <t>EPID598</t>
  </si>
  <si>
    <t>EPID599</t>
  </si>
  <si>
    <t>EPID600</t>
  </si>
  <si>
    <t>EPID601</t>
  </si>
  <si>
    <t>EPID602</t>
  </si>
  <si>
    <t>EPID603</t>
  </si>
  <si>
    <t>EPID604</t>
  </si>
  <si>
    <t>EPID605</t>
  </si>
  <si>
    <t>EPID606</t>
  </si>
  <si>
    <t>EPID607</t>
  </si>
  <si>
    <t>EPID608</t>
  </si>
  <si>
    <t>EPID609</t>
  </si>
  <si>
    <t>EPID610</t>
  </si>
  <si>
    <t>EPID611</t>
  </si>
  <si>
    <t>EPID612</t>
  </si>
  <si>
    <t>EPID613</t>
  </si>
  <si>
    <t>EPID614</t>
  </si>
  <si>
    <t>EPID615</t>
  </si>
  <si>
    <t>EPID616</t>
  </si>
  <si>
    <t>EPID617</t>
  </si>
  <si>
    <t>EPID618</t>
  </si>
  <si>
    <t>EPID619</t>
  </si>
  <si>
    <t>EPID620</t>
  </si>
  <si>
    <t>EPID621</t>
  </si>
  <si>
    <t>EPID622</t>
  </si>
  <si>
    <t>EPID623</t>
  </si>
  <si>
    <t>EPID624</t>
  </si>
  <si>
    <t>EPID625</t>
  </si>
  <si>
    <t>EPID626</t>
  </si>
  <si>
    <t>EPID627</t>
  </si>
  <si>
    <t>EPID628</t>
  </si>
  <si>
    <t>EPID629</t>
  </si>
  <si>
    <t>EPID630</t>
  </si>
  <si>
    <t>EPID631</t>
  </si>
  <si>
    <t>EPID632</t>
  </si>
  <si>
    <t>EPID633</t>
  </si>
  <si>
    <t>EPID634</t>
  </si>
  <si>
    <t>EPID635</t>
  </si>
  <si>
    <t>EPID636</t>
  </si>
  <si>
    <t>EPID637</t>
  </si>
  <si>
    <t>EPID638</t>
  </si>
  <si>
    <t>EPID639</t>
  </si>
  <si>
    <t>EPID640</t>
  </si>
  <si>
    <t>EPID641</t>
  </si>
  <si>
    <t>EPID642</t>
  </si>
  <si>
    <t>EPID643</t>
  </si>
  <si>
    <t>EPID644</t>
  </si>
  <si>
    <t>EPID645</t>
  </si>
  <si>
    <t>EPID646</t>
  </si>
  <si>
    <t>EPID647</t>
  </si>
  <si>
    <t>EPID648</t>
  </si>
  <si>
    <t>EPID649</t>
  </si>
  <si>
    <t>EPID650</t>
  </si>
  <si>
    <t>EPID651</t>
  </si>
  <si>
    <t>EPID652</t>
  </si>
  <si>
    <t>EPID653</t>
  </si>
  <si>
    <t>EPID654</t>
  </si>
  <si>
    <t>EPID655</t>
  </si>
  <si>
    <t>EPID656</t>
  </si>
  <si>
    <t>EPID657</t>
  </si>
  <si>
    <t>EPID658</t>
  </si>
  <si>
    <t>EPID659</t>
  </si>
  <si>
    <t>EPID660</t>
  </si>
  <si>
    <t>EPID661</t>
  </si>
  <si>
    <t>EPID662</t>
  </si>
  <si>
    <t>EPID663</t>
  </si>
  <si>
    <t>EPID664</t>
  </si>
  <si>
    <t>EPID665</t>
  </si>
  <si>
    <t>EPID666</t>
  </si>
  <si>
    <t>EPID667</t>
  </si>
  <si>
    <t>EPID668</t>
  </si>
  <si>
    <t>EPID669</t>
  </si>
  <si>
    <t>EPID670</t>
  </si>
  <si>
    <t>EPID671</t>
  </si>
  <si>
    <t>EPID672</t>
  </si>
  <si>
    <t>EPID673</t>
  </si>
  <si>
    <t>EPID674</t>
  </si>
  <si>
    <t>EPID675</t>
  </si>
  <si>
    <t>EPID676</t>
  </si>
  <si>
    <t>EPID677</t>
  </si>
  <si>
    <t>EPID678</t>
  </si>
  <si>
    <t>EPID679</t>
  </si>
  <si>
    <t>EPID680</t>
  </si>
  <si>
    <t>EPID681</t>
  </si>
  <si>
    <t>EPID682</t>
  </si>
  <si>
    <t>EPID683</t>
  </si>
  <si>
    <t>EPID684</t>
  </si>
  <si>
    <t>EPID685</t>
  </si>
  <si>
    <t>EPID686</t>
  </si>
  <si>
    <t>EPID687</t>
  </si>
  <si>
    <t>EPID688</t>
  </si>
  <si>
    <t>EPID689</t>
  </si>
  <si>
    <t>EPID690</t>
  </si>
  <si>
    <t>EPID691</t>
  </si>
  <si>
    <t>EPID692</t>
  </si>
  <si>
    <t>EPID693</t>
  </si>
  <si>
    <t>EPID694</t>
  </si>
  <si>
    <t>EPID695</t>
  </si>
  <si>
    <t>EPID696</t>
  </si>
  <si>
    <t>EPID697</t>
  </si>
  <si>
    <t>EPID698</t>
  </si>
  <si>
    <t>EPID699</t>
  </si>
  <si>
    <t>EPID700</t>
  </si>
  <si>
    <t>EPID701</t>
  </si>
  <si>
    <t>EPID702</t>
  </si>
  <si>
    <t>EPID703</t>
  </si>
  <si>
    <t>EPID704</t>
  </si>
  <si>
    <t>EPID705</t>
  </si>
  <si>
    <t>EPID706</t>
  </si>
  <si>
    <t>EPID707</t>
  </si>
  <si>
    <t>EPID708</t>
  </si>
  <si>
    <t>EPID709</t>
  </si>
  <si>
    <t>EPID710</t>
  </si>
  <si>
    <t>EPID711</t>
  </si>
  <si>
    <t>EPID712</t>
  </si>
  <si>
    <t>EPID713</t>
  </si>
  <si>
    <t>EPID714</t>
  </si>
  <si>
    <t>EPID715</t>
  </si>
  <si>
    <t>EPID716</t>
  </si>
  <si>
    <t>EPID717</t>
  </si>
  <si>
    <t>EPID718</t>
  </si>
  <si>
    <t>EPID719</t>
  </si>
  <si>
    <t>EPID720</t>
  </si>
  <si>
    <t>EPID721</t>
  </si>
  <si>
    <t>EPID722</t>
  </si>
  <si>
    <t>EPID723</t>
  </si>
  <si>
    <t>EPID724</t>
  </si>
  <si>
    <t>EPID725</t>
  </si>
  <si>
    <t>EPID726</t>
  </si>
  <si>
    <t>EPID727</t>
  </si>
  <si>
    <t>EPID728</t>
  </si>
  <si>
    <t>EPID729</t>
  </si>
  <si>
    <t>EPID730</t>
  </si>
  <si>
    <t>EPID731</t>
  </si>
  <si>
    <t>EPID732</t>
  </si>
  <si>
    <t>EPID733</t>
  </si>
  <si>
    <t>EPID734</t>
  </si>
  <si>
    <t>EPID735</t>
  </si>
  <si>
    <t>EPID736</t>
  </si>
  <si>
    <t>EPID737</t>
  </si>
  <si>
    <t>EPID738</t>
  </si>
  <si>
    <t>EPID739</t>
  </si>
  <si>
    <t>EPID740</t>
  </si>
  <si>
    <t>EPID741</t>
  </si>
  <si>
    <t>EPID742</t>
  </si>
  <si>
    <t>EPID743</t>
  </si>
  <si>
    <t>EPID744</t>
  </si>
  <si>
    <t>EPID745</t>
  </si>
  <si>
    <t>EPID746</t>
  </si>
  <si>
    <t>EPID747</t>
  </si>
  <si>
    <t>EPID748</t>
  </si>
  <si>
    <t>EPID749</t>
  </si>
  <si>
    <t>EPID750</t>
  </si>
  <si>
    <t>EPID751</t>
  </si>
  <si>
    <t>EPID752</t>
  </si>
  <si>
    <t>EPID753</t>
  </si>
  <si>
    <t>EPID754</t>
  </si>
  <si>
    <t>EPID755</t>
  </si>
  <si>
    <t>EPID756</t>
  </si>
  <si>
    <t>EPID757</t>
  </si>
  <si>
    <t>EPID758</t>
  </si>
  <si>
    <t>EPID759</t>
  </si>
  <si>
    <t>EPID760</t>
  </si>
  <si>
    <t>EPID761</t>
  </si>
  <si>
    <t>EPID762</t>
  </si>
  <si>
    <t>EPID763</t>
  </si>
  <si>
    <t>EPID764</t>
  </si>
  <si>
    <t>EPID765</t>
  </si>
  <si>
    <t>EPID766</t>
  </si>
  <si>
    <t>EPID767</t>
  </si>
  <si>
    <t>EPID768</t>
  </si>
  <si>
    <t>EPID769</t>
  </si>
  <si>
    <t>EPID770</t>
  </si>
  <si>
    <t>EPID771</t>
  </si>
  <si>
    <t>EPID772</t>
  </si>
  <si>
    <t>EPID773</t>
  </si>
  <si>
    <t>EPID774</t>
  </si>
  <si>
    <t>EPID775</t>
  </si>
  <si>
    <t>EPID776</t>
  </si>
  <si>
    <t>EPID777</t>
  </si>
  <si>
    <t>EPID778</t>
  </si>
  <si>
    <t>EPID779</t>
  </si>
  <si>
    <t>EPID780</t>
  </si>
  <si>
    <t>EPID781</t>
  </si>
  <si>
    <t>EPID782</t>
  </si>
  <si>
    <t>EPID783</t>
  </si>
  <si>
    <t>EPID784</t>
  </si>
  <si>
    <t>EPID785</t>
  </si>
  <si>
    <t>EPID786</t>
  </si>
  <si>
    <t>EPID787</t>
  </si>
  <si>
    <t>EPID788</t>
  </si>
  <si>
    <t>EPID789</t>
  </si>
  <si>
    <t>EPID790</t>
  </si>
  <si>
    <t>EPID791</t>
  </si>
  <si>
    <t>EPID792</t>
  </si>
  <si>
    <t>EPID793</t>
  </si>
  <si>
    <t>EPID794</t>
  </si>
  <si>
    <t>EPID795</t>
  </si>
  <si>
    <t>EPID796</t>
  </si>
  <si>
    <t>EPID797</t>
  </si>
  <si>
    <t>EPID798</t>
  </si>
  <si>
    <t>EPID799</t>
  </si>
  <si>
    <t>EPID800</t>
  </si>
  <si>
    <t>EPID801</t>
  </si>
  <si>
    <t>EPID802</t>
  </si>
  <si>
    <t>EPID803</t>
  </si>
  <si>
    <t>EPID804</t>
  </si>
  <si>
    <t>EPID805</t>
  </si>
  <si>
    <t>EPID806</t>
  </si>
  <si>
    <t>EPID807</t>
  </si>
  <si>
    <t>EPID808</t>
  </si>
  <si>
    <t>EPID809</t>
  </si>
  <si>
    <t>EPID810</t>
  </si>
  <si>
    <t>EPID811</t>
  </si>
  <si>
    <t>EPID812</t>
  </si>
  <si>
    <t>EPID813</t>
  </si>
  <si>
    <t>EPID814</t>
  </si>
  <si>
    <t>EPID815</t>
  </si>
  <si>
    <t>EPID816</t>
  </si>
  <si>
    <t>EPID817</t>
  </si>
  <si>
    <t>EPID818</t>
  </si>
  <si>
    <t>EPID819</t>
  </si>
  <si>
    <t>EPID820</t>
  </si>
  <si>
    <t>EPID821</t>
  </si>
  <si>
    <t>EPID822</t>
  </si>
  <si>
    <t>EPID823</t>
  </si>
  <si>
    <t>EPID824</t>
  </si>
  <si>
    <t>EPID825</t>
  </si>
  <si>
    <t>EPID826</t>
  </si>
  <si>
    <t>EPID827</t>
  </si>
  <si>
    <t>EPID828</t>
  </si>
  <si>
    <t>EPID829</t>
  </si>
  <si>
    <t>EPID830</t>
  </si>
  <si>
    <t>EPID831</t>
  </si>
  <si>
    <t>EPID832</t>
  </si>
  <si>
    <t>EPID833</t>
  </si>
  <si>
    <t>EPID834</t>
  </si>
  <si>
    <t>EPID835</t>
  </si>
  <si>
    <t>EPID836</t>
  </si>
  <si>
    <t>EPID837</t>
  </si>
  <si>
    <t>EPID838</t>
  </si>
  <si>
    <t>EPID839</t>
  </si>
  <si>
    <t>EPID840</t>
  </si>
  <si>
    <t>EPID841</t>
  </si>
  <si>
    <t>EPID842</t>
  </si>
  <si>
    <t>EPID843</t>
  </si>
  <si>
    <t>EPID844</t>
  </si>
  <si>
    <t>EPID845</t>
  </si>
  <si>
    <t>EPID846</t>
  </si>
  <si>
    <t>EPID847</t>
  </si>
  <si>
    <t>EPID848</t>
  </si>
  <si>
    <t>EPID849</t>
  </si>
  <si>
    <t>EPID850</t>
  </si>
  <si>
    <t>EPID851</t>
  </si>
  <si>
    <t>EPID852</t>
  </si>
  <si>
    <t>EPID853</t>
  </si>
  <si>
    <t>EPID854</t>
  </si>
  <si>
    <t>EPID855</t>
  </si>
  <si>
    <t>EPID856</t>
  </si>
  <si>
    <t>EPID857</t>
  </si>
  <si>
    <t>EPID858</t>
  </si>
  <si>
    <t>EPID859</t>
  </si>
  <si>
    <t>EPID860</t>
  </si>
  <si>
    <t>EPID861</t>
  </si>
  <si>
    <t>EPID862</t>
  </si>
  <si>
    <t>EPID863</t>
  </si>
  <si>
    <t>EPID864</t>
  </si>
  <si>
    <t>EPID865</t>
  </si>
  <si>
    <t>EPID866</t>
  </si>
  <si>
    <t>EPID867</t>
  </si>
  <si>
    <t>EPID868</t>
  </si>
  <si>
    <t>EPID869</t>
  </si>
  <si>
    <t>EPID870</t>
  </si>
  <si>
    <t>EPID871</t>
  </si>
  <si>
    <t>EPID872</t>
  </si>
  <si>
    <t>EPID873</t>
  </si>
  <si>
    <t>EPID874</t>
  </si>
  <si>
    <t>EPID875</t>
  </si>
  <si>
    <t>EPID876</t>
  </si>
  <si>
    <t>EPID877</t>
  </si>
  <si>
    <t>EPID878</t>
  </si>
  <si>
    <t>EPID879</t>
  </si>
  <si>
    <t>EPID880</t>
  </si>
  <si>
    <t>EPID881</t>
  </si>
  <si>
    <t>EPID882</t>
  </si>
  <si>
    <t>EPID883</t>
  </si>
  <si>
    <t>EPID884</t>
  </si>
  <si>
    <t>EPID885</t>
  </si>
  <si>
    <t>EPID886</t>
  </si>
  <si>
    <t>EPID887</t>
  </si>
  <si>
    <t>EPID888</t>
  </si>
  <si>
    <t>EPID889</t>
  </si>
  <si>
    <t>EPID890</t>
  </si>
  <si>
    <t>EPID891</t>
  </si>
  <si>
    <t>EPID892</t>
  </si>
  <si>
    <t>EPID893</t>
  </si>
  <si>
    <t>EPID894</t>
  </si>
  <si>
    <t>EPID895</t>
  </si>
  <si>
    <t>EPID896</t>
  </si>
  <si>
    <t>EPID897</t>
  </si>
  <si>
    <t>EPID898</t>
  </si>
  <si>
    <t>EPID899</t>
  </si>
  <si>
    <t>EPID900</t>
  </si>
  <si>
    <t>EPID901</t>
  </si>
  <si>
    <t>EPID902</t>
  </si>
  <si>
    <t>EPID903</t>
  </si>
  <si>
    <t>EPID904</t>
  </si>
  <si>
    <t>EPID905</t>
  </si>
  <si>
    <t>EPID906</t>
  </si>
  <si>
    <t>EPID907</t>
  </si>
  <si>
    <t>EPID908</t>
  </si>
  <si>
    <t>EPID909</t>
  </si>
  <si>
    <t>EPID910</t>
  </si>
  <si>
    <t>EPID911</t>
  </si>
  <si>
    <t>EPID912</t>
  </si>
  <si>
    <t>EPID913</t>
  </si>
  <si>
    <t>EPID914</t>
  </si>
  <si>
    <t>EPID915</t>
  </si>
  <si>
    <t>EPID916</t>
  </si>
  <si>
    <t>EPID917</t>
  </si>
  <si>
    <t>EPID918</t>
  </si>
  <si>
    <t>EPID919</t>
  </si>
  <si>
    <t>EPID920</t>
  </si>
  <si>
    <t>EPID921</t>
  </si>
  <si>
    <t>EPID922</t>
  </si>
  <si>
    <t>EPID923</t>
  </si>
  <si>
    <t>EPID924</t>
  </si>
  <si>
    <t>EPID925</t>
  </si>
  <si>
    <t>EPID926</t>
  </si>
  <si>
    <t>EPID927</t>
  </si>
  <si>
    <t>EPID928</t>
  </si>
  <si>
    <t>EPID929</t>
  </si>
  <si>
    <t>EPID930</t>
  </si>
  <si>
    <t>EPID931</t>
  </si>
  <si>
    <t>EPID932</t>
  </si>
  <si>
    <t>EPID933</t>
  </si>
  <si>
    <t>EPID934</t>
  </si>
  <si>
    <t>EPID935</t>
  </si>
  <si>
    <t>EPID936</t>
  </si>
  <si>
    <t>EPID937</t>
  </si>
  <si>
    <t>EPID938</t>
  </si>
  <si>
    <t>EPID939</t>
  </si>
  <si>
    <t>EPID940</t>
  </si>
  <si>
    <t>EPID941</t>
  </si>
  <si>
    <t>EPID942</t>
  </si>
  <si>
    <t>EPID943</t>
  </si>
  <si>
    <t>EPID944</t>
  </si>
  <si>
    <t>EPID945</t>
  </si>
  <si>
    <t>EPID946</t>
  </si>
  <si>
    <t>EPID947</t>
  </si>
  <si>
    <t>EPID948</t>
  </si>
  <si>
    <t>EPID949</t>
  </si>
  <si>
    <t>EPID950</t>
  </si>
  <si>
    <t>EPID951</t>
  </si>
  <si>
    <t>EPID952</t>
  </si>
  <si>
    <t>EPID953</t>
  </si>
  <si>
    <t>EPID954</t>
  </si>
  <si>
    <t>EPID955</t>
  </si>
  <si>
    <t>EPID956</t>
  </si>
  <si>
    <t>EPID957</t>
  </si>
  <si>
    <t>EPID958</t>
  </si>
  <si>
    <t>EPID959</t>
  </si>
  <si>
    <t>EPID960</t>
  </si>
  <si>
    <t>EPID961</t>
  </si>
  <si>
    <t>EPID962</t>
  </si>
  <si>
    <t>EPID963</t>
  </si>
  <si>
    <t>EPID964</t>
  </si>
  <si>
    <t>EPID965</t>
  </si>
  <si>
    <t>EPID966</t>
  </si>
  <si>
    <t>EPID967</t>
  </si>
  <si>
    <t>EPID968</t>
  </si>
  <si>
    <t>EPID969</t>
  </si>
  <si>
    <t>EPID970</t>
  </si>
  <si>
    <t>EPID971</t>
  </si>
  <si>
    <t>EPID972</t>
  </si>
  <si>
    <t>EPID973</t>
  </si>
  <si>
    <t>EPID974</t>
  </si>
  <si>
    <t>EPID975</t>
  </si>
  <si>
    <t>EPID976</t>
  </si>
  <si>
    <t>EPID977</t>
  </si>
  <si>
    <t>EPID978</t>
  </si>
  <si>
    <t>EPID979</t>
  </si>
  <si>
    <t>EPID980</t>
  </si>
  <si>
    <t>EPID981</t>
  </si>
  <si>
    <t>EPID982</t>
  </si>
  <si>
    <t>EPID983</t>
  </si>
  <si>
    <t>EPID984</t>
  </si>
  <si>
    <t>EPID985</t>
  </si>
  <si>
    <t>EPID986</t>
  </si>
  <si>
    <t>EPID987</t>
  </si>
  <si>
    <t>EPID988</t>
  </si>
  <si>
    <t>EPID989</t>
  </si>
  <si>
    <t>EPID990</t>
  </si>
  <si>
    <t>EPID991</t>
  </si>
  <si>
    <t>EPID992</t>
  </si>
  <si>
    <t>EPID993</t>
  </si>
  <si>
    <t>EPID994</t>
  </si>
  <si>
    <t>EPID995</t>
  </si>
  <si>
    <t>EPID996</t>
  </si>
  <si>
    <t>EPID997</t>
  </si>
  <si>
    <t>EPID998</t>
  </si>
  <si>
    <t>EPID999</t>
  </si>
  <si>
    <t>EPID1000</t>
  </si>
  <si>
    <t>EPID1001</t>
  </si>
  <si>
    <t>EPID1002</t>
  </si>
  <si>
    <t>EPID1003</t>
  </si>
  <si>
    <t>EPID1004</t>
  </si>
  <si>
    <t>EPID1005</t>
  </si>
  <si>
    <t>EPID1006</t>
  </si>
  <si>
    <t>EPID1007</t>
  </si>
  <si>
    <t>EPID1008</t>
  </si>
  <si>
    <t>EPID1009</t>
  </si>
  <si>
    <t>EPID1010</t>
  </si>
  <si>
    <t>EPID1011</t>
  </si>
  <si>
    <t>EPID1012</t>
  </si>
  <si>
    <t>EPID1013</t>
  </si>
  <si>
    <t>EPID1014</t>
  </si>
  <si>
    <t>EPID1015</t>
  </si>
  <si>
    <t>EPID1016</t>
  </si>
  <si>
    <t>EPID1017</t>
  </si>
  <si>
    <t>EPID1018</t>
  </si>
  <si>
    <t>EPID1019</t>
  </si>
  <si>
    <t>EPID1020</t>
  </si>
  <si>
    <t>EPID1021</t>
  </si>
  <si>
    <t>EPID1022</t>
  </si>
  <si>
    <t>EPID1023</t>
  </si>
  <si>
    <t>EPID1024</t>
  </si>
  <si>
    <t>EPID1025</t>
  </si>
  <si>
    <t>EPID1026</t>
  </si>
  <si>
    <t>EPID1027</t>
  </si>
  <si>
    <t>EPID1028</t>
  </si>
  <si>
    <t>EPID1029</t>
  </si>
  <si>
    <t>EPID1030</t>
  </si>
  <si>
    <t>EPID1031</t>
  </si>
  <si>
    <t>EPID1032</t>
  </si>
  <si>
    <t>EPID1033</t>
  </si>
  <si>
    <t>EPID1034</t>
  </si>
  <si>
    <t>EPID1035</t>
  </si>
  <si>
    <t>EPID1036</t>
  </si>
  <si>
    <t>EPID1037</t>
  </si>
  <si>
    <t>EPID1038</t>
  </si>
  <si>
    <t>EPID1039</t>
  </si>
  <si>
    <t>EPID1040</t>
  </si>
  <si>
    <t>EPID1041</t>
  </si>
  <si>
    <t>EPID1042</t>
  </si>
  <si>
    <t>EPID1043</t>
  </si>
  <si>
    <t>EPID1044</t>
  </si>
  <si>
    <t>EPID1045</t>
  </si>
  <si>
    <t>EPID1046</t>
  </si>
  <si>
    <t>EPID1047</t>
  </si>
  <si>
    <t>EPID1048</t>
  </si>
  <si>
    <t>EPID1049</t>
  </si>
  <si>
    <t>EPID1050</t>
  </si>
  <si>
    <t>EPID1051</t>
  </si>
  <si>
    <t>EPID1052</t>
  </si>
  <si>
    <t>EPID1053</t>
  </si>
  <si>
    <t>EPID1054</t>
  </si>
  <si>
    <t>EPID1055</t>
  </si>
  <si>
    <t>EPID1056</t>
  </si>
  <si>
    <t>EPID1057</t>
  </si>
  <si>
    <t>EPID1058</t>
  </si>
  <si>
    <t>EPID1059</t>
  </si>
  <si>
    <t>EPID1060</t>
  </si>
  <si>
    <t>EPID1061</t>
  </si>
  <si>
    <t>EPID1062</t>
  </si>
  <si>
    <t>EPID1063</t>
  </si>
  <si>
    <t>EPID1064</t>
  </si>
  <si>
    <t>EPID1065</t>
  </si>
  <si>
    <t>EPID1066</t>
  </si>
  <si>
    <t>EPID1067</t>
  </si>
  <si>
    <t>EPID1068</t>
  </si>
  <si>
    <t>EPID1069</t>
  </si>
  <si>
    <t>EPID1070</t>
  </si>
  <si>
    <t>EPID1071</t>
  </si>
  <si>
    <t>EPID1072</t>
  </si>
  <si>
    <t>EPID1073</t>
  </si>
  <si>
    <t>EPID1074</t>
  </si>
  <si>
    <t>EPID1075</t>
  </si>
  <si>
    <t>EPID1076</t>
  </si>
  <si>
    <t>EPID1077</t>
  </si>
  <si>
    <t>EPID1078</t>
  </si>
  <si>
    <t>EPID1079</t>
  </si>
  <si>
    <t>EPID1080</t>
  </si>
  <si>
    <t>EPID1081</t>
  </si>
  <si>
    <t>EPID1082</t>
  </si>
  <si>
    <t>EPID1083</t>
  </si>
  <si>
    <t>EPID1084</t>
  </si>
  <si>
    <t>EPID1085</t>
  </si>
  <si>
    <t>EPID1086</t>
  </si>
  <si>
    <t>EPID1087</t>
  </si>
  <si>
    <t>EPID1088</t>
  </si>
  <si>
    <t>EPID1089</t>
  </si>
  <si>
    <t>EPID1090</t>
  </si>
  <si>
    <t>EPID1091</t>
  </si>
  <si>
    <t>EPID1092</t>
  </si>
  <si>
    <t>EPID1093</t>
  </si>
  <si>
    <t>EPID1094</t>
  </si>
  <si>
    <t>EPID1095</t>
  </si>
  <si>
    <t>EPID1096</t>
  </si>
  <si>
    <t>EPID1097</t>
  </si>
  <si>
    <t>EPID1098</t>
  </si>
  <si>
    <t>EPID1099</t>
  </si>
  <si>
    <t>EPID1100</t>
  </si>
  <si>
    <t>EPID1101</t>
  </si>
  <si>
    <t>EPID1102</t>
  </si>
  <si>
    <t>EPID1103</t>
  </si>
  <si>
    <t>EPID1104</t>
  </si>
  <si>
    <t>EPID1105</t>
  </si>
  <si>
    <t>EPID1106</t>
  </si>
  <si>
    <t>EPID1107</t>
  </si>
  <si>
    <t>EPID1108</t>
  </si>
  <si>
    <t>EPID1109</t>
  </si>
  <si>
    <t>EPID1110</t>
  </si>
  <si>
    <t>EPID1111</t>
  </si>
  <si>
    <t>EPID1112</t>
  </si>
  <si>
    <t>EPID1113</t>
  </si>
  <si>
    <t>EPID1114</t>
  </si>
  <si>
    <t>EPID1115</t>
  </si>
  <si>
    <t>EPID1116</t>
  </si>
  <si>
    <t>EPID1117</t>
  </si>
  <si>
    <t>EPID1118</t>
  </si>
  <si>
    <t>EPID1119</t>
  </si>
  <si>
    <t>EPID1120</t>
  </si>
  <si>
    <t>EPID1121</t>
  </si>
  <si>
    <t>EPID1122</t>
  </si>
  <si>
    <t>EPID1123</t>
  </si>
  <si>
    <t>EPID1124</t>
  </si>
  <si>
    <t>EPID1125</t>
  </si>
  <si>
    <t>EPID1126</t>
  </si>
  <si>
    <t>EPID1127</t>
  </si>
  <si>
    <t>EPID1128</t>
  </si>
  <si>
    <t>EPID1129</t>
  </si>
  <si>
    <t>EPID1130</t>
  </si>
  <si>
    <t>EPID1131</t>
  </si>
  <si>
    <t>EPID1132</t>
  </si>
  <si>
    <t>EPID1133</t>
  </si>
  <si>
    <t>EPID1134</t>
  </si>
  <si>
    <t>EPID1135</t>
  </si>
  <si>
    <t>EPID1136</t>
  </si>
  <si>
    <t>EPID1137</t>
  </si>
  <si>
    <t>EPID1138</t>
  </si>
  <si>
    <t>EPID1139</t>
  </si>
  <si>
    <t>EPID1140</t>
  </si>
  <si>
    <t>EPID1141</t>
  </si>
  <si>
    <t>EPID1142</t>
  </si>
  <si>
    <t>EPID1143</t>
  </si>
  <si>
    <t>EPID1144</t>
  </si>
  <si>
    <t>EPID1145</t>
  </si>
  <si>
    <t>EPID1146</t>
  </si>
  <si>
    <t>EPID1147</t>
  </si>
  <si>
    <t>EPID1148</t>
  </si>
  <si>
    <t>EPID1149</t>
  </si>
  <si>
    <t>EPID1150</t>
  </si>
  <si>
    <t>EPID1151</t>
  </si>
  <si>
    <t>EPID1152</t>
  </si>
  <si>
    <t>EPID1153</t>
  </si>
  <si>
    <t>EPID1154</t>
  </si>
  <si>
    <t>EPID1155</t>
  </si>
  <si>
    <t>EPID1156</t>
  </si>
  <si>
    <t>EPID1157</t>
  </si>
  <si>
    <t>EPID1158</t>
  </si>
  <si>
    <t>EPID1159</t>
  </si>
  <si>
    <t>EPID1160</t>
  </si>
  <si>
    <t>EPID1161</t>
  </si>
  <si>
    <t>EPID1162</t>
  </si>
  <si>
    <t>EPID1163</t>
  </si>
  <si>
    <t>EPID1164</t>
  </si>
  <si>
    <t>EPID1165</t>
  </si>
  <si>
    <t>EPID1166</t>
  </si>
  <si>
    <t>EPID1167</t>
  </si>
  <si>
    <t>EPID1168</t>
  </si>
  <si>
    <t>EPID1169</t>
  </si>
  <si>
    <t>EPID1170</t>
  </si>
  <si>
    <t>EPID1171</t>
  </si>
  <si>
    <t>EPID1172</t>
  </si>
  <si>
    <t>EPID1173</t>
  </si>
  <si>
    <t>EPID1174</t>
  </si>
  <si>
    <t>EPID1175</t>
  </si>
  <si>
    <t>EPID1176</t>
  </si>
  <si>
    <t>EPID1177</t>
  </si>
  <si>
    <t>EPID1178</t>
  </si>
  <si>
    <t>EPID1179</t>
  </si>
  <si>
    <t>EPID1180</t>
  </si>
  <si>
    <t>EPID1181</t>
  </si>
  <si>
    <t>EPID1182</t>
  </si>
  <si>
    <t>EPID1183</t>
  </si>
  <si>
    <t>EPID1184</t>
  </si>
  <si>
    <t>EPID1185</t>
  </si>
  <si>
    <t>EPID1186</t>
  </si>
  <si>
    <t>EPID1187</t>
  </si>
  <si>
    <t>EPID1188</t>
  </si>
  <si>
    <t>EPID1189</t>
  </si>
  <si>
    <t>EPID1190</t>
  </si>
  <si>
    <t>EPID1191</t>
  </si>
  <si>
    <t>EPID1192</t>
  </si>
  <si>
    <t>EPID1193</t>
  </si>
  <si>
    <t>EPID1194</t>
  </si>
  <si>
    <t>EPID1195</t>
  </si>
  <si>
    <t>EPID1196</t>
  </si>
  <si>
    <t>EPID1197</t>
  </si>
  <si>
    <t>EPID1198</t>
  </si>
  <si>
    <t>EPID1199</t>
  </si>
  <si>
    <t>EPID1200</t>
  </si>
  <si>
    <t>EPID1201</t>
  </si>
  <si>
    <t>EPID1202</t>
  </si>
  <si>
    <t>EPID1203</t>
  </si>
  <si>
    <t>EPID1204</t>
  </si>
  <si>
    <t>EPID1205</t>
  </si>
  <si>
    <t>EPID1206</t>
  </si>
  <si>
    <t>EPID1207</t>
  </si>
  <si>
    <t>EPID1208</t>
  </si>
  <si>
    <t>EPID1209</t>
  </si>
  <si>
    <t>EPID1210</t>
  </si>
  <si>
    <t>EPID1211</t>
  </si>
  <si>
    <t>EPID1212</t>
  </si>
  <si>
    <t>EPID1213</t>
  </si>
  <si>
    <t>EPID1214</t>
  </si>
  <si>
    <t>EPID1215</t>
  </si>
  <si>
    <t>EPID1216</t>
  </si>
  <si>
    <t>EPID1217</t>
  </si>
  <si>
    <t>EPID1218</t>
  </si>
  <si>
    <t>EPID1219</t>
  </si>
  <si>
    <t>EPID1220</t>
  </si>
  <si>
    <t>EPID1221</t>
  </si>
  <si>
    <t>EPID1222</t>
  </si>
  <si>
    <t>EPID1223</t>
  </si>
  <si>
    <t>EPID1224</t>
  </si>
  <si>
    <t>EPID1225</t>
  </si>
  <si>
    <t>EPID1226</t>
  </si>
  <si>
    <t>EPID1227</t>
  </si>
  <si>
    <t>EPID1228</t>
  </si>
  <si>
    <t>EPID1229</t>
  </si>
  <si>
    <t>EPID1230</t>
  </si>
  <si>
    <t>EPID1231</t>
  </si>
  <si>
    <t>EPID1232</t>
  </si>
  <si>
    <t>EPID1233</t>
  </si>
  <si>
    <t>EPID1234</t>
  </si>
  <si>
    <t>EPID1235</t>
  </si>
  <si>
    <t>EPID1236</t>
  </si>
  <si>
    <t>EPID1237</t>
  </si>
  <si>
    <t>EPID1238</t>
  </si>
  <si>
    <t>EPID1239</t>
  </si>
  <si>
    <t>EPID1240</t>
  </si>
  <si>
    <t>EPID1241</t>
  </si>
  <si>
    <t>EPID1242</t>
  </si>
  <si>
    <t>EPID1243</t>
  </si>
  <si>
    <t>EPID1244</t>
  </si>
  <si>
    <t>EPID1245</t>
  </si>
  <si>
    <t>EPID1246</t>
  </si>
  <si>
    <t>EPID1247</t>
  </si>
  <si>
    <t>EPID1248</t>
  </si>
  <si>
    <t>EPID1249</t>
  </si>
  <si>
    <t>EPID1250</t>
  </si>
  <si>
    <t>EPID1251</t>
  </si>
  <si>
    <t>EPID1252</t>
  </si>
  <si>
    <t>EPID1253</t>
  </si>
  <si>
    <t>EPID1254</t>
  </si>
  <si>
    <t>EPID1255</t>
  </si>
  <si>
    <t>EPID1256</t>
  </si>
  <si>
    <t>EPID1257</t>
  </si>
  <si>
    <t>EPID1258</t>
  </si>
  <si>
    <t>EPID1259</t>
  </si>
  <si>
    <t>EPID1260</t>
  </si>
  <si>
    <t>EPID1261</t>
  </si>
  <si>
    <t>EPID1262</t>
  </si>
  <si>
    <t>EPID1263</t>
  </si>
  <si>
    <t>EPID1264</t>
  </si>
  <si>
    <t>EPID1265</t>
  </si>
  <si>
    <t>EPID1266</t>
  </si>
  <si>
    <t>EPID1267</t>
  </si>
  <si>
    <t>EPID1268</t>
  </si>
  <si>
    <t>EPID1269</t>
  </si>
  <si>
    <t>EPID1270</t>
  </si>
  <si>
    <t>EPID1271</t>
  </si>
  <si>
    <t>EPID1272</t>
  </si>
  <si>
    <t>EPID1273</t>
  </si>
  <si>
    <t>EPID1274</t>
  </si>
  <si>
    <t>EPID1275</t>
  </si>
  <si>
    <t>EPID1276</t>
  </si>
  <si>
    <t>EPID1277</t>
  </si>
  <si>
    <t>EPID1278</t>
  </si>
  <si>
    <t>EPID1279</t>
  </si>
  <si>
    <t>EPID1280</t>
  </si>
  <si>
    <t>EPID1281</t>
  </si>
  <si>
    <t>EPID1282</t>
  </si>
  <si>
    <t>EPID1283</t>
  </si>
  <si>
    <t>EPID1284</t>
  </si>
  <si>
    <t>EPID1285</t>
  </si>
  <si>
    <t>EPID1286</t>
  </si>
  <si>
    <t>EPID1287</t>
  </si>
  <si>
    <t>EPID1288</t>
  </si>
  <si>
    <t>EPID1289</t>
  </si>
  <si>
    <t>EPID1290</t>
  </si>
  <si>
    <t>EPID1291</t>
  </si>
  <si>
    <t>EPID1292</t>
  </si>
  <si>
    <t>EPID1293</t>
  </si>
  <si>
    <t>EPID1294</t>
  </si>
  <si>
    <t>EPID1295</t>
  </si>
  <si>
    <t>EPID1296</t>
  </si>
  <si>
    <t>EPID1297</t>
  </si>
  <si>
    <t>EPID1298</t>
  </si>
  <si>
    <t>EPID1299</t>
  </si>
  <si>
    <t>EPID1300</t>
  </si>
  <si>
    <t>EPID1301</t>
  </si>
  <si>
    <t>EPID1302</t>
  </si>
  <si>
    <t>EPID1303</t>
  </si>
  <si>
    <t>EPID1304</t>
  </si>
  <si>
    <t>EPID1305</t>
  </si>
  <si>
    <t>EPID1306</t>
  </si>
  <si>
    <t>EPID1307</t>
  </si>
  <si>
    <t>EPID1308</t>
  </si>
  <si>
    <t>EPID1309</t>
  </si>
  <si>
    <t>EPID1310</t>
  </si>
  <si>
    <t>EPID1311</t>
  </si>
  <si>
    <t>EPID1312</t>
  </si>
  <si>
    <t>EPID1313</t>
  </si>
  <si>
    <t>EPID1314</t>
  </si>
  <si>
    <t>EPID1315</t>
  </si>
  <si>
    <t>EPID1316</t>
  </si>
  <si>
    <t>EPID1317</t>
  </si>
  <si>
    <t>EPID1318</t>
  </si>
  <si>
    <t>EPID1319</t>
  </si>
  <si>
    <t>EPID1320</t>
  </si>
  <si>
    <t>EPID1321</t>
  </si>
  <si>
    <t>EPID1322</t>
  </si>
  <si>
    <t>EPID1323</t>
  </si>
  <si>
    <t>EPID1324</t>
  </si>
  <si>
    <t>EPID1325</t>
  </si>
  <si>
    <t>EPID1326</t>
  </si>
  <si>
    <t>EPID1327</t>
  </si>
  <si>
    <t>EPID1328</t>
  </si>
  <si>
    <t>EPID1329</t>
  </si>
  <si>
    <t>EPID1330</t>
  </si>
  <si>
    <t>EPID1331</t>
  </si>
  <si>
    <t>EPID1332</t>
  </si>
  <si>
    <t>EPID1333</t>
  </si>
  <si>
    <t>EPID1334</t>
  </si>
  <si>
    <t>EPID1335</t>
  </si>
  <si>
    <t>EPID1336</t>
  </si>
  <si>
    <t>EPID1337</t>
  </si>
  <si>
    <t>EPID1338</t>
  </si>
  <si>
    <t>EPID1339</t>
  </si>
  <si>
    <t>EPID1340</t>
  </si>
  <si>
    <t>EPID1341</t>
  </si>
  <si>
    <t>EPID1342</t>
  </si>
  <si>
    <t>EPID1343</t>
  </si>
  <si>
    <t>EPID1344</t>
  </si>
  <si>
    <t>EPID1345</t>
  </si>
  <si>
    <t>EPID1346</t>
  </si>
  <si>
    <t>EPID1347</t>
  </si>
  <si>
    <t>EPID1348</t>
  </si>
  <si>
    <t>EPID1349</t>
  </si>
  <si>
    <t>EPID1350</t>
  </si>
  <si>
    <t>EPID1351</t>
  </si>
  <si>
    <t>EPID1352</t>
  </si>
  <si>
    <t>EPID1353</t>
  </si>
  <si>
    <t>EPID1354</t>
  </si>
  <si>
    <t>EPID1355</t>
  </si>
  <si>
    <t>EPID1356</t>
  </si>
  <si>
    <t>EPID1357</t>
  </si>
  <si>
    <t>EPID1358</t>
  </si>
  <si>
    <t>EPID1359</t>
  </si>
  <si>
    <t>EPID1360</t>
  </si>
  <si>
    <t>EPID1361</t>
  </si>
  <si>
    <t>EPID1362</t>
  </si>
  <si>
    <t>EPID1363</t>
  </si>
  <si>
    <t>EPID1364</t>
  </si>
  <si>
    <t>EPID1365</t>
  </si>
  <si>
    <t>EPID1366</t>
  </si>
  <si>
    <t>EPID1367</t>
  </si>
  <si>
    <t>EPID1368</t>
  </si>
  <si>
    <t>EPID1369</t>
  </si>
  <si>
    <t>EPID1370</t>
  </si>
  <si>
    <t>EPID1371</t>
  </si>
  <si>
    <t>EPID1372</t>
  </si>
  <si>
    <t>EPID1373</t>
  </si>
  <si>
    <t>EPID1374</t>
  </si>
  <si>
    <t>EPID1375</t>
  </si>
  <si>
    <t>EPID1376</t>
  </si>
  <si>
    <t>EPID1377</t>
  </si>
  <si>
    <t>EPID1378</t>
  </si>
  <si>
    <t>EPID1379</t>
  </si>
  <si>
    <t>EPID1380</t>
  </si>
  <si>
    <t>EPID1381</t>
  </si>
  <si>
    <t>EPID1382</t>
  </si>
  <si>
    <t>EPID1383</t>
  </si>
  <si>
    <t>EPID1384</t>
  </si>
  <si>
    <t>EPID1385</t>
  </si>
  <si>
    <t>EPID1386</t>
  </si>
  <si>
    <t>EPID1387</t>
  </si>
  <si>
    <t>EPID1388</t>
  </si>
  <si>
    <t>EPID1389</t>
  </si>
  <si>
    <t>EPID1390</t>
  </si>
  <si>
    <t>EPID1391</t>
  </si>
  <si>
    <t>EPID1392</t>
  </si>
  <si>
    <t>EPID1393</t>
  </si>
  <si>
    <t>EPID1394</t>
  </si>
  <si>
    <t>EPID1395</t>
  </si>
  <si>
    <t>EPID1396</t>
  </si>
  <si>
    <t>EPID1397</t>
  </si>
  <si>
    <t>EPID1398</t>
  </si>
  <si>
    <t>EPID1399</t>
  </si>
  <si>
    <t>EPID1400</t>
  </si>
  <si>
    <t>EPID1401</t>
  </si>
  <si>
    <t>EPID1402</t>
  </si>
  <si>
    <t>EPID1403</t>
  </si>
  <si>
    <t>EPID1404</t>
  </si>
  <si>
    <t>EPID1405</t>
  </si>
  <si>
    <t>EPID1406</t>
  </si>
  <si>
    <t>EPID1407</t>
  </si>
  <si>
    <t>EPID1408</t>
  </si>
  <si>
    <t>EPID1409</t>
  </si>
  <si>
    <t>EPID1410</t>
  </si>
  <si>
    <t>EPID1411</t>
  </si>
  <si>
    <t>EPID1412</t>
  </si>
  <si>
    <t>EPID1413</t>
  </si>
  <si>
    <t>EPID1414</t>
  </si>
  <si>
    <t>EPID1415</t>
  </si>
  <si>
    <t>EPID1416</t>
  </si>
  <si>
    <t>EPID1417</t>
  </si>
  <si>
    <t>EPID1418</t>
  </si>
  <si>
    <t>EPID1419</t>
  </si>
  <si>
    <t>EPID1420</t>
  </si>
  <si>
    <t>EPID1421</t>
  </si>
  <si>
    <t>EPID1422</t>
  </si>
  <si>
    <t>EPID1423</t>
  </si>
  <si>
    <t>EPID1424</t>
  </si>
  <si>
    <t>EPID1425</t>
  </si>
  <si>
    <t>EPID1426</t>
  </si>
  <si>
    <t>EPID1427</t>
  </si>
  <si>
    <t>EPID1428</t>
  </si>
  <si>
    <t>EPID1429</t>
  </si>
  <si>
    <t>EPID1430</t>
  </si>
  <si>
    <t>EPID1431</t>
  </si>
  <si>
    <t>EPID1432</t>
  </si>
  <si>
    <t>EPID1433</t>
  </si>
  <si>
    <t>EPID1434</t>
  </si>
  <si>
    <t>EPID1435</t>
  </si>
  <si>
    <t>EPID1436</t>
  </si>
  <si>
    <t>EPID1437</t>
  </si>
  <si>
    <t>EPID1438</t>
  </si>
  <si>
    <t>EPID1439</t>
  </si>
  <si>
    <t>EPID1440</t>
  </si>
  <si>
    <t>EPID1441</t>
  </si>
  <si>
    <t>EPID1442</t>
  </si>
  <si>
    <t>EPID1443</t>
  </si>
  <si>
    <t>EPID1444</t>
  </si>
  <si>
    <t>EPID1445</t>
  </si>
  <si>
    <t>EPID1446</t>
  </si>
  <si>
    <t>EPID1447</t>
  </si>
  <si>
    <t>EPID1448</t>
  </si>
  <si>
    <t>EPID1449</t>
  </si>
  <si>
    <t>EPID1450</t>
  </si>
  <si>
    <t>EPID1451</t>
  </si>
  <si>
    <t>EPID1452</t>
  </si>
  <si>
    <t>EPID1453</t>
  </si>
  <si>
    <t>EPID1454</t>
  </si>
  <si>
    <t>EPID1455</t>
  </si>
  <si>
    <t>EPID1456</t>
  </si>
  <si>
    <t>EPID1457</t>
  </si>
  <si>
    <t>EPID1458</t>
  </si>
  <si>
    <t>EPID1459</t>
  </si>
  <si>
    <t>EPID1460</t>
  </si>
  <si>
    <t>EPID1461</t>
  </si>
  <si>
    <t>EPID1462</t>
  </si>
  <si>
    <t>EPID1463</t>
  </si>
  <si>
    <t>EPID1464</t>
  </si>
  <si>
    <t>EPID1465</t>
  </si>
  <si>
    <t>EPID1466</t>
  </si>
  <si>
    <t>EPID1467</t>
  </si>
  <si>
    <t>EPID1468</t>
  </si>
  <si>
    <t>EPID1469</t>
  </si>
  <si>
    <t>EPID1470</t>
  </si>
  <si>
    <t>EID1471</t>
  </si>
  <si>
    <t>BID1471</t>
  </si>
  <si>
    <t>BSID1471</t>
  </si>
  <si>
    <t>EID1</t>
  </si>
  <si>
    <t>EID2</t>
  </si>
  <si>
    <t>EID3</t>
  </si>
  <si>
    <t>EID4</t>
  </si>
  <si>
    <t>EID5</t>
  </si>
  <si>
    <t>EID6</t>
  </si>
  <si>
    <t>EID7</t>
  </si>
  <si>
    <t>EID8</t>
  </si>
  <si>
    <t>EID9</t>
  </si>
  <si>
    <t>EID10</t>
  </si>
  <si>
    <t>EID11</t>
  </si>
  <si>
    <t>EID12</t>
  </si>
  <si>
    <t>EID13</t>
  </si>
  <si>
    <t>EID14</t>
  </si>
  <si>
    <t>EID15</t>
  </si>
  <si>
    <t>EID16</t>
  </si>
  <si>
    <t>EID17</t>
  </si>
  <si>
    <t>EID18</t>
  </si>
  <si>
    <t>EID19</t>
  </si>
  <si>
    <t>EID20</t>
  </si>
  <si>
    <t>EID21</t>
  </si>
  <si>
    <t>EID22</t>
  </si>
  <si>
    <t>EID23</t>
  </si>
  <si>
    <t>EID24</t>
  </si>
  <si>
    <t>EID25</t>
  </si>
  <si>
    <t>EID26</t>
  </si>
  <si>
    <t>EID27</t>
  </si>
  <si>
    <t>EID28</t>
  </si>
  <si>
    <t>EID29</t>
  </si>
  <si>
    <t>EID30</t>
  </si>
  <si>
    <t>EID31</t>
  </si>
  <si>
    <t>EID32</t>
  </si>
  <si>
    <t>EID33</t>
  </si>
  <si>
    <t>EID34</t>
  </si>
  <si>
    <t>EID35</t>
  </si>
  <si>
    <t>EID36</t>
  </si>
  <si>
    <t>EID37</t>
  </si>
  <si>
    <t>EID38</t>
  </si>
  <si>
    <t>EID39</t>
  </si>
  <si>
    <t>EID40</t>
  </si>
  <si>
    <t>EID41</t>
  </si>
  <si>
    <t>EID42</t>
  </si>
  <si>
    <t>EID43</t>
  </si>
  <si>
    <t>EID44</t>
  </si>
  <si>
    <t>EID45</t>
  </si>
  <si>
    <t>EID46</t>
  </si>
  <si>
    <t>EID47</t>
  </si>
  <si>
    <t>EID48</t>
  </si>
  <si>
    <t>EID49</t>
  </si>
  <si>
    <t>EID50</t>
  </si>
  <si>
    <t>EID51</t>
  </si>
  <si>
    <t>EID52</t>
  </si>
  <si>
    <t>EID53</t>
  </si>
  <si>
    <t>EID54</t>
  </si>
  <si>
    <t>EID55</t>
  </si>
  <si>
    <t>EID56</t>
  </si>
  <si>
    <t>EID57</t>
  </si>
  <si>
    <t>EID58</t>
  </si>
  <si>
    <t>EID59</t>
  </si>
  <si>
    <t>EID60</t>
  </si>
  <si>
    <t>EID61</t>
  </si>
  <si>
    <t>EID62</t>
  </si>
  <si>
    <t>EID63</t>
  </si>
  <si>
    <t>EID64</t>
  </si>
  <si>
    <t>EID65</t>
  </si>
  <si>
    <t>EID66</t>
  </si>
  <si>
    <t>EID67</t>
  </si>
  <si>
    <t>EID68</t>
  </si>
  <si>
    <t>EID69</t>
  </si>
  <si>
    <t>EID70</t>
  </si>
  <si>
    <t>EID71</t>
  </si>
  <si>
    <t>EID72</t>
  </si>
  <si>
    <t>EID73</t>
  </si>
  <si>
    <t>EID74</t>
  </si>
  <si>
    <t>EID75</t>
  </si>
  <si>
    <t>EID76</t>
  </si>
  <si>
    <t>EID77</t>
  </si>
  <si>
    <t>EID78</t>
  </si>
  <si>
    <t>EID79</t>
  </si>
  <si>
    <t>EID80</t>
  </si>
  <si>
    <t>EID81</t>
  </si>
  <si>
    <t>EID82</t>
  </si>
  <si>
    <t>EID83</t>
  </si>
  <si>
    <t>EID84</t>
  </si>
  <si>
    <t>EID85</t>
  </si>
  <si>
    <t>EID86</t>
  </si>
  <si>
    <t>EID87</t>
  </si>
  <si>
    <t>EID88</t>
  </si>
  <si>
    <t>EID89</t>
  </si>
  <si>
    <t>EID90</t>
  </si>
  <si>
    <t>EID91</t>
  </si>
  <si>
    <t>EID92</t>
  </si>
  <si>
    <t>EID93</t>
  </si>
  <si>
    <t>EID94</t>
  </si>
  <si>
    <t>EID95</t>
  </si>
  <si>
    <t>EID96</t>
  </si>
  <si>
    <t>EID97</t>
  </si>
  <si>
    <t>EID98</t>
  </si>
  <si>
    <t>EID99</t>
  </si>
  <si>
    <t>EID100</t>
  </si>
  <si>
    <t>EID101</t>
  </si>
  <si>
    <t>EID102</t>
  </si>
  <si>
    <t>EID103</t>
  </si>
  <si>
    <t>EID104</t>
  </si>
  <si>
    <t>EID105</t>
  </si>
  <si>
    <t>EID106</t>
  </si>
  <si>
    <t>EID107</t>
  </si>
  <si>
    <t>EID108</t>
  </si>
  <si>
    <t>EID109</t>
  </si>
  <si>
    <t>EID110</t>
  </si>
  <si>
    <t>EID111</t>
  </si>
  <si>
    <t>EID112</t>
  </si>
  <si>
    <t>EID113</t>
  </si>
  <si>
    <t>EID114</t>
  </si>
  <si>
    <t>EID115</t>
  </si>
  <si>
    <t>EID116</t>
  </si>
  <si>
    <t>EID117</t>
  </si>
  <si>
    <t>EID118</t>
  </si>
  <si>
    <t>EID119</t>
  </si>
  <si>
    <t>EID120</t>
  </si>
  <si>
    <t>EID121</t>
  </si>
  <si>
    <t>EID122</t>
  </si>
  <si>
    <t>EID123</t>
  </si>
  <si>
    <t>EID124</t>
  </si>
  <si>
    <t>EID125</t>
  </si>
  <si>
    <t>EID126</t>
  </si>
  <si>
    <t>EID127</t>
  </si>
  <si>
    <t>EID128</t>
  </si>
  <si>
    <t>EID129</t>
  </si>
  <si>
    <t>EID130</t>
  </si>
  <si>
    <t>EID131</t>
  </si>
  <si>
    <t>EID132</t>
  </si>
  <si>
    <t>EID133</t>
  </si>
  <si>
    <t>EID134</t>
  </si>
  <si>
    <t>EID135</t>
  </si>
  <si>
    <t>EID136</t>
  </si>
  <si>
    <t>EID137</t>
  </si>
  <si>
    <t>EID138</t>
  </si>
  <si>
    <t>EID139</t>
  </si>
  <si>
    <t>EID140</t>
  </si>
  <si>
    <t>EID141</t>
  </si>
  <si>
    <t>EID142</t>
  </si>
  <si>
    <t>EID143</t>
  </si>
  <si>
    <t>EID144</t>
  </si>
  <si>
    <t>EID145</t>
  </si>
  <si>
    <t>EID146</t>
  </si>
  <si>
    <t>EID147</t>
  </si>
  <si>
    <t>EID148</t>
  </si>
  <si>
    <t>EID149</t>
  </si>
  <si>
    <t>EID150</t>
  </si>
  <si>
    <t>EID151</t>
  </si>
  <si>
    <t>EID152</t>
  </si>
  <si>
    <t>EID153</t>
  </si>
  <si>
    <t>EID154</t>
  </si>
  <si>
    <t>EID155</t>
  </si>
  <si>
    <t>EID156</t>
  </si>
  <si>
    <t>EID157</t>
  </si>
  <si>
    <t>EID158</t>
  </si>
  <si>
    <t>EID159</t>
  </si>
  <si>
    <t>EID160</t>
  </si>
  <si>
    <t>EID161</t>
  </si>
  <si>
    <t>EID162</t>
  </si>
  <si>
    <t>EID163</t>
  </si>
  <si>
    <t>EID164</t>
  </si>
  <si>
    <t>EID165</t>
  </si>
  <si>
    <t>EID166</t>
  </si>
  <si>
    <t>EID167</t>
  </si>
  <si>
    <t>EID168</t>
  </si>
  <si>
    <t>EID169</t>
  </si>
  <si>
    <t>EID170</t>
  </si>
  <si>
    <t>EID171</t>
  </si>
  <si>
    <t>EID172</t>
  </si>
  <si>
    <t>EID173</t>
  </si>
  <si>
    <t>EID174</t>
  </si>
  <si>
    <t>EID175</t>
  </si>
  <si>
    <t>EID176</t>
  </si>
  <si>
    <t>EID177</t>
  </si>
  <si>
    <t>EID178</t>
  </si>
  <si>
    <t>EID179</t>
  </si>
  <si>
    <t>EID180</t>
  </si>
  <si>
    <t>EID181</t>
  </si>
  <si>
    <t>EID182</t>
  </si>
  <si>
    <t>EID183</t>
  </si>
  <si>
    <t>EID184</t>
  </si>
  <si>
    <t>EID185</t>
  </si>
  <si>
    <t>EID186</t>
  </si>
  <si>
    <t>EID187</t>
  </si>
  <si>
    <t>EID188</t>
  </si>
  <si>
    <t>EID189</t>
  </si>
  <si>
    <t>EID190</t>
  </si>
  <si>
    <t>EID191</t>
  </si>
  <si>
    <t>EID192</t>
  </si>
  <si>
    <t>EID193</t>
  </si>
  <si>
    <t>EID194</t>
  </si>
  <si>
    <t>EID195</t>
  </si>
  <si>
    <t>EID196</t>
  </si>
  <si>
    <t>EID197</t>
  </si>
  <si>
    <t>EID198</t>
  </si>
  <si>
    <t>EID199</t>
  </si>
  <si>
    <t>EID200</t>
  </si>
  <si>
    <t>EID201</t>
  </si>
  <si>
    <t>EID202</t>
  </si>
  <si>
    <t>EID203</t>
  </si>
  <si>
    <t>EID204</t>
  </si>
  <si>
    <t>EID205</t>
  </si>
  <si>
    <t>EID206</t>
  </si>
  <si>
    <t>EID207</t>
  </si>
  <si>
    <t>EID208</t>
  </si>
  <si>
    <t>EID209</t>
  </si>
  <si>
    <t>EID210</t>
  </si>
  <si>
    <t>EID211</t>
  </si>
  <si>
    <t>EID212</t>
  </si>
  <si>
    <t>EID213</t>
  </si>
  <si>
    <t>EID214</t>
  </si>
  <si>
    <t>EID215</t>
  </si>
  <si>
    <t>EID216</t>
  </si>
  <si>
    <t>EID217</t>
  </si>
  <si>
    <t>EID218</t>
  </si>
  <si>
    <t>EID219</t>
  </si>
  <si>
    <t>EID220</t>
  </si>
  <si>
    <t>EID221</t>
  </si>
  <si>
    <t>EID222</t>
  </si>
  <si>
    <t>EID223</t>
  </si>
  <si>
    <t>EID224</t>
  </si>
  <si>
    <t>EID225</t>
  </si>
  <si>
    <t>EID226</t>
  </si>
  <si>
    <t>EID227</t>
  </si>
  <si>
    <t>EID228</t>
  </si>
  <si>
    <t>EID229</t>
  </si>
  <si>
    <t>EID230</t>
  </si>
  <si>
    <t>EID231</t>
  </si>
  <si>
    <t>EID232</t>
  </si>
  <si>
    <t>EID233</t>
  </si>
  <si>
    <t>EID234</t>
  </si>
  <si>
    <t>EID235</t>
  </si>
  <si>
    <t>EID236</t>
  </si>
  <si>
    <t>EID237</t>
  </si>
  <si>
    <t>EID238</t>
  </si>
  <si>
    <t>EID239</t>
  </si>
  <si>
    <t>EID240</t>
  </si>
  <si>
    <t>EID241</t>
  </si>
  <si>
    <t>EID242</t>
  </si>
  <si>
    <t>EID243</t>
  </si>
  <si>
    <t>EID244</t>
  </si>
  <si>
    <t>EID245</t>
  </si>
  <si>
    <t>EID246</t>
  </si>
  <si>
    <t>EID247</t>
  </si>
  <si>
    <t>EID248</t>
  </si>
  <si>
    <t>EID249</t>
  </si>
  <si>
    <t>EID250</t>
  </si>
  <si>
    <t>EID251</t>
  </si>
  <si>
    <t>EID252</t>
  </si>
  <si>
    <t>EID253</t>
  </si>
  <si>
    <t>EID254</t>
  </si>
  <si>
    <t>EID255</t>
  </si>
  <si>
    <t>EID256</t>
  </si>
  <si>
    <t>EID257</t>
  </si>
  <si>
    <t>EID258</t>
  </si>
  <si>
    <t>EID259</t>
  </si>
  <si>
    <t>EID260</t>
  </si>
  <si>
    <t>EID261</t>
  </si>
  <si>
    <t>EID262</t>
  </si>
  <si>
    <t>EID263</t>
  </si>
  <si>
    <t>EID264</t>
  </si>
  <si>
    <t>EID265</t>
  </si>
  <si>
    <t>EID266</t>
  </si>
  <si>
    <t>EID267</t>
  </si>
  <si>
    <t>EID268</t>
  </si>
  <si>
    <t>EID269</t>
  </si>
  <si>
    <t>EID270</t>
  </si>
  <si>
    <t>EID271</t>
  </si>
  <si>
    <t>EID272</t>
  </si>
  <si>
    <t>EID273</t>
  </si>
  <si>
    <t>EID274</t>
  </si>
  <si>
    <t>EID275</t>
  </si>
  <si>
    <t>EID276</t>
  </si>
  <si>
    <t>EID277</t>
  </si>
  <si>
    <t>EID278</t>
  </si>
  <si>
    <t>EID279</t>
  </si>
  <si>
    <t>EID280</t>
  </si>
  <si>
    <t>EID281</t>
  </si>
  <si>
    <t>EID282</t>
  </si>
  <si>
    <t>EID283</t>
  </si>
  <si>
    <t>EID284</t>
  </si>
  <si>
    <t>EID285</t>
  </si>
  <si>
    <t>EID286</t>
  </si>
  <si>
    <t>EID287</t>
  </si>
  <si>
    <t>EID288</t>
  </si>
  <si>
    <t>EID289</t>
  </si>
  <si>
    <t>EID290</t>
  </si>
  <si>
    <t>EID291</t>
  </si>
  <si>
    <t>EID292</t>
  </si>
  <si>
    <t>EID293</t>
  </si>
  <si>
    <t>EID294</t>
  </si>
  <si>
    <t>EID295</t>
  </si>
  <si>
    <t>EID296</t>
  </si>
  <si>
    <t>EID297</t>
  </si>
  <si>
    <t>EID298</t>
  </si>
  <si>
    <t>EID299</t>
  </si>
  <si>
    <t>EID300</t>
  </si>
  <si>
    <t>EID301</t>
  </si>
  <si>
    <t>EID302</t>
  </si>
  <si>
    <t>EID303</t>
  </si>
  <si>
    <t>EID304</t>
  </si>
  <si>
    <t>EID305</t>
  </si>
  <si>
    <t>EID306</t>
  </si>
  <si>
    <t>EID307</t>
  </si>
  <si>
    <t>EID308</t>
  </si>
  <si>
    <t>EID309</t>
  </si>
  <si>
    <t>EID310</t>
  </si>
  <si>
    <t>EID311</t>
  </si>
  <si>
    <t>EID312</t>
  </si>
  <si>
    <t>EID313</t>
  </si>
  <si>
    <t>EID314</t>
  </si>
  <si>
    <t>EID315</t>
  </si>
  <si>
    <t>EID316</t>
  </si>
  <si>
    <t>EID317</t>
  </si>
  <si>
    <t>EID318</t>
  </si>
  <si>
    <t>EID319</t>
  </si>
  <si>
    <t>EID320</t>
  </si>
  <si>
    <t>EID321</t>
  </si>
  <si>
    <t>EID322</t>
  </si>
  <si>
    <t>EID323</t>
  </si>
  <si>
    <t>EID324</t>
  </si>
  <si>
    <t>EID325</t>
  </si>
  <si>
    <t>EID326</t>
  </si>
  <si>
    <t>EID327</t>
  </si>
  <si>
    <t>EID328</t>
  </si>
  <si>
    <t>EID329</t>
  </si>
  <si>
    <t>EID330</t>
  </si>
  <si>
    <t>EID331</t>
  </si>
  <si>
    <t>EID332</t>
  </si>
  <si>
    <t>EID333</t>
  </si>
  <si>
    <t>EID334</t>
  </si>
  <si>
    <t>EID335</t>
  </si>
  <si>
    <t>EID336</t>
  </si>
  <si>
    <t>EID337</t>
  </si>
  <si>
    <t>EID338</t>
  </si>
  <si>
    <t>EID339</t>
  </si>
  <si>
    <t>EID340</t>
  </si>
  <si>
    <t>EID341</t>
  </si>
  <si>
    <t>EID342</t>
  </si>
  <si>
    <t>EID343</t>
  </si>
  <si>
    <t>EID344</t>
  </si>
  <si>
    <t>EID345</t>
  </si>
  <si>
    <t>EID346</t>
  </si>
  <si>
    <t>EID347</t>
  </si>
  <si>
    <t>EID348</t>
  </si>
  <si>
    <t>EID349</t>
  </si>
  <si>
    <t>EID350</t>
  </si>
  <si>
    <t>EID351</t>
  </si>
  <si>
    <t>EID352</t>
  </si>
  <si>
    <t>EID353</t>
  </si>
  <si>
    <t>EID354</t>
  </si>
  <si>
    <t>EID355</t>
  </si>
  <si>
    <t>EID356</t>
  </si>
  <si>
    <t>EID357</t>
  </si>
  <si>
    <t>EID358</t>
  </si>
  <si>
    <t>EID359</t>
  </si>
  <si>
    <t>EID360</t>
  </si>
  <si>
    <t>EID361</t>
  </si>
  <si>
    <t>EID362</t>
  </si>
  <si>
    <t>EID363</t>
  </si>
  <si>
    <t>EID364</t>
  </si>
  <si>
    <t>EID365</t>
  </si>
  <si>
    <t>EID366</t>
  </si>
  <si>
    <t>EID367</t>
  </si>
  <si>
    <t>EID368</t>
  </si>
  <si>
    <t>EID369</t>
  </si>
  <si>
    <t>EID370</t>
  </si>
  <si>
    <t>EID371</t>
  </si>
  <si>
    <t>EID372</t>
  </si>
  <si>
    <t>EID373</t>
  </si>
  <si>
    <t>EID374</t>
  </si>
  <si>
    <t>EID375</t>
  </si>
  <si>
    <t>EID376</t>
  </si>
  <si>
    <t>EID377</t>
  </si>
  <si>
    <t>EID378</t>
  </si>
  <si>
    <t>EID379</t>
  </si>
  <si>
    <t>EID380</t>
  </si>
  <si>
    <t>EID381</t>
  </si>
  <si>
    <t>EID382</t>
  </si>
  <si>
    <t>EID383</t>
  </si>
  <si>
    <t>EID384</t>
  </si>
  <si>
    <t>EID385</t>
  </si>
  <si>
    <t>EID386</t>
  </si>
  <si>
    <t>EID387</t>
  </si>
  <si>
    <t>EID388</t>
  </si>
  <si>
    <t>EID389</t>
  </si>
  <si>
    <t>EID390</t>
  </si>
  <si>
    <t>EID391</t>
  </si>
  <si>
    <t>EID392</t>
  </si>
  <si>
    <t>EID393</t>
  </si>
  <si>
    <t>EID394</t>
  </si>
  <si>
    <t>EID395</t>
  </si>
  <si>
    <t>EID396</t>
  </si>
  <si>
    <t>EID397</t>
  </si>
  <si>
    <t>EID398</t>
  </si>
  <si>
    <t>EID399</t>
  </si>
  <si>
    <t>EID400</t>
  </si>
  <si>
    <t>EID401</t>
  </si>
  <si>
    <t>EID402</t>
  </si>
  <si>
    <t>EID403</t>
  </si>
  <si>
    <t>EID404</t>
  </si>
  <si>
    <t>EID405</t>
  </si>
  <si>
    <t>EID406</t>
  </si>
  <si>
    <t>EID407</t>
  </si>
  <si>
    <t>EID408</t>
  </si>
  <si>
    <t>EID409</t>
  </si>
  <si>
    <t>EID410</t>
  </si>
  <si>
    <t>EID411</t>
  </si>
  <si>
    <t>EID412</t>
  </si>
  <si>
    <t>EID413</t>
  </si>
  <si>
    <t>EID414</t>
  </si>
  <si>
    <t>EID415</t>
  </si>
  <si>
    <t>EID416</t>
  </si>
  <si>
    <t>EID417</t>
  </si>
  <si>
    <t>EID418</t>
  </si>
  <si>
    <t>EID419</t>
  </si>
  <si>
    <t>EID420</t>
  </si>
  <si>
    <t>EID421</t>
  </si>
  <si>
    <t>EID422</t>
  </si>
  <si>
    <t>EID423</t>
  </si>
  <si>
    <t>EID424</t>
  </si>
  <si>
    <t>EID425</t>
  </si>
  <si>
    <t>EID426</t>
  </si>
  <si>
    <t>EID427</t>
  </si>
  <si>
    <t>EID428</t>
  </si>
  <si>
    <t>EID429</t>
  </si>
  <si>
    <t>EID430</t>
  </si>
  <si>
    <t>EID431</t>
  </si>
  <si>
    <t>EID432</t>
  </si>
  <si>
    <t>EID433</t>
  </si>
  <si>
    <t>EID434</t>
  </si>
  <si>
    <t>EID435</t>
  </si>
  <si>
    <t>EID436</t>
  </si>
  <si>
    <t>EID437</t>
  </si>
  <si>
    <t>EID438</t>
  </si>
  <si>
    <t>EID439</t>
  </si>
  <si>
    <t>EID440</t>
  </si>
  <si>
    <t>EID441</t>
  </si>
  <si>
    <t>EID442</t>
  </si>
  <si>
    <t>EID443</t>
  </si>
  <si>
    <t>EID444</t>
  </si>
  <si>
    <t>EID445</t>
  </si>
  <si>
    <t>EID446</t>
  </si>
  <si>
    <t>EID447</t>
  </si>
  <si>
    <t>EID448</t>
  </si>
  <si>
    <t>EID449</t>
  </si>
  <si>
    <t>EID450</t>
  </si>
  <si>
    <t>EID451</t>
  </si>
  <si>
    <t>EID452</t>
  </si>
  <si>
    <t>EID453</t>
  </si>
  <si>
    <t>EID454</t>
  </si>
  <si>
    <t>EID455</t>
  </si>
  <si>
    <t>EID456</t>
  </si>
  <si>
    <t>EID457</t>
  </si>
  <si>
    <t>EID458</t>
  </si>
  <si>
    <t>EID459</t>
  </si>
  <si>
    <t>EID460</t>
  </si>
  <si>
    <t>EID461</t>
  </si>
  <si>
    <t>EID462</t>
  </si>
  <si>
    <t>EID463</t>
  </si>
  <si>
    <t>EID464</t>
  </si>
  <si>
    <t>EID465</t>
  </si>
  <si>
    <t>EID466</t>
  </si>
  <si>
    <t>EID467</t>
  </si>
  <si>
    <t>EID468</t>
  </si>
  <si>
    <t>EID469</t>
  </si>
  <si>
    <t>EID470</t>
  </si>
  <si>
    <t>EID471</t>
  </si>
  <si>
    <t>EID472</t>
  </si>
  <si>
    <t>EID473</t>
  </si>
  <si>
    <t>EID474</t>
  </si>
  <si>
    <t>EID475</t>
  </si>
  <si>
    <t>EID476</t>
  </si>
  <si>
    <t>EID477</t>
  </si>
  <si>
    <t>EID478</t>
  </si>
  <si>
    <t>EID479</t>
  </si>
  <si>
    <t>EID480</t>
  </si>
  <si>
    <t>EID481</t>
  </si>
  <si>
    <t>EID482</t>
  </si>
  <si>
    <t>EID483</t>
  </si>
  <si>
    <t>EID484</t>
  </si>
  <si>
    <t>EID485</t>
  </si>
  <si>
    <t>EID486</t>
  </si>
  <si>
    <t>EID487</t>
  </si>
  <si>
    <t>EID488</t>
  </si>
  <si>
    <t>EID489</t>
  </si>
  <si>
    <t>EID490</t>
  </si>
  <si>
    <t>EID491</t>
  </si>
  <si>
    <t>EID492</t>
  </si>
  <si>
    <t>EID493</t>
  </si>
  <si>
    <t>EID494</t>
  </si>
  <si>
    <t>EID495</t>
  </si>
  <si>
    <t>EID496</t>
  </si>
  <si>
    <t>EID497</t>
  </si>
  <si>
    <t>EID498</t>
  </si>
  <si>
    <t>EID499</t>
  </si>
  <si>
    <t>EID500</t>
  </si>
  <si>
    <t>EID501</t>
  </si>
  <si>
    <t>EID502</t>
  </si>
  <si>
    <t>EID503</t>
  </si>
  <si>
    <t>EID504</t>
  </si>
  <si>
    <t>EID505</t>
  </si>
  <si>
    <t>EID506</t>
  </si>
  <si>
    <t>EID507</t>
  </si>
  <si>
    <t>EID508</t>
  </si>
  <si>
    <t>EID509</t>
  </si>
  <si>
    <t>EID510</t>
  </si>
  <si>
    <t>EID511</t>
  </si>
  <si>
    <t>EID512</t>
  </si>
  <si>
    <t>EID513</t>
  </si>
  <si>
    <t>EID514</t>
  </si>
  <si>
    <t>EID515</t>
  </si>
  <si>
    <t>EID516</t>
  </si>
  <si>
    <t>EID517</t>
  </si>
  <si>
    <t>EID518</t>
  </si>
  <si>
    <t>EID519</t>
  </si>
  <si>
    <t>EID520</t>
  </si>
  <si>
    <t>EID521</t>
  </si>
  <si>
    <t>EID522</t>
  </si>
  <si>
    <t>EID523</t>
  </si>
  <si>
    <t>EID524</t>
  </si>
  <si>
    <t>EID525</t>
  </si>
  <si>
    <t>EID526</t>
  </si>
  <si>
    <t>EID527</t>
  </si>
  <si>
    <t>EID528</t>
  </si>
  <si>
    <t>EID529</t>
  </si>
  <si>
    <t>EID530</t>
  </si>
  <si>
    <t>EID531</t>
  </si>
  <si>
    <t>EID532</t>
  </si>
  <si>
    <t>EID533</t>
  </si>
  <si>
    <t>EID534</t>
  </si>
  <si>
    <t>EID535</t>
  </si>
  <si>
    <t>EID536</t>
  </si>
  <si>
    <t>EID537</t>
  </si>
  <si>
    <t>EID538</t>
  </si>
  <si>
    <t>EID539</t>
  </si>
  <si>
    <t>EID540</t>
  </si>
  <si>
    <t>EID541</t>
  </si>
  <si>
    <t>EID542</t>
  </si>
  <si>
    <t>EID543</t>
  </si>
  <si>
    <t>EID544</t>
  </si>
  <si>
    <t>EID545</t>
  </si>
  <si>
    <t>EID546</t>
  </si>
  <si>
    <t>EID547</t>
  </si>
  <si>
    <t>EID548</t>
  </si>
  <si>
    <t>EID549</t>
  </si>
  <si>
    <t>EID550</t>
  </si>
  <si>
    <t>EID551</t>
  </si>
  <si>
    <t>EID552</t>
  </si>
  <si>
    <t>EID553</t>
  </si>
  <si>
    <t>EID554</t>
  </si>
  <si>
    <t>EID555</t>
  </si>
  <si>
    <t>EID556</t>
  </si>
  <si>
    <t>EID557</t>
  </si>
  <si>
    <t>EID558</t>
  </si>
  <si>
    <t>EID559</t>
  </si>
  <si>
    <t>EID560</t>
  </si>
  <si>
    <t>EID561</t>
  </si>
  <si>
    <t>EID562</t>
  </si>
  <si>
    <t>EID563</t>
  </si>
  <si>
    <t>EID564</t>
  </si>
  <si>
    <t>EID565</t>
  </si>
  <si>
    <t>EID566</t>
  </si>
  <si>
    <t>EID567</t>
  </si>
  <si>
    <t>EID568</t>
  </si>
  <si>
    <t>EID569</t>
  </si>
  <si>
    <t>EID570</t>
  </si>
  <si>
    <t>EID571</t>
  </si>
  <si>
    <t>EID572</t>
  </si>
  <si>
    <t>EID573</t>
  </si>
  <si>
    <t>EID574</t>
  </si>
  <si>
    <t>EID575</t>
  </si>
  <si>
    <t>EID576</t>
  </si>
  <si>
    <t>EID577</t>
  </si>
  <si>
    <t>EID578</t>
  </si>
  <si>
    <t>EID579</t>
  </si>
  <si>
    <t>EID580</t>
  </si>
  <si>
    <t>EID581</t>
  </si>
  <si>
    <t>EID582</t>
  </si>
  <si>
    <t>EID583</t>
  </si>
  <si>
    <t>EID584</t>
  </si>
  <si>
    <t>EID585</t>
  </si>
  <si>
    <t>EID586</t>
  </si>
  <si>
    <t>EID587</t>
  </si>
  <si>
    <t>EID588</t>
  </si>
  <si>
    <t>EID589</t>
  </si>
  <si>
    <t>EID590</t>
  </si>
  <si>
    <t>EID591</t>
  </si>
  <si>
    <t>EID592</t>
  </si>
  <si>
    <t>EID593</t>
  </si>
  <si>
    <t>EID594</t>
  </si>
  <si>
    <t>EID595</t>
  </si>
  <si>
    <t>EID596</t>
  </si>
  <si>
    <t>EID597</t>
  </si>
  <si>
    <t>EID598</t>
  </si>
  <si>
    <t>EID599</t>
  </si>
  <si>
    <t>EID600</t>
  </si>
  <si>
    <t>EID601</t>
  </si>
  <si>
    <t>EID602</t>
  </si>
  <si>
    <t>EID603</t>
  </si>
  <si>
    <t>EID604</t>
  </si>
  <si>
    <t>EID605</t>
  </si>
  <si>
    <t>EID606</t>
  </si>
  <si>
    <t>EID607</t>
  </si>
  <si>
    <t>EID608</t>
  </si>
  <si>
    <t>EID609</t>
  </si>
  <si>
    <t>EID610</t>
  </si>
  <si>
    <t>EID611</t>
  </si>
  <si>
    <t>EID612</t>
  </si>
  <si>
    <t>EID613</t>
  </si>
  <si>
    <t>EID614</t>
  </si>
  <si>
    <t>EID615</t>
  </si>
  <si>
    <t>EID616</t>
  </si>
  <si>
    <t>EID617</t>
  </si>
  <si>
    <t>EID618</t>
  </si>
  <si>
    <t>EID619</t>
  </si>
  <si>
    <t>EID620</t>
  </si>
  <si>
    <t>EID621</t>
  </si>
  <si>
    <t>EID622</t>
  </si>
  <si>
    <t>EID623</t>
  </si>
  <si>
    <t>EID624</t>
  </si>
  <si>
    <t>EID625</t>
  </si>
  <si>
    <t>EID626</t>
  </si>
  <si>
    <t>EID627</t>
  </si>
  <si>
    <t>EID628</t>
  </si>
  <si>
    <t>EID629</t>
  </si>
  <si>
    <t>EID630</t>
  </si>
  <si>
    <t>EID631</t>
  </si>
  <si>
    <t>EID632</t>
  </si>
  <si>
    <t>EID633</t>
  </si>
  <si>
    <t>EID634</t>
  </si>
  <si>
    <t>EID635</t>
  </si>
  <si>
    <t>EID636</t>
  </si>
  <si>
    <t>EID637</t>
  </si>
  <si>
    <t>EID638</t>
  </si>
  <si>
    <t>EID639</t>
  </si>
  <si>
    <t>EID640</t>
  </si>
  <si>
    <t>EID641</t>
  </si>
  <si>
    <t>EID642</t>
  </si>
  <si>
    <t>EID643</t>
  </si>
  <si>
    <t>EID644</t>
  </si>
  <si>
    <t>EID645</t>
  </si>
  <si>
    <t>EID646</t>
  </si>
  <si>
    <t>EID647</t>
  </si>
  <si>
    <t>EID648</t>
  </si>
  <si>
    <t>EID649</t>
  </si>
  <si>
    <t>EID650</t>
  </si>
  <si>
    <t>EID651</t>
  </si>
  <si>
    <t>EID652</t>
  </si>
  <si>
    <t>EID653</t>
  </si>
  <si>
    <t>EID654</t>
  </si>
  <si>
    <t>EID655</t>
  </si>
  <si>
    <t>EID656</t>
  </si>
  <si>
    <t>EID657</t>
  </si>
  <si>
    <t>EID658</t>
  </si>
  <si>
    <t>EID659</t>
  </si>
  <si>
    <t>EID660</t>
  </si>
  <si>
    <t>EID661</t>
  </si>
  <si>
    <t>EID662</t>
  </si>
  <si>
    <t>EID663</t>
  </si>
  <si>
    <t>EID664</t>
  </si>
  <si>
    <t>EID665</t>
  </si>
  <si>
    <t>EID666</t>
  </si>
  <si>
    <t>EID667</t>
  </si>
  <si>
    <t>EID668</t>
  </si>
  <si>
    <t>EID669</t>
  </si>
  <si>
    <t>EID670</t>
  </si>
  <si>
    <t>EID671</t>
  </si>
  <si>
    <t>EID672</t>
  </si>
  <si>
    <t>EID673</t>
  </si>
  <si>
    <t>EID674</t>
  </si>
  <si>
    <t>EID675</t>
  </si>
  <si>
    <t>EID676</t>
  </si>
  <si>
    <t>EID677</t>
  </si>
  <si>
    <t>EID678</t>
  </si>
  <si>
    <t>EID679</t>
  </si>
  <si>
    <t>EID680</t>
  </si>
  <si>
    <t>EID681</t>
  </si>
  <si>
    <t>EID682</t>
  </si>
  <si>
    <t>EID683</t>
  </si>
  <si>
    <t>EID684</t>
  </si>
  <si>
    <t>EID685</t>
  </si>
  <si>
    <t>EID686</t>
  </si>
  <si>
    <t>EID687</t>
  </si>
  <si>
    <t>EID688</t>
  </si>
  <si>
    <t>EID689</t>
  </si>
  <si>
    <t>EID690</t>
  </si>
  <si>
    <t>EID691</t>
  </si>
  <si>
    <t>EID692</t>
  </si>
  <si>
    <t>EID693</t>
  </si>
  <si>
    <t>EID694</t>
  </si>
  <si>
    <t>EID695</t>
  </si>
  <si>
    <t>EID696</t>
  </si>
  <si>
    <t>EID697</t>
  </si>
  <si>
    <t>EID698</t>
  </si>
  <si>
    <t>EID699</t>
  </si>
  <si>
    <t>EID700</t>
  </si>
  <si>
    <t>EID701</t>
  </si>
  <si>
    <t>EID702</t>
  </si>
  <si>
    <t>EID703</t>
  </si>
  <si>
    <t>EID704</t>
  </si>
  <si>
    <t>EID705</t>
  </si>
  <si>
    <t>EID706</t>
  </si>
  <si>
    <t>EID707</t>
  </si>
  <si>
    <t>EID708</t>
  </si>
  <si>
    <t>EID709</t>
  </si>
  <si>
    <t>EID710</t>
  </si>
  <si>
    <t>EID711</t>
  </si>
  <si>
    <t>EID712</t>
  </si>
  <si>
    <t>EID713</t>
  </si>
  <si>
    <t>EID714</t>
  </si>
  <si>
    <t>EID715</t>
  </si>
  <si>
    <t>EID716</t>
  </si>
  <si>
    <t>EID717</t>
  </si>
  <si>
    <t>EID718</t>
  </si>
  <si>
    <t>EID719</t>
  </si>
  <si>
    <t>EID720</t>
  </si>
  <si>
    <t>EID721</t>
  </si>
  <si>
    <t>EID722</t>
  </si>
  <si>
    <t>EID723</t>
  </si>
  <si>
    <t>EID724</t>
  </si>
  <si>
    <t>EID725</t>
  </si>
  <si>
    <t>EID726</t>
  </si>
  <si>
    <t>EID727</t>
  </si>
  <si>
    <t>EID728</t>
  </si>
  <si>
    <t>EID729</t>
  </si>
  <si>
    <t>EID730</t>
  </si>
  <si>
    <t>EID731</t>
  </si>
  <si>
    <t>EID732</t>
  </si>
  <si>
    <t>EID733</t>
  </si>
  <si>
    <t>EID734</t>
  </si>
  <si>
    <t>EID735</t>
  </si>
  <si>
    <t>EID736</t>
  </si>
  <si>
    <t>EID737</t>
  </si>
  <si>
    <t>EID738</t>
  </si>
  <si>
    <t>EID739</t>
  </si>
  <si>
    <t>EID740</t>
  </si>
  <si>
    <t>EID741</t>
  </si>
  <si>
    <t>EID742</t>
  </si>
  <si>
    <t>EID743</t>
  </si>
  <si>
    <t>EID744</t>
  </si>
  <si>
    <t>EID745</t>
  </si>
  <si>
    <t>EID746</t>
  </si>
  <si>
    <t>EID747</t>
  </si>
  <si>
    <t>EID748</t>
  </si>
  <si>
    <t>EID749</t>
  </si>
  <si>
    <t>EID750</t>
  </si>
  <si>
    <t>EID751</t>
  </si>
  <si>
    <t>EID752</t>
  </si>
  <si>
    <t>EID753</t>
  </si>
  <si>
    <t>EID754</t>
  </si>
  <si>
    <t>EID755</t>
  </si>
  <si>
    <t>EID756</t>
  </si>
  <si>
    <t>EID757</t>
  </si>
  <si>
    <t>EID758</t>
  </si>
  <si>
    <t>EID759</t>
  </si>
  <si>
    <t>EID760</t>
  </si>
  <si>
    <t>EID761</t>
  </si>
  <si>
    <t>EID762</t>
  </si>
  <si>
    <t>EID763</t>
  </si>
  <si>
    <t>EID764</t>
  </si>
  <si>
    <t>EID765</t>
  </si>
  <si>
    <t>EID766</t>
  </si>
  <si>
    <t>EID767</t>
  </si>
  <si>
    <t>EID768</t>
  </si>
  <si>
    <t>EID769</t>
  </si>
  <si>
    <t>EID770</t>
  </si>
  <si>
    <t>EID771</t>
  </si>
  <si>
    <t>EID772</t>
  </si>
  <si>
    <t>EID773</t>
  </si>
  <si>
    <t>EID774</t>
  </si>
  <si>
    <t>EID775</t>
  </si>
  <si>
    <t>EID776</t>
  </si>
  <si>
    <t>EID777</t>
  </si>
  <si>
    <t>EID778</t>
  </si>
  <si>
    <t>EID779</t>
  </si>
  <si>
    <t>EID780</t>
  </si>
  <si>
    <t>EID781</t>
  </si>
  <si>
    <t>EID782</t>
  </si>
  <si>
    <t>EID783</t>
  </si>
  <si>
    <t>EID784</t>
  </si>
  <si>
    <t>EID785</t>
  </si>
  <si>
    <t>EID786</t>
  </si>
  <si>
    <t>EID787</t>
  </si>
  <si>
    <t>EID788</t>
  </si>
  <si>
    <t>EID789</t>
  </si>
  <si>
    <t>EID790</t>
  </si>
  <si>
    <t>EID791</t>
  </si>
  <si>
    <t>EID792</t>
  </si>
  <si>
    <t>EID793</t>
  </si>
  <si>
    <t>EID794</t>
  </si>
  <si>
    <t>EID795</t>
  </si>
  <si>
    <t>EID796</t>
  </si>
  <si>
    <t>EID797</t>
  </si>
  <si>
    <t>EID798</t>
  </si>
  <si>
    <t>EID799</t>
  </si>
  <si>
    <t>EID800</t>
  </si>
  <si>
    <t>EID801</t>
  </si>
  <si>
    <t>EID802</t>
  </si>
  <si>
    <t>EID803</t>
  </si>
  <si>
    <t>EID804</t>
  </si>
  <si>
    <t>EID805</t>
  </si>
  <si>
    <t>EID806</t>
  </si>
  <si>
    <t>EID807</t>
  </si>
  <si>
    <t>EID808</t>
  </si>
  <si>
    <t>EID809</t>
  </si>
  <si>
    <t>EID810</t>
  </si>
  <si>
    <t>EID811</t>
  </si>
  <si>
    <t>EID812</t>
  </si>
  <si>
    <t>EID813</t>
  </si>
  <si>
    <t>EID814</t>
  </si>
  <si>
    <t>EID815</t>
  </si>
  <si>
    <t>EID816</t>
  </si>
  <si>
    <t>EID817</t>
  </si>
  <si>
    <t>EID818</t>
  </si>
  <si>
    <t>EID819</t>
  </si>
  <si>
    <t>EID820</t>
  </si>
  <si>
    <t>EID821</t>
  </si>
  <si>
    <t>EID822</t>
  </si>
  <si>
    <t>EID823</t>
  </si>
  <si>
    <t>EID824</t>
  </si>
  <si>
    <t>EID825</t>
  </si>
  <si>
    <t>EID826</t>
  </si>
  <si>
    <t>EID827</t>
  </si>
  <si>
    <t>EID828</t>
  </si>
  <si>
    <t>EID829</t>
  </si>
  <si>
    <t>EID830</t>
  </si>
  <si>
    <t>EID831</t>
  </si>
  <si>
    <t>EID832</t>
  </si>
  <si>
    <t>EID833</t>
  </si>
  <si>
    <t>EID834</t>
  </si>
  <si>
    <t>EID835</t>
  </si>
  <si>
    <t>EID836</t>
  </si>
  <si>
    <t>EID837</t>
  </si>
  <si>
    <t>EID838</t>
  </si>
  <si>
    <t>EID839</t>
  </si>
  <si>
    <t>EID840</t>
  </si>
  <si>
    <t>EID841</t>
  </si>
  <si>
    <t>EID842</t>
  </si>
  <si>
    <t>EID843</t>
  </si>
  <si>
    <t>EID844</t>
  </si>
  <si>
    <t>EID845</t>
  </si>
  <si>
    <t>EID846</t>
  </si>
  <si>
    <t>EID847</t>
  </si>
  <si>
    <t>EID848</t>
  </si>
  <si>
    <t>EID849</t>
  </si>
  <si>
    <t>EID850</t>
  </si>
  <si>
    <t>EID851</t>
  </si>
  <si>
    <t>EID852</t>
  </si>
  <si>
    <t>EID853</t>
  </si>
  <si>
    <t>EID854</t>
  </si>
  <si>
    <t>EID855</t>
  </si>
  <si>
    <t>EID856</t>
  </si>
  <si>
    <t>EID857</t>
  </si>
  <si>
    <t>EID858</t>
  </si>
  <si>
    <t>EID859</t>
  </si>
  <si>
    <t>EID860</t>
  </si>
  <si>
    <t>EID861</t>
  </si>
  <si>
    <t>EID862</t>
  </si>
  <si>
    <t>EID863</t>
  </si>
  <si>
    <t>EID864</t>
  </si>
  <si>
    <t>EID865</t>
  </si>
  <si>
    <t>EID866</t>
  </si>
  <si>
    <t>EID867</t>
  </si>
  <si>
    <t>EID868</t>
  </si>
  <si>
    <t>EID869</t>
  </si>
  <si>
    <t>EID870</t>
  </si>
  <si>
    <t>EID871</t>
  </si>
  <si>
    <t>EID872</t>
  </si>
  <si>
    <t>EID873</t>
  </si>
  <si>
    <t>EID874</t>
  </si>
  <si>
    <t>EID875</t>
  </si>
  <si>
    <t>EID876</t>
  </si>
  <si>
    <t>EID877</t>
  </si>
  <si>
    <t>EID878</t>
  </si>
  <si>
    <t>EID879</t>
  </si>
  <si>
    <t>EID880</t>
  </si>
  <si>
    <t>EID881</t>
  </si>
  <si>
    <t>EID882</t>
  </si>
  <si>
    <t>EID883</t>
  </si>
  <si>
    <t>EID884</t>
  </si>
  <si>
    <t>EID885</t>
  </si>
  <si>
    <t>EID886</t>
  </si>
  <si>
    <t>EID887</t>
  </si>
  <si>
    <t>EID888</t>
  </si>
  <si>
    <t>EID889</t>
  </si>
  <si>
    <t>EID890</t>
  </si>
  <si>
    <t>EID891</t>
  </si>
  <si>
    <t>EID892</t>
  </si>
  <si>
    <t>EID893</t>
  </si>
  <si>
    <t>EID894</t>
  </si>
  <si>
    <t>EID895</t>
  </si>
  <si>
    <t>EID896</t>
  </si>
  <si>
    <t>EID897</t>
  </si>
  <si>
    <t>EID898</t>
  </si>
  <si>
    <t>EID899</t>
  </si>
  <si>
    <t>EID900</t>
  </si>
  <si>
    <t>EID901</t>
  </si>
  <si>
    <t>EID902</t>
  </si>
  <si>
    <t>EID903</t>
  </si>
  <si>
    <t>EID904</t>
  </si>
  <si>
    <t>EID905</t>
  </si>
  <si>
    <t>EID906</t>
  </si>
  <si>
    <t>EID907</t>
  </si>
  <si>
    <t>EID908</t>
  </si>
  <si>
    <t>EID909</t>
  </si>
  <si>
    <t>EID910</t>
  </si>
  <si>
    <t>EID911</t>
  </si>
  <si>
    <t>EID912</t>
  </si>
  <si>
    <t>EID913</t>
  </si>
  <si>
    <t>EID914</t>
  </si>
  <si>
    <t>EID915</t>
  </si>
  <si>
    <t>EID916</t>
  </si>
  <si>
    <t>EID917</t>
  </si>
  <si>
    <t>EID918</t>
  </si>
  <si>
    <t>EID919</t>
  </si>
  <si>
    <t>EID920</t>
  </si>
  <si>
    <t>EID921</t>
  </si>
  <si>
    <t>EID922</t>
  </si>
  <si>
    <t>EID923</t>
  </si>
  <si>
    <t>EID924</t>
  </si>
  <si>
    <t>EID925</t>
  </si>
  <si>
    <t>EID926</t>
  </si>
  <si>
    <t>EID927</t>
  </si>
  <si>
    <t>EID928</t>
  </si>
  <si>
    <t>EID929</t>
  </si>
  <si>
    <t>EID930</t>
  </si>
  <si>
    <t>EID931</t>
  </si>
  <si>
    <t>EID932</t>
  </si>
  <si>
    <t>EID933</t>
  </si>
  <si>
    <t>EID934</t>
  </si>
  <si>
    <t>EID935</t>
  </si>
  <si>
    <t>EID936</t>
  </si>
  <si>
    <t>EID937</t>
  </si>
  <si>
    <t>EID938</t>
  </si>
  <si>
    <t>EID939</t>
  </si>
  <si>
    <t>EID940</t>
  </si>
  <si>
    <t>EID941</t>
  </si>
  <si>
    <t>EID942</t>
  </si>
  <si>
    <t>EID943</t>
  </si>
  <si>
    <t>EID944</t>
  </si>
  <si>
    <t>EID945</t>
  </si>
  <si>
    <t>EID946</t>
  </si>
  <si>
    <t>EID947</t>
  </si>
  <si>
    <t>EID948</t>
  </si>
  <si>
    <t>EID949</t>
  </si>
  <si>
    <t>EID950</t>
  </si>
  <si>
    <t>EID951</t>
  </si>
  <si>
    <t>EID952</t>
  </si>
  <si>
    <t>EID953</t>
  </si>
  <si>
    <t>EID954</t>
  </si>
  <si>
    <t>EID955</t>
  </si>
  <si>
    <t>EID956</t>
  </si>
  <si>
    <t>EID957</t>
  </si>
  <si>
    <t>EID958</t>
  </si>
  <si>
    <t>EID959</t>
  </si>
  <si>
    <t>EID960</t>
  </si>
  <si>
    <t>EID961</t>
  </si>
  <si>
    <t>EID962</t>
  </si>
  <si>
    <t>EID963</t>
  </si>
  <si>
    <t>EID964</t>
  </si>
  <si>
    <t>EID965</t>
  </si>
  <si>
    <t>EID966</t>
  </si>
  <si>
    <t>EID967</t>
  </si>
  <si>
    <t>EID968</t>
  </si>
  <si>
    <t>EID969</t>
  </si>
  <si>
    <t>EID970</t>
  </si>
  <si>
    <t>EID971</t>
  </si>
  <si>
    <t>EID972</t>
  </si>
  <si>
    <t>EID973</t>
  </si>
  <si>
    <t>EID974</t>
  </si>
  <si>
    <t>EID975</t>
  </si>
  <si>
    <t>EID976</t>
  </si>
  <si>
    <t>EID977</t>
  </si>
  <si>
    <t>EID978</t>
  </si>
  <si>
    <t>EID979</t>
  </si>
  <si>
    <t>EID980</t>
  </si>
  <si>
    <t>EID981</t>
  </si>
  <si>
    <t>EID982</t>
  </si>
  <si>
    <t>EID983</t>
  </si>
  <si>
    <t>EID984</t>
  </si>
  <si>
    <t>EID985</t>
  </si>
  <si>
    <t>EID986</t>
  </si>
  <si>
    <t>EID987</t>
  </si>
  <si>
    <t>EID988</t>
  </si>
  <si>
    <t>EID989</t>
  </si>
  <si>
    <t>EID990</t>
  </si>
  <si>
    <t>EID991</t>
  </si>
  <si>
    <t>EID992</t>
  </si>
  <si>
    <t>EID993</t>
  </si>
  <si>
    <t>EID994</t>
  </si>
  <si>
    <t>EID995</t>
  </si>
  <si>
    <t>EID996</t>
  </si>
  <si>
    <t>EID997</t>
  </si>
  <si>
    <t>EID998</t>
  </si>
  <si>
    <t>EID999</t>
  </si>
  <si>
    <t>EID1000</t>
  </si>
  <si>
    <t>EID1001</t>
  </si>
  <si>
    <t>EID1002</t>
  </si>
  <si>
    <t>EID1003</t>
  </si>
  <si>
    <t>EID1004</t>
  </si>
  <si>
    <t>EID1005</t>
  </si>
  <si>
    <t>EID1006</t>
  </si>
  <si>
    <t>EID1007</t>
  </si>
  <si>
    <t>EID1008</t>
  </si>
  <si>
    <t>EID1009</t>
  </si>
  <si>
    <t>EID1010</t>
  </si>
  <si>
    <t>EID1011</t>
  </si>
  <si>
    <t>EID1012</t>
  </si>
  <si>
    <t>EID1013</t>
  </si>
  <si>
    <t>EID1014</t>
  </si>
  <si>
    <t>EID1015</t>
  </si>
  <si>
    <t>EID1016</t>
  </si>
  <si>
    <t>EID1017</t>
  </si>
  <si>
    <t>EID1018</t>
  </si>
  <si>
    <t>EID1019</t>
  </si>
  <si>
    <t>EID1020</t>
  </si>
  <si>
    <t>EID1021</t>
  </si>
  <si>
    <t>EID1022</t>
  </si>
  <si>
    <t>EID1023</t>
  </si>
  <si>
    <t>EID1024</t>
  </si>
  <si>
    <t>EID1025</t>
  </si>
  <si>
    <t>EID1026</t>
  </si>
  <si>
    <t>EID1027</t>
  </si>
  <si>
    <t>EID1028</t>
  </si>
  <si>
    <t>EID1029</t>
  </si>
  <si>
    <t>EID1030</t>
  </si>
  <si>
    <t>EID1031</t>
  </si>
  <si>
    <t>EID1032</t>
  </si>
  <si>
    <t>EID1033</t>
  </si>
  <si>
    <t>EID1034</t>
  </si>
  <si>
    <t>EID1035</t>
  </si>
  <si>
    <t>EID1036</t>
  </si>
  <si>
    <t>EID1037</t>
  </si>
  <si>
    <t>EID1038</t>
  </si>
  <si>
    <t>EID1039</t>
  </si>
  <si>
    <t>EID1040</t>
  </si>
  <si>
    <t>EID1041</t>
  </si>
  <si>
    <t>EID1042</t>
  </si>
  <si>
    <t>EID1043</t>
  </si>
  <si>
    <t>EID1044</t>
  </si>
  <si>
    <t>EID1045</t>
  </si>
  <si>
    <t>EID1046</t>
  </si>
  <si>
    <t>EID1047</t>
  </si>
  <si>
    <t>EID1048</t>
  </si>
  <si>
    <t>EID1049</t>
  </si>
  <si>
    <t>EID1050</t>
  </si>
  <si>
    <t>EID1051</t>
  </si>
  <si>
    <t>EID1052</t>
  </si>
  <si>
    <t>EID1053</t>
  </si>
  <si>
    <t>EID1054</t>
  </si>
  <si>
    <t>EID1055</t>
  </si>
  <si>
    <t>EID1056</t>
  </si>
  <si>
    <t>EID1057</t>
  </si>
  <si>
    <t>EID1058</t>
  </si>
  <si>
    <t>EID1059</t>
  </si>
  <si>
    <t>EID1060</t>
  </si>
  <si>
    <t>EID1061</t>
  </si>
  <si>
    <t>EID1062</t>
  </si>
  <si>
    <t>EID1063</t>
  </si>
  <si>
    <t>EID1064</t>
  </si>
  <si>
    <t>EID1065</t>
  </si>
  <si>
    <t>EID1066</t>
  </si>
  <si>
    <t>EID1067</t>
  </si>
  <si>
    <t>EID1068</t>
  </si>
  <si>
    <t>EID1069</t>
  </si>
  <si>
    <t>EID1070</t>
  </si>
  <si>
    <t>EID1071</t>
  </si>
  <si>
    <t>EID1072</t>
  </si>
  <si>
    <t>EID1073</t>
  </si>
  <si>
    <t>EID1074</t>
  </si>
  <si>
    <t>EID1075</t>
  </si>
  <si>
    <t>EID1076</t>
  </si>
  <si>
    <t>EID1077</t>
  </si>
  <si>
    <t>EID1078</t>
  </si>
  <si>
    <t>EID1079</t>
  </si>
  <si>
    <t>EID1080</t>
  </si>
  <si>
    <t>EID1081</t>
  </si>
  <si>
    <t>EID1082</t>
  </si>
  <si>
    <t>EID1083</t>
  </si>
  <si>
    <t>EID1084</t>
  </si>
  <si>
    <t>EID1085</t>
  </si>
  <si>
    <t>EID1086</t>
  </si>
  <si>
    <t>EID1087</t>
  </si>
  <si>
    <t>EID1088</t>
  </si>
  <si>
    <t>EID1089</t>
  </si>
  <si>
    <t>EID1090</t>
  </si>
  <si>
    <t>EID1091</t>
  </si>
  <si>
    <t>EID1092</t>
  </si>
  <si>
    <t>EID1093</t>
  </si>
  <si>
    <t>EID1094</t>
  </si>
  <si>
    <t>EID1095</t>
  </si>
  <si>
    <t>EID1096</t>
  </si>
  <si>
    <t>EID1097</t>
  </si>
  <si>
    <t>EID1098</t>
  </si>
  <si>
    <t>EID1099</t>
  </si>
  <si>
    <t>EID1100</t>
  </si>
  <si>
    <t>EID1101</t>
  </si>
  <si>
    <t>EID1102</t>
  </si>
  <si>
    <t>EID1103</t>
  </si>
  <si>
    <t>EID1104</t>
  </si>
  <si>
    <t>EID1105</t>
  </si>
  <si>
    <t>EID1106</t>
  </si>
  <si>
    <t>EID1107</t>
  </si>
  <si>
    <t>EID1108</t>
  </si>
  <si>
    <t>EID1109</t>
  </si>
  <si>
    <t>EID1110</t>
  </si>
  <si>
    <t>EID1111</t>
  </si>
  <si>
    <t>EID1112</t>
  </si>
  <si>
    <t>EID1113</t>
  </si>
  <si>
    <t>EID1114</t>
  </si>
  <si>
    <t>EID1115</t>
  </si>
  <si>
    <t>EID1116</t>
  </si>
  <si>
    <t>EID1117</t>
  </si>
  <si>
    <t>EID1118</t>
  </si>
  <si>
    <t>EID1119</t>
  </si>
  <si>
    <t>EID1120</t>
  </si>
  <si>
    <t>EID1121</t>
  </si>
  <si>
    <t>EID1122</t>
  </si>
  <si>
    <t>EID1123</t>
  </si>
  <si>
    <t>EID1124</t>
  </si>
  <si>
    <t>EID1125</t>
  </si>
  <si>
    <t>EID1126</t>
  </si>
  <si>
    <t>EID1127</t>
  </si>
  <si>
    <t>EID1128</t>
  </si>
  <si>
    <t>EID1129</t>
  </si>
  <si>
    <t>EID1130</t>
  </si>
  <si>
    <t>EID1131</t>
  </si>
  <si>
    <t>EID1132</t>
  </si>
  <si>
    <t>EID1133</t>
  </si>
  <si>
    <t>EID1134</t>
  </si>
  <si>
    <t>EID1135</t>
  </si>
  <si>
    <t>EID1136</t>
  </si>
  <si>
    <t>EID1137</t>
  </si>
  <si>
    <t>EID1138</t>
  </si>
  <si>
    <t>EID1139</t>
  </si>
  <si>
    <t>EID1140</t>
  </si>
  <si>
    <t>EID1141</t>
  </si>
  <si>
    <t>EID1142</t>
  </si>
  <si>
    <t>EID1143</t>
  </si>
  <si>
    <t>EID1144</t>
  </si>
  <si>
    <t>EID1145</t>
  </si>
  <si>
    <t>EID1146</t>
  </si>
  <si>
    <t>EID1147</t>
  </si>
  <si>
    <t>EID1148</t>
  </si>
  <si>
    <t>EID1149</t>
  </si>
  <si>
    <t>EID1150</t>
  </si>
  <si>
    <t>EID1151</t>
  </si>
  <si>
    <t>EID1152</t>
  </si>
  <si>
    <t>EID1153</t>
  </si>
  <si>
    <t>EID1154</t>
  </si>
  <si>
    <t>EID1155</t>
  </si>
  <si>
    <t>EID1156</t>
  </si>
  <si>
    <t>EID1157</t>
  </si>
  <si>
    <t>EID1158</t>
  </si>
  <si>
    <t>EID1159</t>
  </si>
  <si>
    <t>EID1160</t>
  </si>
  <si>
    <t>EID1161</t>
  </si>
  <si>
    <t>EID1162</t>
  </si>
  <si>
    <t>EID1163</t>
  </si>
  <si>
    <t>EID1164</t>
  </si>
  <si>
    <t>EID1165</t>
  </si>
  <si>
    <t>EID1166</t>
  </si>
  <si>
    <t>EID1167</t>
  </si>
  <si>
    <t>EID1168</t>
  </si>
  <si>
    <t>EID1169</t>
  </si>
  <si>
    <t>EID1170</t>
  </si>
  <si>
    <t>EID1171</t>
  </si>
  <si>
    <t>EID1172</t>
  </si>
  <si>
    <t>EID1173</t>
  </si>
  <si>
    <t>EID1174</t>
  </si>
  <si>
    <t>EID1175</t>
  </si>
  <si>
    <t>EID1176</t>
  </si>
  <si>
    <t>EID1177</t>
  </si>
  <si>
    <t>EID1178</t>
  </si>
  <si>
    <t>EID1179</t>
  </si>
  <si>
    <t>EID1180</t>
  </si>
  <si>
    <t>EID1181</t>
  </si>
  <si>
    <t>EID1182</t>
  </si>
  <si>
    <t>EID1183</t>
  </si>
  <si>
    <t>EID1184</t>
  </si>
  <si>
    <t>EID1185</t>
  </si>
  <si>
    <t>EID1186</t>
  </si>
  <si>
    <t>EID1187</t>
  </si>
  <si>
    <t>EID1188</t>
  </si>
  <si>
    <t>EID1189</t>
  </si>
  <si>
    <t>EID1190</t>
  </si>
  <si>
    <t>EID1191</t>
  </si>
  <si>
    <t>EID1192</t>
  </si>
  <si>
    <t>EID1193</t>
  </si>
  <si>
    <t>EID1194</t>
  </si>
  <si>
    <t>EID1195</t>
  </si>
  <si>
    <t>EID1196</t>
  </si>
  <si>
    <t>EID1197</t>
  </si>
  <si>
    <t>EID1198</t>
  </si>
  <si>
    <t>EID1199</t>
  </si>
  <si>
    <t>EID1200</t>
  </si>
  <si>
    <t>EID1201</t>
  </si>
  <si>
    <t>EID1202</t>
  </si>
  <si>
    <t>EID1203</t>
  </si>
  <si>
    <t>EID1204</t>
  </si>
  <si>
    <t>EID1205</t>
  </si>
  <si>
    <t>EID1206</t>
  </si>
  <si>
    <t>EID1207</t>
  </si>
  <si>
    <t>EID1208</t>
  </si>
  <si>
    <t>EID1209</t>
  </si>
  <si>
    <t>EID1210</t>
  </si>
  <si>
    <t>EID1211</t>
  </si>
  <si>
    <t>EID1212</t>
  </si>
  <si>
    <t>EID1213</t>
  </si>
  <si>
    <t>EID1214</t>
  </si>
  <si>
    <t>EID1215</t>
  </si>
  <si>
    <t>EID1216</t>
  </si>
  <si>
    <t>EID1217</t>
  </si>
  <si>
    <t>EID1218</t>
  </si>
  <si>
    <t>EID1219</t>
  </si>
  <si>
    <t>EID1220</t>
  </si>
  <si>
    <t>EID1221</t>
  </si>
  <si>
    <t>EID1222</t>
  </si>
  <si>
    <t>EID1223</t>
  </si>
  <si>
    <t>EID1224</t>
  </si>
  <si>
    <t>EID1225</t>
  </si>
  <si>
    <t>EID1226</t>
  </si>
  <si>
    <t>EID1227</t>
  </si>
  <si>
    <t>EID1228</t>
  </si>
  <si>
    <t>EID1229</t>
  </si>
  <si>
    <t>EID1230</t>
  </si>
  <si>
    <t>EID1231</t>
  </si>
  <si>
    <t>EID1232</t>
  </si>
  <si>
    <t>EID1233</t>
  </si>
  <si>
    <t>EID1234</t>
  </si>
  <si>
    <t>EID1235</t>
  </si>
  <si>
    <t>EID1236</t>
  </si>
  <si>
    <t>EID1237</t>
  </si>
  <si>
    <t>EID1238</t>
  </si>
  <si>
    <t>EID1239</t>
  </si>
  <si>
    <t>EID1240</t>
  </si>
  <si>
    <t>EID1241</t>
  </si>
  <si>
    <t>EID1242</t>
  </si>
  <si>
    <t>EID1243</t>
  </si>
  <si>
    <t>EID1244</t>
  </si>
  <si>
    <t>EID1245</t>
  </si>
  <si>
    <t>EID1246</t>
  </si>
  <si>
    <t>EID1247</t>
  </si>
  <si>
    <t>EID1248</t>
  </si>
  <si>
    <t>EID1249</t>
  </si>
  <si>
    <t>EID1250</t>
  </si>
  <si>
    <t>EID1251</t>
  </si>
  <si>
    <t>EID1252</t>
  </si>
  <si>
    <t>EID1253</t>
  </si>
  <si>
    <t>EID1254</t>
  </si>
  <si>
    <t>EID1255</t>
  </si>
  <si>
    <t>EID1256</t>
  </si>
  <si>
    <t>EID1257</t>
  </si>
  <si>
    <t>EID1258</t>
  </si>
  <si>
    <t>EID1259</t>
  </si>
  <si>
    <t>EID1260</t>
  </si>
  <si>
    <t>EID1261</t>
  </si>
  <si>
    <t>EID1262</t>
  </si>
  <si>
    <t>EID1263</t>
  </si>
  <si>
    <t>EID1264</t>
  </si>
  <si>
    <t>EID1265</t>
  </si>
  <si>
    <t>EID1266</t>
  </si>
  <si>
    <t>EID1267</t>
  </si>
  <si>
    <t>EID1268</t>
  </si>
  <si>
    <t>EID1269</t>
  </si>
  <si>
    <t>EID1270</t>
  </si>
  <si>
    <t>EID1271</t>
  </si>
  <si>
    <t>EID1272</t>
  </si>
  <si>
    <t>EID1273</t>
  </si>
  <si>
    <t>EID1274</t>
  </si>
  <si>
    <t>EID1275</t>
  </si>
  <si>
    <t>EID1276</t>
  </si>
  <si>
    <t>EID1277</t>
  </si>
  <si>
    <t>EID1278</t>
  </si>
  <si>
    <t>EID1279</t>
  </si>
  <si>
    <t>EID1280</t>
  </si>
  <si>
    <t>EID1281</t>
  </si>
  <si>
    <t>EID1282</t>
  </si>
  <si>
    <t>EID1283</t>
  </si>
  <si>
    <t>EID1284</t>
  </si>
  <si>
    <t>EID1285</t>
  </si>
  <si>
    <t>EID1286</t>
  </si>
  <si>
    <t>EID1287</t>
  </si>
  <si>
    <t>EID1288</t>
  </si>
  <si>
    <t>EID1289</t>
  </si>
  <si>
    <t>EID1290</t>
  </si>
  <si>
    <t>EID1291</t>
  </si>
  <si>
    <t>EID1292</t>
  </si>
  <si>
    <t>EID1293</t>
  </si>
  <si>
    <t>EID1294</t>
  </si>
  <si>
    <t>EID1295</t>
  </si>
  <si>
    <t>EID1296</t>
  </si>
  <si>
    <t>EID1297</t>
  </si>
  <si>
    <t>EID1298</t>
  </si>
  <si>
    <t>EID1299</t>
  </si>
  <si>
    <t>EID1300</t>
  </si>
  <si>
    <t>EID1301</t>
  </si>
  <si>
    <t>EID1302</t>
  </si>
  <si>
    <t>EID1303</t>
  </si>
  <si>
    <t>EID1304</t>
  </si>
  <si>
    <t>EID1305</t>
  </si>
  <si>
    <t>EID1306</t>
  </si>
  <si>
    <t>EID1307</t>
  </si>
  <si>
    <t>EID1308</t>
  </si>
  <si>
    <t>EID1309</t>
  </si>
  <si>
    <t>EID1310</t>
  </si>
  <si>
    <t>EID1311</t>
  </si>
  <si>
    <t>EID1312</t>
  </si>
  <si>
    <t>EID1313</t>
  </si>
  <si>
    <t>EID1314</t>
  </si>
  <si>
    <t>EID1315</t>
  </si>
  <si>
    <t>EID1316</t>
  </si>
  <si>
    <t>EID1317</t>
  </si>
  <si>
    <t>EID1318</t>
  </si>
  <si>
    <t>EID1319</t>
  </si>
  <si>
    <t>EID1320</t>
  </si>
  <si>
    <t>EID1321</t>
  </si>
  <si>
    <t>EID1322</t>
  </si>
  <si>
    <t>EID1323</t>
  </si>
  <si>
    <t>EID1324</t>
  </si>
  <si>
    <t>EID1325</t>
  </si>
  <si>
    <t>EID1326</t>
  </si>
  <si>
    <t>EID1327</t>
  </si>
  <si>
    <t>EID1328</t>
  </si>
  <si>
    <t>EID1329</t>
  </si>
  <si>
    <t>EID1330</t>
  </si>
  <si>
    <t>EID1331</t>
  </si>
  <si>
    <t>EID1332</t>
  </si>
  <si>
    <t>EID1333</t>
  </si>
  <si>
    <t>EID1334</t>
  </si>
  <si>
    <t>EID1335</t>
  </si>
  <si>
    <t>EID1336</t>
  </si>
  <si>
    <t>EID1337</t>
  </si>
  <si>
    <t>EID1338</t>
  </si>
  <si>
    <t>EID1339</t>
  </si>
  <si>
    <t>EID1340</t>
  </si>
  <si>
    <t>EID1341</t>
  </si>
  <si>
    <t>EID1342</t>
  </si>
  <si>
    <t>EID1343</t>
  </si>
  <si>
    <t>EID1344</t>
  </si>
  <si>
    <t>EID1345</t>
  </si>
  <si>
    <t>EID1346</t>
  </si>
  <si>
    <t>EID1347</t>
  </si>
  <si>
    <t>EID1348</t>
  </si>
  <si>
    <t>EID1349</t>
  </si>
  <si>
    <t>EID1350</t>
  </si>
  <si>
    <t>EID1351</t>
  </si>
  <si>
    <t>EID1352</t>
  </si>
  <si>
    <t>EID1353</t>
  </si>
  <si>
    <t>EID1354</t>
  </si>
  <si>
    <t>EID1355</t>
  </si>
  <si>
    <t>EID1356</t>
  </si>
  <si>
    <t>EID1357</t>
  </si>
  <si>
    <t>EID1358</t>
  </si>
  <si>
    <t>EID1359</t>
  </si>
  <si>
    <t>EID1360</t>
  </si>
  <si>
    <t>EID1361</t>
  </si>
  <si>
    <t>EID1362</t>
  </si>
  <si>
    <t>EID1363</t>
  </si>
  <si>
    <t>EID1364</t>
  </si>
  <si>
    <t>EID1365</t>
  </si>
  <si>
    <t>EID1366</t>
  </si>
  <si>
    <t>EID1367</t>
  </si>
  <si>
    <t>EID1368</t>
  </si>
  <si>
    <t>EID1369</t>
  </si>
  <si>
    <t>EID1370</t>
  </si>
  <si>
    <t>EID1371</t>
  </si>
  <si>
    <t>EID1372</t>
  </si>
  <si>
    <t>EID1373</t>
  </si>
  <si>
    <t>EID1374</t>
  </si>
  <si>
    <t>EID1375</t>
  </si>
  <si>
    <t>EID1376</t>
  </si>
  <si>
    <t>EID1377</t>
  </si>
  <si>
    <t>EID1378</t>
  </si>
  <si>
    <t>EID1379</t>
  </si>
  <si>
    <t>EID1380</t>
  </si>
  <si>
    <t>EID1381</t>
  </si>
  <si>
    <t>EID1382</t>
  </si>
  <si>
    <t>EID1383</t>
  </si>
  <si>
    <t>EID1384</t>
  </si>
  <si>
    <t>EID1385</t>
  </si>
  <si>
    <t>EID1386</t>
  </si>
  <si>
    <t>EID1387</t>
  </si>
  <si>
    <t>EID1388</t>
  </si>
  <si>
    <t>EID1389</t>
  </si>
  <si>
    <t>EID1390</t>
  </si>
  <si>
    <t>EID1391</t>
  </si>
  <si>
    <t>EID1392</t>
  </si>
  <si>
    <t>EID1393</t>
  </si>
  <si>
    <t>EID1394</t>
  </si>
  <si>
    <t>EID1395</t>
  </si>
  <si>
    <t>EID1396</t>
  </si>
  <si>
    <t>EID1397</t>
  </si>
  <si>
    <t>EID1398</t>
  </si>
  <si>
    <t>EID1399</t>
  </si>
  <si>
    <t>EID1400</t>
  </si>
  <si>
    <t>EID1401</t>
  </si>
  <si>
    <t>EID1402</t>
  </si>
  <si>
    <t>EID1403</t>
  </si>
  <si>
    <t>EID1404</t>
  </si>
  <si>
    <t>EID1405</t>
  </si>
  <si>
    <t>EID1406</t>
  </si>
  <si>
    <t>EID1407</t>
  </si>
  <si>
    <t>EID1408</t>
  </si>
  <si>
    <t>EID1409</t>
  </si>
  <si>
    <t>EID1410</t>
  </si>
  <si>
    <t>EID1411</t>
  </si>
  <si>
    <t>EID1412</t>
  </si>
  <si>
    <t>EID1413</t>
  </si>
  <si>
    <t>EID1414</t>
  </si>
  <si>
    <t>EID1415</t>
  </si>
  <si>
    <t>EID1416</t>
  </si>
  <si>
    <t>EID1417</t>
  </si>
  <si>
    <t>EID1418</t>
  </si>
  <si>
    <t>EID1419</t>
  </si>
  <si>
    <t>EID1420</t>
  </si>
  <si>
    <t>EID1421</t>
  </si>
  <si>
    <t>EID1422</t>
  </si>
  <si>
    <t>EID1423</t>
  </si>
  <si>
    <t>EID1424</t>
  </si>
  <si>
    <t>EID1425</t>
  </si>
  <si>
    <t>EID1426</t>
  </si>
  <si>
    <t>EID1427</t>
  </si>
  <si>
    <t>EID1428</t>
  </si>
  <si>
    <t>EID1429</t>
  </si>
  <si>
    <t>EID1430</t>
  </si>
  <si>
    <t>EID1431</t>
  </si>
  <si>
    <t>EID1432</t>
  </si>
  <si>
    <t>EID1433</t>
  </si>
  <si>
    <t>EID1434</t>
  </si>
  <si>
    <t>EID1435</t>
  </si>
  <si>
    <t>EID1436</t>
  </si>
  <si>
    <t>EID1437</t>
  </si>
  <si>
    <t>EID1438</t>
  </si>
  <si>
    <t>EID1439</t>
  </si>
  <si>
    <t>EID1440</t>
  </si>
  <si>
    <t>EID1441</t>
  </si>
  <si>
    <t>EID1442</t>
  </si>
  <si>
    <t>EID1443</t>
  </si>
  <si>
    <t>EID1444</t>
  </si>
  <si>
    <t>EID1445</t>
  </si>
  <si>
    <t>EID1446</t>
  </si>
  <si>
    <t>EID1447</t>
  </si>
  <si>
    <t>EID1448</t>
  </si>
  <si>
    <t>EID1449</t>
  </si>
  <si>
    <t>EID1450</t>
  </si>
  <si>
    <t>EID1451</t>
  </si>
  <si>
    <t>EID1452</t>
  </si>
  <si>
    <t>EID1453</t>
  </si>
  <si>
    <t>EID1454</t>
  </si>
  <si>
    <t>EID1455</t>
  </si>
  <si>
    <t>EID1456</t>
  </si>
  <si>
    <t>EID1457</t>
  </si>
  <si>
    <t>EID1458</t>
  </si>
  <si>
    <t>EID1459</t>
  </si>
  <si>
    <t>EID1460</t>
  </si>
  <si>
    <t>EID1461</t>
  </si>
  <si>
    <t>EID1462</t>
  </si>
  <si>
    <t>EID1463</t>
  </si>
  <si>
    <t>EID1464</t>
  </si>
  <si>
    <t>EID1465</t>
  </si>
  <si>
    <t>EID1466</t>
  </si>
  <si>
    <t>EID1467</t>
  </si>
  <si>
    <t>EID1468</t>
  </si>
  <si>
    <t>EID1469</t>
  </si>
  <si>
    <t>BID1</t>
  </si>
  <si>
    <t>BID2</t>
  </si>
  <si>
    <t>BID3</t>
  </si>
  <si>
    <t>BID4</t>
  </si>
  <si>
    <t>BID5</t>
  </si>
  <si>
    <t>BID6</t>
  </si>
  <si>
    <t>BID7</t>
  </si>
  <si>
    <t>BID8</t>
  </si>
  <si>
    <t>BID9</t>
  </si>
  <si>
    <t>BID10</t>
  </si>
  <si>
    <t>BID11</t>
  </si>
  <si>
    <t>BID12</t>
  </si>
  <si>
    <t>BID13</t>
  </si>
  <si>
    <t>BID14</t>
  </si>
  <si>
    <t>BID15</t>
  </si>
  <si>
    <t>BID16</t>
  </si>
  <si>
    <t>BID17</t>
  </si>
  <si>
    <t>BID18</t>
  </si>
  <si>
    <t>BID19</t>
  </si>
  <si>
    <t>BID20</t>
  </si>
  <si>
    <t>BID21</t>
  </si>
  <si>
    <t>BID22</t>
  </si>
  <si>
    <t>BID23</t>
  </si>
  <si>
    <t>BID24</t>
  </si>
  <si>
    <t>BID25</t>
  </si>
  <si>
    <t>BID26</t>
  </si>
  <si>
    <t>BID27</t>
  </si>
  <si>
    <t>BID28</t>
  </si>
  <si>
    <t>BID29</t>
  </si>
  <si>
    <t>BID30</t>
  </si>
  <si>
    <t>BID31</t>
  </si>
  <si>
    <t>BID32</t>
  </si>
  <si>
    <t>BID33</t>
  </si>
  <si>
    <t>BID34</t>
  </si>
  <si>
    <t>BID35</t>
  </si>
  <si>
    <t>BID36</t>
  </si>
  <si>
    <t>BID37</t>
  </si>
  <si>
    <t>BID38</t>
  </si>
  <si>
    <t>BID39</t>
  </si>
  <si>
    <t>BID40</t>
  </si>
  <si>
    <t>BID41</t>
  </si>
  <si>
    <t>BID42</t>
  </si>
  <si>
    <t>BID43</t>
  </si>
  <si>
    <t>BID44</t>
  </si>
  <si>
    <t>BID45</t>
  </si>
  <si>
    <t>BID46</t>
  </si>
  <si>
    <t>BID47</t>
  </si>
  <si>
    <t>BID48</t>
  </si>
  <si>
    <t>BID49</t>
  </si>
  <si>
    <t>BID50</t>
  </si>
  <si>
    <t>BID51</t>
  </si>
  <si>
    <t>BID52</t>
  </si>
  <si>
    <t>BID53</t>
  </si>
  <si>
    <t>BID54</t>
  </si>
  <si>
    <t>BID55</t>
  </si>
  <si>
    <t>BID56</t>
  </si>
  <si>
    <t>BID57</t>
  </si>
  <si>
    <t>BID58</t>
  </si>
  <si>
    <t>BID59</t>
  </si>
  <si>
    <t>BID60</t>
  </si>
  <si>
    <t>BID61</t>
  </si>
  <si>
    <t>BID62</t>
  </si>
  <si>
    <t>BID63</t>
  </si>
  <si>
    <t>BID64</t>
  </si>
  <si>
    <t>BID65</t>
  </si>
  <si>
    <t>BID66</t>
  </si>
  <si>
    <t>BID67</t>
  </si>
  <si>
    <t>BID68</t>
  </si>
  <si>
    <t>BID69</t>
  </si>
  <si>
    <t>BID70</t>
  </si>
  <si>
    <t>BID71</t>
  </si>
  <si>
    <t>BID72</t>
  </si>
  <si>
    <t>BID73</t>
  </si>
  <si>
    <t>BID74</t>
  </si>
  <si>
    <t>BID75</t>
  </si>
  <si>
    <t>BID76</t>
  </si>
  <si>
    <t>BID77</t>
  </si>
  <si>
    <t>BID78</t>
  </si>
  <si>
    <t>BID79</t>
  </si>
  <si>
    <t>BID80</t>
  </si>
  <si>
    <t>BID81</t>
  </si>
  <si>
    <t>BID82</t>
  </si>
  <si>
    <t>BID83</t>
  </si>
  <si>
    <t>BID84</t>
  </si>
  <si>
    <t>BID85</t>
  </si>
  <si>
    <t>BID86</t>
  </si>
  <si>
    <t>BID87</t>
  </si>
  <si>
    <t>BID88</t>
  </si>
  <si>
    <t>BID89</t>
  </si>
  <si>
    <t>BID90</t>
  </si>
  <si>
    <t>BID91</t>
  </si>
  <si>
    <t>BID92</t>
  </si>
  <si>
    <t>BID93</t>
  </si>
  <si>
    <t>BID94</t>
  </si>
  <si>
    <t>BID95</t>
  </si>
  <si>
    <t>BID96</t>
  </si>
  <si>
    <t>BID97</t>
  </si>
  <si>
    <t>BID98</t>
  </si>
  <si>
    <t>BID99</t>
  </si>
  <si>
    <t>BID100</t>
  </si>
  <si>
    <t>BID101</t>
  </si>
  <si>
    <t>BID102</t>
  </si>
  <si>
    <t>BID103</t>
  </si>
  <si>
    <t>BID104</t>
  </si>
  <si>
    <t>BID105</t>
  </si>
  <si>
    <t>BID106</t>
  </si>
  <si>
    <t>BID107</t>
  </si>
  <si>
    <t>BID108</t>
  </si>
  <si>
    <t>BID109</t>
  </si>
  <si>
    <t>BID110</t>
  </si>
  <si>
    <t>BID111</t>
  </si>
  <si>
    <t>BID112</t>
  </si>
  <si>
    <t>BID113</t>
  </si>
  <si>
    <t>BID114</t>
  </si>
  <si>
    <t>BID115</t>
  </si>
  <si>
    <t>BID116</t>
  </si>
  <si>
    <t>BID117</t>
  </si>
  <si>
    <t>BID118</t>
  </si>
  <si>
    <t>BID119</t>
  </si>
  <si>
    <t>BID120</t>
  </si>
  <si>
    <t>BID121</t>
  </si>
  <si>
    <t>BID122</t>
  </si>
  <si>
    <t>BID123</t>
  </si>
  <si>
    <t>BID124</t>
  </si>
  <si>
    <t>BID125</t>
  </si>
  <si>
    <t>BID126</t>
  </si>
  <si>
    <t>BID127</t>
  </si>
  <si>
    <t>BID128</t>
  </si>
  <si>
    <t>BID129</t>
  </si>
  <si>
    <t>BID130</t>
  </si>
  <si>
    <t>BID131</t>
  </si>
  <si>
    <t>BID132</t>
  </si>
  <si>
    <t>BID133</t>
  </si>
  <si>
    <t>BID134</t>
  </si>
  <si>
    <t>BID135</t>
  </si>
  <si>
    <t>BID136</t>
  </si>
  <si>
    <t>BID137</t>
  </si>
  <si>
    <t>BID138</t>
  </si>
  <si>
    <t>BID139</t>
  </si>
  <si>
    <t>BID140</t>
  </si>
  <si>
    <t>BID141</t>
  </si>
  <si>
    <t>BID142</t>
  </si>
  <si>
    <t>BID143</t>
  </si>
  <si>
    <t>BID144</t>
  </si>
  <si>
    <t>BID145</t>
  </si>
  <si>
    <t>BID146</t>
  </si>
  <si>
    <t>BID147</t>
  </si>
  <si>
    <t>BID148</t>
  </si>
  <si>
    <t>BID149</t>
  </si>
  <si>
    <t>BID150</t>
  </si>
  <si>
    <t>BID151</t>
  </si>
  <si>
    <t>BID152</t>
  </si>
  <si>
    <t>BID153</t>
  </si>
  <si>
    <t>BID154</t>
  </si>
  <si>
    <t>BID155</t>
  </si>
  <si>
    <t>BID156</t>
  </si>
  <si>
    <t>BID157</t>
  </si>
  <si>
    <t>BID158</t>
  </si>
  <si>
    <t>BID159</t>
  </si>
  <si>
    <t>BID160</t>
  </si>
  <si>
    <t>BID161</t>
  </si>
  <si>
    <t>BID162</t>
  </si>
  <si>
    <t>BID163</t>
  </si>
  <si>
    <t>BID164</t>
  </si>
  <si>
    <t>BID165</t>
  </si>
  <si>
    <t>BID166</t>
  </si>
  <si>
    <t>BID167</t>
  </si>
  <si>
    <t>BID168</t>
  </si>
  <si>
    <t>BID169</t>
  </si>
  <si>
    <t>BID170</t>
  </si>
  <si>
    <t>BID171</t>
  </si>
  <si>
    <t>BID172</t>
  </si>
  <si>
    <t>BID173</t>
  </si>
  <si>
    <t>BID174</t>
  </si>
  <si>
    <t>BID175</t>
  </si>
  <si>
    <t>BID176</t>
  </si>
  <si>
    <t>BID177</t>
  </si>
  <si>
    <t>BID178</t>
  </si>
  <si>
    <t>BID179</t>
  </si>
  <si>
    <t>BID180</t>
  </si>
  <si>
    <t>BID181</t>
  </si>
  <si>
    <t>BID182</t>
  </si>
  <si>
    <t>BID183</t>
  </si>
  <si>
    <t>BID184</t>
  </si>
  <si>
    <t>BID185</t>
  </si>
  <si>
    <t>BID186</t>
  </si>
  <si>
    <t>BID187</t>
  </si>
  <si>
    <t>BID188</t>
  </si>
  <si>
    <t>BID189</t>
  </si>
  <si>
    <t>BID190</t>
  </si>
  <si>
    <t>BID191</t>
  </si>
  <si>
    <t>BID192</t>
  </si>
  <si>
    <t>BID193</t>
  </si>
  <si>
    <t>BID194</t>
  </si>
  <si>
    <t>BID195</t>
  </si>
  <si>
    <t>BID196</t>
  </si>
  <si>
    <t>BID197</t>
  </si>
  <si>
    <t>BID198</t>
  </si>
  <si>
    <t>BID199</t>
  </si>
  <si>
    <t>BID200</t>
  </si>
  <si>
    <t>BID201</t>
  </si>
  <si>
    <t>BID202</t>
  </si>
  <si>
    <t>BID203</t>
  </si>
  <si>
    <t>BID204</t>
  </si>
  <si>
    <t>BID205</t>
  </si>
  <si>
    <t>BID206</t>
  </si>
  <si>
    <t>BID207</t>
  </si>
  <si>
    <t>BID208</t>
  </si>
  <si>
    <t>BID209</t>
  </si>
  <si>
    <t>BID210</t>
  </si>
  <si>
    <t>BID211</t>
  </si>
  <si>
    <t>BID212</t>
  </si>
  <si>
    <t>BID213</t>
  </si>
  <si>
    <t>BID214</t>
  </si>
  <si>
    <t>BID215</t>
  </si>
  <si>
    <t>BID216</t>
  </si>
  <si>
    <t>BID217</t>
  </si>
  <si>
    <t>BID218</t>
  </si>
  <si>
    <t>BID219</t>
  </si>
  <si>
    <t>BID220</t>
  </si>
  <si>
    <t>BID221</t>
  </si>
  <si>
    <t>BID222</t>
  </si>
  <si>
    <t>BID223</t>
  </si>
  <si>
    <t>BID224</t>
  </si>
  <si>
    <t>BID225</t>
  </si>
  <si>
    <t>BID226</t>
  </si>
  <si>
    <t>BID227</t>
  </si>
  <si>
    <t>BID228</t>
  </si>
  <si>
    <t>BID229</t>
  </si>
  <si>
    <t>BID230</t>
  </si>
  <si>
    <t>BID231</t>
  </si>
  <si>
    <t>BID232</t>
  </si>
  <si>
    <t>BID233</t>
  </si>
  <si>
    <t>BID234</t>
  </si>
  <si>
    <t>BID235</t>
  </si>
  <si>
    <t>BID236</t>
  </si>
  <si>
    <t>BID237</t>
  </si>
  <si>
    <t>BID238</t>
  </si>
  <si>
    <t>BID239</t>
  </si>
  <si>
    <t>BID240</t>
  </si>
  <si>
    <t>BID241</t>
  </si>
  <si>
    <t>BID242</t>
  </si>
  <si>
    <t>BID243</t>
  </si>
  <si>
    <t>BID244</t>
  </si>
  <si>
    <t>BID245</t>
  </si>
  <si>
    <t>BID246</t>
  </si>
  <si>
    <t>BID247</t>
  </si>
  <si>
    <t>BID248</t>
  </si>
  <si>
    <t>BID249</t>
  </si>
  <si>
    <t>BID250</t>
  </si>
  <si>
    <t>BID251</t>
  </si>
  <si>
    <t>BID252</t>
  </si>
  <si>
    <t>BID253</t>
  </si>
  <si>
    <t>BID254</t>
  </si>
  <si>
    <t>BID255</t>
  </si>
  <si>
    <t>BID256</t>
  </si>
  <si>
    <t>BID257</t>
  </si>
  <si>
    <t>BID258</t>
  </si>
  <si>
    <t>BID259</t>
  </si>
  <si>
    <t>BID260</t>
  </si>
  <si>
    <t>BID261</t>
  </si>
  <si>
    <t>BID262</t>
  </si>
  <si>
    <t>BID263</t>
  </si>
  <si>
    <t>BID264</t>
  </si>
  <si>
    <t>BID265</t>
  </si>
  <si>
    <t>BID266</t>
  </si>
  <si>
    <t>BID267</t>
  </si>
  <si>
    <t>BID268</t>
  </si>
  <si>
    <t>BID269</t>
  </si>
  <si>
    <t>BID270</t>
  </si>
  <si>
    <t>BID271</t>
  </si>
  <si>
    <t>BID272</t>
  </si>
  <si>
    <t>BID273</t>
  </si>
  <si>
    <t>BID274</t>
  </si>
  <si>
    <t>BID275</t>
  </si>
  <si>
    <t>BID276</t>
  </si>
  <si>
    <t>BID277</t>
  </si>
  <si>
    <t>BID278</t>
  </si>
  <si>
    <t>BID279</t>
  </si>
  <si>
    <t>BID280</t>
  </si>
  <si>
    <t>BID281</t>
  </si>
  <si>
    <t>BID282</t>
  </si>
  <si>
    <t>BID283</t>
  </si>
  <si>
    <t>BID284</t>
  </si>
  <si>
    <t>BID285</t>
  </si>
  <si>
    <t>BID286</t>
  </si>
  <si>
    <t>BID287</t>
  </si>
  <si>
    <t>BID288</t>
  </si>
  <si>
    <t>BID289</t>
  </si>
  <si>
    <t>BID290</t>
  </si>
  <si>
    <t>BID291</t>
  </si>
  <si>
    <t>BID292</t>
  </si>
  <si>
    <t>BID293</t>
  </si>
  <si>
    <t>BID294</t>
  </si>
  <si>
    <t>BID295</t>
  </si>
  <si>
    <t>BID296</t>
  </si>
  <si>
    <t>BID297</t>
  </si>
  <si>
    <t>BID298</t>
  </si>
  <si>
    <t>BID299</t>
  </si>
  <si>
    <t>BID300</t>
  </si>
  <si>
    <t>BID301</t>
  </si>
  <si>
    <t>BID302</t>
  </si>
  <si>
    <t>BID303</t>
  </si>
  <si>
    <t>BID304</t>
  </si>
  <si>
    <t>BID305</t>
  </si>
  <si>
    <t>BID306</t>
  </si>
  <si>
    <t>BID307</t>
  </si>
  <si>
    <t>BID308</t>
  </si>
  <si>
    <t>BID309</t>
  </si>
  <si>
    <t>BID310</t>
  </si>
  <si>
    <t>BID311</t>
  </si>
  <si>
    <t>BID312</t>
  </si>
  <si>
    <t>BID313</t>
  </si>
  <si>
    <t>BID314</t>
  </si>
  <si>
    <t>BID315</t>
  </si>
  <si>
    <t>BID316</t>
  </si>
  <si>
    <t>BID317</t>
  </si>
  <si>
    <t>BID318</t>
  </si>
  <si>
    <t>BID319</t>
  </si>
  <si>
    <t>BID320</t>
  </si>
  <si>
    <t>BID321</t>
  </si>
  <si>
    <t>BID322</t>
  </si>
  <si>
    <t>BID323</t>
  </si>
  <si>
    <t>BID324</t>
  </si>
  <si>
    <t>BID325</t>
  </si>
  <si>
    <t>BID326</t>
  </si>
  <si>
    <t>BID327</t>
  </si>
  <si>
    <t>BID328</t>
  </si>
  <si>
    <t>BID329</t>
  </si>
  <si>
    <t>BID330</t>
  </si>
  <si>
    <t>BID331</t>
  </si>
  <si>
    <t>BID332</t>
  </si>
  <si>
    <t>BID333</t>
  </si>
  <si>
    <t>BID334</t>
  </si>
  <si>
    <t>BID335</t>
  </si>
  <si>
    <t>BID336</t>
  </si>
  <si>
    <t>BID337</t>
  </si>
  <si>
    <t>BID338</t>
  </si>
  <si>
    <t>BID339</t>
  </si>
  <si>
    <t>BID340</t>
  </si>
  <si>
    <t>BID341</t>
  </si>
  <si>
    <t>BID342</t>
  </si>
  <si>
    <t>BID343</t>
  </si>
  <si>
    <t>BID344</t>
  </si>
  <si>
    <t>BID345</t>
  </si>
  <si>
    <t>BID346</t>
  </si>
  <si>
    <t>BID347</t>
  </si>
  <si>
    <t>BID348</t>
  </si>
  <si>
    <t>BID349</t>
  </si>
  <si>
    <t>BID350</t>
  </si>
  <si>
    <t>BID351</t>
  </si>
  <si>
    <t>BID352</t>
  </si>
  <si>
    <t>BID353</t>
  </si>
  <si>
    <t>BID354</t>
  </si>
  <si>
    <t>BID355</t>
  </si>
  <si>
    <t>BID356</t>
  </si>
  <si>
    <t>BID357</t>
  </si>
  <si>
    <t>BID358</t>
  </si>
  <si>
    <t>BID359</t>
  </si>
  <si>
    <t>BID360</t>
  </si>
  <si>
    <t>BID361</t>
  </si>
  <si>
    <t>BID362</t>
  </si>
  <si>
    <t>BID363</t>
  </si>
  <si>
    <t>BID364</t>
  </si>
  <si>
    <t>BID365</t>
  </si>
  <si>
    <t>BID366</t>
  </si>
  <si>
    <t>BID367</t>
  </si>
  <si>
    <t>BID368</t>
  </si>
  <si>
    <t>BID369</t>
  </si>
  <si>
    <t>BID370</t>
  </si>
  <si>
    <t>BID371</t>
  </si>
  <si>
    <t>BID372</t>
  </si>
  <si>
    <t>BID373</t>
  </si>
  <si>
    <t>BID374</t>
  </si>
  <si>
    <t>BID375</t>
  </si>
  <si>
    <t>BID376</t>
  </si>
  <si>
    <t>BID377</t>
  </si>
  <si>
    <t>BID378</t>
  </si>
  <si>
    <t>BID379</t>
  </si>
  <si>
    <t>BID380</t>
  </si>
  <si>
    <t>BID381</t>
  </si>
  <si>
    <t>BID382</t>
  </si>
  <si>
    <t>BID383</t>
  </si>
  <si>
    <t>BID384</t>
  </si>
  <si>
    <t>BID385</t>
  </si>
  <si>
    <t>BID386</t>
  </si>
  <si>
    <t>BID387</t>
  </si>
  <si>
    <t>BID388</t>
  </si>
  <si>
    <t>BID389</t>
  </si>
  <si>
    <t>BID390</t>
  </si>
  <si>
    <t>BID391</t>
  </si>
  <si>
    <t>BID392</t>
  </si>
  <si>
    <t>BID393</t>
  </si>
  <si>
    <t>BID394</t>
  </si>
  <si>
    <t>BID395</t>
  </si>
  <si>
    <t>BID396</t>
  </si>
  <si>
    <t>BID397</t>
  </si>
  <si>
    <t>BID398</t>
  </si>
  <si>
    <t>BID399</t>
  </si>
  <si>
    <t>BID400</t>
  </si>
  <si>
    <t>BID401</t>
  </si>
  <si>
    <t>BID402</t>
  </si>
  <si>
    <t>BID403</t>
  </si>
  <si>
    <t>BID404</t>
  </si>
  <si>
    <t>BID405</t>
  </si>
  <si>
    <t>BID406</t>
  </si>
  <si>
    <t>BID407</t>
  </si>
  <si>
    <t>BID408</t>
  </si>
  <si>
    <t>BID409</t>
  </si>
  <si>
    <t>BID410</t>
  </si>
  <si>
    <t>BID411</t>
  </si>
  <si>
    <t>BID412</t>
  </si>
  <si>
    <t>BID413</t>
  </si>
  <si>
    <t>BID414</t>
  </si>
  <si>
    <t>BID415</t>
  </si>
  <si>
    <t>BID416</t>
  </si>
  <si>
    <t>BID417</t>
  </si>
  <si>
    <t>BID418</t>
  </si>
  <si>
    <t>BID419</t>
  </si>
  <si>
    <t>BID420</t>
  </si>
  <si>
    <t>BID421</t>
  </si>
  <si>
    <t>BID422</t>
  </si>
  <si>
    <t>BID423</t>
  </si>
  <si>
    <t>BID424</t>
  </si>
  <si>
    <t>BID425</t>
  </si>
  <si>
    <t>BID426</t>
  </si>
  <si>
    <t>BID427</t>
  </si>
  <si>
    <t>BID428</t>
  </si>
  <si>
    <t>BID429</t>
  </si>
  <si>
    <t>BID430</t>
  </si>
  <si>
    <t>BID431</t>
  </si>
  <si>
    <t>BID432</t>
  </si>
  <si>
    <t>BID433</t>
  </si>
  <si>
    <t>BID434</t>
  </si>
  <si>
    <t>BID435</t>
  </si>
  <si>
    <t>BID436</t>
  </si>
  <si>
    <t>BID437</t>
  </si>
  <si>
    <t>BID438</t>
  </si>
  <si>
    <t>BID439</t>
  </si>
  <si>
    <t>BID440</t>
  </si>
  <si>
    <t>BID441</t>
  </si>
  <si>
    <t>BID442</t>
  </si>
  <si>
    <t>BID443</t>
  </si>
  <si>
    <t>BID444</t>
  </si>
  <si>
    <t>BID445</t>
  </si>
  <si>
    <t>BID446</t>
  </si>
  <si>
    <t>BID447</t>
  </si>
  <si>
    <t>BID448</t>
  </si>
  <si>
    <t>BID449</t>
  </si>
  <si>
    <t>BID450</t>
  </si>
  <si>
    <t>BID451</t>
  </si>
  <si>
    <t>BID452</t>
  </si>
  <si>
    <t>BID453</t>
  </si>
  <si>
    <t>BID454</t>
  </si>
  <si>
    <t>BID455</t>
  </si>
  <si>
    <t>BID456</t>
  </si>
  <si>
    <t>BID457</t>
  </si>
  <si>
    <t>BID458</t>
  </si>
  <si>
    <t>BID459</t>
  </si>
  <si>
    <t>BID460</t>
  </si>
  <si>
    <t>BID461</t>
  </si>
  <si>
    <t>BID462</t>
  </si>
  <si>
    <t>BID463</t>
  </si>
  <si>
    <t>BID464</t>
  </si>
  <si>
    <t>BID465</t>
  </si>
  <si>
    <t>BID466</t>
  </si>
  <si>
    <t>BID467</t>
  </si>
  <si>
    <t>BID468</t>
  </si>
  <si>
    <t>BID469</t>
  </si>
  <si>
    <t>BID470</t>
  </si>
  <si>
    <t>BID471</t>
  </si>
  <si>
    <t>BID472</t>
  </si>
  <si>
    <t>BID473</t>
  </si>
  <si>
    <t>BID474</t>
  </si>
  <si>
    <t>BID475</t>
  </si>
  <si>
    <t>BID476</t>
  </si>
  <si>
    <t>BID477</t>
  </si>
  <si>
    <t>BID478</t>
  </si>
  <si>
    <t>BID479</t>
  </si>
  <si>
    <t>BID480</t>
  </si>
  <si>
    <t>BID481</t>
  </si>
  <si>
    <t>BID482</t>
  </si>
  <si>
    <t>BID483</t>
  </si>
  <si>
    <t>BID484</t>
  </si>
  <si>
    <t>BID485</t>
  </si>
  <si>
    <t>BID486</t>
  </si>
  <si>
    <t>BID487</t>
  </si>
  <si>
    <t>BID488</t>
  </si>
  <si>
    <t>BID489</t>
  </si>
  <si>
    <t>BID490</t>
  </si>
  <si>
    <t>BID491</t>
  </si>
  <si>
    <t>BID492</t>
  </si>
  <si>
    <t>BID493</t>
  </si>
  <si>
    <t>BID494</t>
  </si>
  <si>
    <t>BID495</t>
  </si>
  <si>
    <t>BID496</t>
  </si>
  <si>
    <t>BID497</t>
  </si>
  <si>
    <t>BID498</t>
  </si>
  <si>
    <t>BID499</t>
  </si>
  <si>
    <t>BID500</t>
  </si>
  <si>
    <t>BID501</t>
  </si>
  <si>
    <t>BID502</t>
  </si>
  <si>
    <t>BID503</t>
  </si>
  <si>
    <t>BID504</t>
  </si>
  <si>
    <t>BID505</t>
  </si>
  <si>
    <t>BID506</t>
  </si>
  <si>
    <t>BID507</t>
  </si>
  <si>
    <t>BID508</t>
  </si>
  <si>
    <t>BID509</t>
  </si>
  <si>
    <t>BID510</t>
  </si>
  <si>
    <t>BID511</t>
  </si>
  <si>
    <t>BID512</t>
  </si>
  <si>
    <t>BID513</t>
  </si>
  <si>
    <t>BID514</t>
  </si>
  <si>
    <t>BID515</t>
  </si>
  <si>
    <t>BID516</t>
  </si>
  <si>
    <t>BID517</t>
  </si>
  <si>
    <t>BID518</t>
  </si>
  <si>
    <t>BID519</t>
  </si>
  <si>
    <t>BID520</t>
  </si>
  <si>
    <t>BID521</t>
  </si>
  <si>
    <t>BID522</t>
  </si>
  <si>
    <t>BID523</t>
  </si>
  <si>
    <t>BID524</t>
  </si>
  <si>
    <t>BID525</t>
  </si>
  <si>
    <t>BID526</t>
  </si>
  <si>
    <t>BID527</t>
  </si>
  <si>
    <t>BID528</t>
  </si>
  <si>
    <t>BID529</t>
  </si>
  <si>
    <t>BID530</t>
  </si>
  <si>
    <t>BID531</t>
  </si>
  <si>
    <t>BID532</t>
  </si>
  <si>
    <t>BID533</t>
  </si>
  <si>
    <t>BID534</t>
  </si>
  <si>
    <t>BID535</t>
  </si>
  <si>
    <t>BID536</t>
  </si>
  <si>
    <t>BID537</t>
  </si>
  <si>
    <t>BID538</t>
  </si>
  <si>
    <t>BID539</t>
  </si>
  <si>
    <t>BID540</t>
  </si>
  <si>
    <t>BID541</t>
  </si>
  <si>
    <t>BID542</t>
  </si>
  <si>
    <t>BID543</t>
  </si>
  <si>
    <t>BID544</t>
  </si>
  <si>
    <t>BID545</t>
  </si>
  <si>
    <t>BID546</t>
  </si>
  <si>
    <t>BID547</t>
  </si>
  <si>
    <t>BID548</t>
  </si>
  <si>
    <t>BID549</t>
  </si>
  <si>
    <t>BID550</t>
  </si>
  <si>
    <t>BID551</t>
  </si>
  <si>
    <t>BID552</t>
  </si>
  <si>
    <t>BID553</t>
  </si>
  <si>
    <t>BID554</t>
  </si>
  <si>
    <t>BID555</t>
  </si>
  <si>
    <t>BID556</t>
  </si>
  <si>
    <t>BID557</t>
  </si>
  <si>
    <t>BID558</t>
  </si>
  <si>
    <t>BID559</t>
  </si>
  <si>
    <t>BID560</t>
  </si>
  <si>
    <t>BID561</t>
  </si>
  <si>
    <t>BID562</t>
  </si>
  <si>
    <t>BID563</t>
  </si>
  <si>
    <t>BID564</t>
  </si>
  <si>
    <t>BID565</t>
  </si>
  <si>
    <t>BID566</t>
  </si>
  <si>
    <t>BID567</t>
  </si>
  <si>
    <t>BID568</t>
  </si>
  <si>
    <t>BID569</t>
  </si>
  <si>
    <t>BID570</t>
  </si>
  <si>
    <t>BID571</t>
  </si>
  <si>
    <t>BID572</t>
  </si>
  <si>
    <t>BID573</t>
  </si>
  <si>
    <t>BID574</t>
  </si>
  <si>
    <t>BID575</t>
  </si>
  <si>
    <t>BID576</t>
  </si>
  <si>
    <t>BID577</t>
  </si>
  <si>
    <t>BID578</t>
  </si>
  <si>
    <t>BID579</t>
  </si>
  <si>
    <t>BID580</t>
  </si>
  <si>
    <t>BID581</t>
  </si>
  <si>
    <t>BID582</t>
  </si>
  <si>
    <t>BID583</t>
  </si>
  <si>
    <t>BID584</t>
  </si>
  <si>
    <t>BID585</t>
  </si>
  <si>
    <t>BID586</t>
  </si>
  <si>
    <t>BID587</t>
  </si>
  <si>
    <t>BID588</t>
  </si>
  <si>
    <t>BID589</t>
  </si>
  <si>
    <t>BID590</t>
  </si>
  <si>
    <t>BID591</t>
  </si>
  <si>
    <t>BID592</t>
  </si>
  <si>
    <t>BID593</t>
  </si>
  <si>
    <t>BID594</t>
  </si>
  <si>
    <t>BID595</t>
  </si>
  <si>
    <t>BID596</t>
  </si>
  <si>
    <t>BID597</t>
  </si>
  <si>
    <t>BID598</t>
  </si>
  <si>
    <t>BID599</t>
  </si>
  <si>
    <t>BID600</t>
  </si>
  <si>
    <t>BID601</t>
  </si>
  <si>
    <t>BID602</t>
  </si>
  <si>
    <t>BID603</t>
  </si>
  <si>
    <t>BID604</t>
  </si>
  <si>
    <t>BID605</t>
  </si>
  <si>
    <t>BID606</t>
  </si>
  <si>
    <t>BID607</t>
  </si>
  <si>
    <t>BID608</t>
  </si>
  <si>
    <t>BID609</t>
  </si>
  <si>
    <t>BID610</t>
  </si>
  <si>
    <t>BID611</t>
  </si>
  <si>
    <t>BID612</t>
  </si>
  <si>
    <t>BID613</t>
  </si>
  <si>
    <t>BID614</t>
  </si>
  <si>
    <t>BID615</t>
  </si>
  <si>
    <t>BID616</t>
  </si>
  <si>
    <t>BID617</t>
  </si>
  <si>
    <t>BID618</t>
  </si>
  <si>
    <t>BID619</t>
  </si>
  <si>
    <t>BID620</t>
  </si>
  <si>
    <t>BID621</t>
  </si>
  <si>
    <t>BID622</t>
  </si>
  <si>
    <t>BID623</t>
  </si>
  <si>
    <t>BID624</t>
  </si>
  <si>
    <t>BID625</t>
  </si>
  <si>
    <t>BID626</t>
  </si>
  <si>
    <t>BID627</t>
  </si>
  <si>
    <t>BID628</t>
  </si>
  <si>
    <t>BID629</t>
  </si>
  <si>
    <t>BID630</t>
  </si>
  <si>
    <t>BID631</t>
  </si>
  <si>
    <t>BID632</t>
  </si>
  <si>
    <t>BID633</t>
  </si>
  <si>
    <t>BID634</t>
  </si>
  <si>
    <t>BID635</t>
  </si>
  <si>
    <t>BID636</t>
  </si>
  <si>
    <t>BID637</t>
  </si>
  <si>
    <t>BID638</t>
  </si>
  <si>
    <t>BID639</t>
  </si>
  <si>
    <t>BID640</t>
  </si>
  <si>
    <t>BID641</t>
  </si>
  <si>
    <t>BID642</t>
  </si>
  <si>
    <t>BID643</t>
  </si>
  <si>
    <t>BID644</t>
  </si>
  <si>
    <t>BID645</t>
  </si>
  <si>
    <t>BID646</t>
  </si>
  <si>
    <t>BID647</t>
  </si>
  <si>
    <t>BID648</t>
  </si>
  <si>
    <t>BID649</t>
  </si>
  <si>
    <t>BID650</t>
  </si>
  <si>
    <t>BID651</t>
  </si>
  <si>
    <t>BID652</t>
  </si>
  <si>
    <t>BID653</t>
  </si>
  <si>
    <t>BID654</t>
  </si>
  <si>
    <t>BID655</t>
  </si>
  <si>
    <t>BID656</t>
  </si>
  <si>
    <t>BID657</t>
  </si>
  <si>
    <t>BID658</t>
  </si>
  <si>
    <t>BID659</t>
  </si>
  <si>
    <t>BID660</t>
  </si>
  <si>
    <t>BID661</t>
  </si>
  <si>
    <t>BID662</t>
  </si>
  <si>
    <t>BID663</t>
  </si>
  <si>
    <t>BID664</t>
  </si>
  <si>
    <t>BID665</t>
  </si>
  <si>
    <t>BID666</t>
  </si>
  <si>
    <t>BID667</t>
  </si>
  <si>
    <t>BID668</t>
  </si>
  <si>
    <t>BID669</t>
  </si>
  <si>
    <t>BID670</t>
  </si>
  <si>
    <t>BID671</t>
  </si>
  <si>
    <t>BID672</t>
  </si>
  <si>
    <t>BID673</t>
  </si>
  <si>
    <t>BID674</t>
  </si>
  <si>
    <t>BID675</t>
  </si>
  <si>
    <t>BID676</t>
  </si>
  <si>
    <t>BID677</t>
  </si>
  <si>
    <t>BID678</t>
  </si>
  <si>
    <t>BID679</t>
  </si>
  <si>
    <t>BID680</t>
  </si>
  <si>
    <t>BID681</t>
  </si>
  <si>
    <t>BID682</t>
  </si>
  <si>
    <t>BID683</t>
  </si>
  <si>
    <t>BID684</t>
  </si>
  <si>
    <t>BID685</t>
  </si>
  <si>
    <t>BID686</t>
  </si>
  <si>
    <t>BID687</t>
  </si>
  <si>
    <t>BID688</t>
  </si>
  <si>
    <t>BID689</t>
  </si>
  <si>
    <t>BID690</t>
  </si>
  <si>
    <t>BID691</t>
  </si>
  <si>
    <t>BID692</t>
  </si>
  <si>
    <t>BID693</t>
  </si>
  <si>
    <t>BID694</t>
  </si>
  <si>
    <t>BID695</t>
  </si>
  <si>
    <t>BID696</t>
  </si>
  <si>
    <t>BID697</t>
  </si>
  <si>
    <t>BID698</t>
  </si>
  <si>
    <t>BID699</t>
  </si>
  <si>
    <t>BID700</t>
  </si>
  <si>
    <t>BID701</t>
  </si>
  <si>
    <t>BID702</t>
  </si>
  <si>
    <t>BID703</t>
  </si>
  <si>
    <t>BID704</t>
  </si>
  <si>
    <t>BID705</t>
  </si>
  <si>
    <t>BID706</t>
  </si>
  <si>
    <t>BID707</t>
  </si>
  <si>
    <t>BID708</t>
  </si>
  <si>
    <t>BID709</t>
  </si>
  <si>
    <t>BID710</t>
  </si>
  <si>
    <t>BID711</t>
  </si>
  <si>
    <t>BID712</t>
  </si>
  <si>
    <t>BID713</t>
  </si>
  <si>
    <t>BID714</t>
  </si>
  <si>
    <t>BID715</t>
  </si>
  <si>
    <t>BID716</t>
  </si>
  <si>
    <t>BID717</t>
  </si>
  <si>
    <t>BID718</t>
  </si>
  <si>
    <t>BID719</t>
  </si>
  <si>
    <t>BID720</t>
  </si>
  <si>
    <t>BID721</t>
  </si>
  <si>
    <t>BID722</t>
  </si>
  <si>
    <t>BID723</t>
  </si>
  <si>
    <t>BID724</t>
  </si>
  <si>
    <t>BID725</t>
  </si>
  <si>
    <t>BID726</t>
  </si>
  <si>
    <t>BID727</t>
  </si>
  <si>
    <t>BID728</t>
  </si>
  <si>
    <t>BID729</t>
  </si>
  <si>
    <t>BID730</t>
  </si>
  <si>
    <t>BID731</t>
  </si>
  <si>
    <t>BID732</t>
  </si>
  <si>
    <t>BID733</t>
  </si>
  <si>
    <t>BID734</t>
  </si>
  <si>
    <t>BID735</t>
  </si>
  <si>
    <t>BID736</t>
  </si>
  <si>
    <t>BID737</t>
  </si>
  <si>
    <t>BID738</t>
  </si>
  <si>
    <t>BID739</t>
  </si>
  <si>
    <t>BID740</t>
  </si>
  <si>
    <t>BID741</t>
  </si>
  <si>
    <t>BID742</t>
  </si>
  <si>
    <t>BID743</t>
  </si>
  <si>
    <t>BID744</t>
  </si>
  <si>
    <t>BID745</t>
  </si>
  <si>
    <t>BID746</t>
  </si>
  <si>
    <t>BID747</t>
  </si>
  <si>
    <t>BID748</t>
  </si>
  <si>
    <t>BID749</t>
  </si>
  <si>
    <t>BID750</t>
  </si>
  <si>
    <t>BID751</t>
  </si>
  <si>
    <t>BID752</t>
  </si>
  <si>
    <t>BID753</t>
  </si>
  <si>
    <t>BID754</t>
  </si>
  <si>
    <t>BID755</t>
  </si>
  <si>
    <t>BID756</t>
  </si>
  <si>
    <t>BID757</t>
  </si>
  <si>
    <t>BID758</t>
  </si>
  <si>
    <t>BID759</t>
  </si>
  <si>
    <t>BID760</t>
  </si>
  <si>
    <t>BID761</t>
  </si>
  <si>
    <t>BID762</t>
  </si>
  <si>
    <t>BID763</t>
  </si>
  <si>
    <t>BID764</t>
  </si>
  <si>
    <t>BID765</t>
  </si>
  <si>
    <t>BID766</t>
  </si>
  <si>
    <t>BID767</t>
  </si>
  <si>
    <t>BID768</t>
  </si>
  <si>
    <t>BID769</t>
  </si>
  <si>
    <t>BID770</t>
  </si>
  <si>
    <t>BID771</t>
  </si>
  <si>
    <t>BID772</t>
  </si>
  <si>
    <t>BID773</t>
  </si>
  <si>
    <t>BID774</t>
  </si>
  <si>
    <t>BID775</t>
  </si>
  <si>
    <t>BID776</t>
  </si>
  <si>
    <t>BID777</t>
  </si>
  <si>
    <t>BID778</t>
  </si>
  <si>
    <t>BID779</t>
  </si>
  <si>
    <t>BID780</t>
  </si>
  <si>
    <t>BID781</t>
  </si>
  <si>
    <t>BID782</t>
  </si>
  <si>
    <t>BID783</t>
  </si>
  <si>
    <t>BID784</t>
  </si>
  <si>
    <t>BID785</t>
  </si>
  <si>
    <t>BID786</t>
  </si>
  <si>
    <t>BID787</t>
  </si>
  <si>
    <t>BID788</t>
  </si>
  <si>
    <t>BID789</t>
  </si>
  <si>
    <t>BID790</t>
  </si>
  <si>
    <t>BID791</t>
  </si>
  <si>
    <t>BID792</t>
  </si>
  <si>
    <t>BID793</t>
  </si>
  <si>
    <t>BID794</t>
  </si>
  <si>
    <t>BID795</t>
  </si>
  <si>
    <t>BID796</t>
  </si>
  <si>
    <t>BID797</t>
  </si>
  <si>
    <t>BID798</t>
  </si>
  <si>
    <t>BID799</t>
  </si>
  <si>
    <t>BID800</t>
  </si>
  <si>
    <t>BID801</t>
  </si>
  <si>
    <t>BID802</t>
  </si>
  <si>
    <t>BID803</t>
  </si>
  <si>
    <t>BID804</t>
  </si>
  <si>
    <t>BID805</t>
  </si>
  <si>
    <t>BID806</t>
  </si>
  <si>
    <t>BID807</t>
  </si>
  <si>
    <t>BID808</t>
  </si>
  <si>
    <t>BID809</t>
  </si>
  <si>
    <t>BID810</t>
  </si>
  <si>
    <t>BID811</t>
  </si>
  <si>
    <t>BID812</t>
  </si>
  <si>
    <t>BID813</t>
  </si>
  <si>
    <t>BID814</t>
  </si>
  <si>
    <t>BID815</t>
  </si>
  <si>
    <t>BID816</t>
  </si>
  <si>
    <t>BID817</t>
  </si>
  <si>
    <t>BID818</t>
  </si>
  <si>
    <t>BID819</t>
  </si>
  <si>
    <t>BID820</t>
  </si>
  <si>
    <t>BID821</t>
  </si>
  <si>
    <t>BID822</t>
  </si>
  <si>
    <t>BID823</t>
  </si>
  <si>
    <t>BID824</t>
  </si>
  <si>
    <t>BID825</t>
  </si>
  <si>
    <t>BID826</t>
  </si>
  <si>
    <t>BID827</t>
  </si>
  <si>
    <t>BID828</t>
  </si>
  <si>
    <t>BID829</t>
  </si>
  <si>
    <t>BID830</t>
  </si>
  <si>
    <t>BID831</t>
  </si>
  <si>
    <t>BID832</t>
  </si>
  <si>
    <t>BID833</t>
  </si>
  <si>
    <t>BID834</t>
  </si>
  <si>
    <t>BID835</t>
  </si>
  <si>
    <t>BID836</t>
  </si>
  <si>
    <t>BID837</t>
  </si>
  <si>
    <t>BID838</t>
  </si>
  <si>
    <t>BID839</t>
  </si>
  <si>
    <t>BID840</t>
  </si>
  <si>
    <t>BID841</t>
  </si>
  <si>
    <t>BID842</t>
  </si>
  <si>
    <t>BID843</t>
  </si>
  <si>
    <t>BID844</t>
  </si>
  <si>
    <t>BID845</t>
  </si>
  <si>
    <t>BID846</t>
  </si>
  <si>
    <t>BID847</t>
  </si>
  <si>
    <t>BID848</t>
  </si>
  <si>
    <t>BID849</t>
  </si>
  <si>
    <t>BID850</t>
  </si>
  <si>
    <t>BID851</t>
  </si>
  <si>
    <t>BID852</t>
  </si>
  <si>
    <t>BID853</t>
  </si>
  <si>
    <t>BID854</t>
  </si>
  <si>
    <t>BID855</t>
  </si>
  <si>
    <t>BID856</t>
  </si>
  <si>
    <t>BID857</t>
  </si>
  <si>
    <t>BID858</t>
  </si>
  <si>
    <t>BID859</t>
  </si>
  <si>
    <t>BID860</t>
  </si>
  <si>
    <t>BID861</t>
  </si>
  <si>
    <t>BID862</t>
  </si>
  <si>
    <t>BID863</t>
  </si>
  <si>
    <t>BID864</t>
  </si>
  <si>
    <t>BID865</t>
  </si>
  <si>
    <t>BID866</t>
  </si>
  <si>
    <t>BID867</t>
  </si>
  <si>
    <t>BID868</t>
  </si>
  <si>
    <t>BID869</t>
  </si>
  <si>
    <t>BID870</t>
  </si>
  <si>
    <t>BID871</t>
  </si>
  <si>
    <t>BID872</t>
  </si>
  <si>
    <t>BID873</t>
  </si>
  <si>
    <t>BID874</t>
  </si>
  <si>
    <t>BID875</t>
  </si>
  <si>
    <t>BID876</t>
  </si>
  <si>
    <t>BID877</t>
  </si>
  <si>
    <t>BID878</t>
  </si>
  <si>
    <t>BID879</t>
  </si>
  <si>
    <t>BID880</t>
  </si>
  <si>
    <t>BID881</t>
  </si>
  <si>
    <t>BID882</t>
  </si>
  <si>
    <t>BID883</t>
  </si>
  <si>
    <t>BID884</t>
  </si>
  <si>
    <t>BID885</t>
  </si>
  <si>
    <t>BID886</t>
  </si>
  <si>
    <t>BID887</t>
  </si>
  <si>
    <t>BID888</t>
  </si>
  <si>
    <t>BID889</t>
  </si>
  <si>
    <t>BID890</t>
  </si>
  <si>
    <t>BID891</t>
  </si>
  <si>
    <t>BID892</t>
  </si>
  <si>
    <t>BID893</t>
  </si>
  <si>
    <t>BID894</t>
  </si>
  <si>
    <t>BID895</t>
  </si>
  <si>
    <t>BID896</t>
  </si>
  <si>
    <t>BID897</t>
  </si>
  <si>
    <t>BID898</t>
  </si>
  <si>
    <t>BID899</t>
  </si>
  <si>
    <t>BID900</t>
  </si>
  <si>
    <t>BID901</t>
  </si>
  <si>
    <t>BID902</t>
  </si>
  <si>
    <t>BID903</t>
  </si>
  <si>
    <t>BID904</t>
  </si>
  <si>
    <t>BID905</t>
  </si>
  <si>
    <t>BID906</t>
  </si>
  <si>
    <t>BID907</t>
  </si>
  <si>
    <t>BID908</t>
  </si>
  <si>
    <t>BID909</t>
  </si>
  <si>
    <t>BID910</t>
  </si>
  <si>
    <t>BID911</t>
  </si>
  <si>
    <t>BID912</t>
  </si>
  <si>
    <t>BID913</t>
  </si>
  <si>
    <t>BID914</t>
  </si>
  <si>
    <t>BID915</t>
  </si>
  <si>
    <t>BID916</t>
  </si>
  <si>
    <t>BID917</t>
  </si>
  <si>
    <t>BID918</t>
  </si>
  <si>
    <t>BID919</t>
  </si>
  <si>
    <t>BID920</t>
  </si>
  <si>
    <t>BID921</t>
  </si>
  <si>
    <t>BID922</t>
  </si>
  <si>
    <t>BID923</t>
  </si>
  <si>
    <t>BID924</t>
  </si>
  <si>
    <t>BID925</t>
  </si>
  <si>
    <t>BID926</t>
  </si>
  <si>
    <t>BID927</t>
  </si>
  <si>
    <t>BID928</t>
  </si>
  <si>
    <t>BID929</t>
  </si>
  <si>
    <t>BID930</t>
  </si>
  <si>
    <t>BID931</t>
  </si>
  <si>
    <t>BID932</t>
  </si>
  <si>
    <t>BID933</t>
  </si>
  <si>
    <t>BID934</t>
  </si>
  <si>
    <t>BID935</t>
  </si>
  <si>
    <t>BID936</t>
  </si>
  <si>
    <t>BID937</t>
  </si>
  <si>
    <t>BID938</t>
  </si>
  <si>
    <t>BID939</t>
  </si>
  <si>
    <t>BID940</t>
  </si>
  <si>
    <t>BID941</t>
  </si>
  <si>
    <t>BID942</t>
  </si>
  <si>
    <t>BID943</t>
  </si>
  <si>
    <t>BID944</t>
  </si>
  <si>
    <t>BID945</t>
  </si>
  <si>
    <t>BID946</t>
  </si>
  <si>
    <t>BID947</t>
  </si>
  <si>
    <t>BID948</t>
  </si>
  <si>
    <t>BID949</t>
  </si>
  <si>
    <t>BID950</t>
  </si>
  <si>
    <t>BID951</t>
  </si>
  <si>
    <t>BID952</t>
  </si>
  <si>
    <t>BID953</t>
  </si>
  <si>
    <t>BID954</t>
  </si>
  <si>
    <t>BID955</t>
  </si>
  <si>
    <t>BID956</t>
  </si>
  <si>
    <t>BID957</t>
  </si>
  <si>
    <t>BID958</t>
  </si>
  <si>
    <t>BID959</t>
  </si>
  <si>
    <t>BID960</t>
  </si>
  <si>
    <t>BID961</t>
  </si>
  <si>
    <t>BID962</t>
  </si>
  <si>
    <t>BID963</t>
  </si>
  <si>
    <t>BID964</t>
  </si>
  <si>
    <t>BID965</t>
  </si>
  <si>
    <t>BID966</t>
  </si>
  <si>
    <t>BID967</t>
  </si>
  <si>
    <t>BID968</t>
  </si>
  <si>
    <t>BID969</t>
  </si>
  <si>
    <t>BID970</t>
  </si>
  <si>
    <t>BID971</t>
  </si>
  <si>
    <t>BID972</t>
  </si>
  <si>
    <t>BID973</t>
  </si>
  <si>
    <t>BID974</t>
  </si>
  <si>
    <t>BID975</t>
  </si>
  <si>
    <t>BID976</t>
  </si>
  <si>
    <t>BID977</t>
  </si>
  <si>
    <t>BID978</t>
  </si>
  <si>
    <t>BID979</t>
  </si>
  <si>
    <t>BID980</t>
  </si>
  <si>
    <t>BID981</t>
  </si>
  <si>
    <t>BID982</t>
  </si>
  <si>
    <t>BID983</t>
  </si>
  <si>
    <t>BID984</t>
  </si>
  <si>
    <t>BID985</t>
  </si>
  <si>
    <t>BID986</t>
  </si>
  <si>
    <t>BID987</t>
  </si>
  <si>
    <t>BID988</t>
  </si>
  <si>
    <t>BID989</t>
  </si>
  <si>
    <t>BID990</t>
  </si>
  <si>
    <t>BID991</t>
  </si>
  <si>
    <t>BID992</t>
  </si>
  <si>
    <t>BID993</t>
  </si>
  <si>
    <t>BID994</t>
  </si>
  <si>
    <t>BID995</t>
  </si>
  <si>
    <t>BID996</t>
  </si>
  <si>
    <t>BID997</t>
  </si>
  <si>
    <t>BID998</t>
  </si>
  <si>
    <t>BID999</t>
  </si>
  <si>
    <t>BID1000</t>
  </si>
  <si>
    <t>BID1001</t>
  </si>
  <si>
    <t>BID1002</t>
  </si>
  <si>
    <t>BID1003</t>
  </si>
  <si>
    <t>BID1004</t>
  </si>
  <si>
    <t>BID1005</t>
  </si>
  <si>
    <t>BID1006</t>
  </si>
  <si>
    <t>BID1007</t>
  </si>
  <si>
    <t>BID1008</t>
  </si>
  <si>
    <t>BID1009</t>
  </si>
  <si>
    <t>BID1010</t>
  </si>
  <si>
    <t>BID1011</t>
  </si>
  <si>
    <t>BID1012</t>
  </si>
  <si>
    <t>BID1013</t>
  </si>
  <si>
    <t>BID1014</t>
  </si>
  <si>
    <t>BID1015</t>
  </si>
  <si>
    <t>BID1016</t>
  </si>
  <si>
    <t>BID1017</t>
  </si>
  <si>
    <t>BID1018</t>
  </si>
  <si>
    <t>BID1019</t>
  </si>
  <si>
    <t>BID1020</t>
  </si>
  <si>
    <t>BID1021</t>
  </si>
  <si>
    <t>BID1022</t>
  </si>
  <si>
    <t>BID1023</t>
  </si>
  <si>
    <t>BID1024</t>
  </si>
  <si>
    <t>BID1025</t>
  </si>
  <si>
    <t>BID1026</t>
  </si>
  <si>
    <t>BID1027</t>
  </si>
  <si>
    <t>BID1028</t>
  </si>
  <si>
    <t>BID1029</t>
  </si>
  <si>
    <t>BID1030</t>
  </si>
  <si>
    <t>BID1031</t>
  </si>
  <si>
    <t>BID1032</t>
  </si>
  <si>
    <t>BID1033</t>
  </si>
  <si>
    <t>BID1034</t>
  </si>
  <si>
    <t>BID1035</t>
  </si>
  <si>
    <t>BID1036</t>
  </si>
  <si>
    <t>BID1037</t>
  </si>
  <si>
    <t>BID1038</t>
  </si>
  <si>
    <t>BID1039</t>
  </si>
  <si>
    <t>BID1040</t>
  </si>
  <si>
    <t>BID1041</t>
  </si>
  <si>
    <t>BID1042</t>
  </si>
  <si>
    <t>BID1043</t>
  </si>
  <si>
    <t>BID1044</t>
  </si>
  <si>
    <t>BID1045</t>
  </si>
  <si>
    <t>BID1046</t>
  </si>
  <si>
    <t>BID1047</t>
  </si>
  <si>
    <t>BID1048</t>
  </si>
  <si>
    <t>BID1049</t>
  </si>
  <si>
    <t>BID1050</t>
  </si>
  <si>
    <t>BID1051</t>
  </si>
  <si>
    <t>BID1052</t>
  </si>
  <si>
    <t>BID1053</t>
  </si>
  <si>
    <t>BID1054</t>
  </si>
  <si>
    <t>BID1055</t>
  </si>
  <si>
    <t>BID1056</t>
  </si>
  <si>
    <t>BID1057</t>
  </si>
  <si>
    <t>BID1058</t>
  </si>
  <si>
    <t>BID1059</t>
  </si>
  <si>
    <t>BID1060</t>
  </si>
  <si>
    <t>BID1061</t>
  </si>
  <si>
    <t>BID1062</t>
  </si>
  <si>
    <t>BID1063</t>
  </si>
  <si>
    <t>BID1064</t>
  </si>
  <si>
    <t>BID1065</t>
  </si>
  <si>
    <t>BID1066</t>
  </si>
  <si>
    <t>BID1067</t>
  </si>
  <si>
    <t>BID1068</t>
  </si>
  <si>
    <t>BID1069</t>
  </si>
  <si>
    <t>BID1070</t>
  </si>
  <si>
    <t>BID1071</t>
  </si>
  <si>
    <t>BID1072</t>
  </si>
  <si>
    <t>BID1073</t>
  </si>
  <si>
    <t>BID1074</t>
  </si>
  <si>
    <t>BID1075</t>
  </si>
  <si>
    <t>BID1076</t>
  </si>
  <si>
    <t>BID1077</t>
  </si>
  <si>
    <t>BID1078</t>
  </si>
  <si>
    <t>BID1079</t>
  </si>
  <si>
    <t>BID1080</t>
  </si>
  <si>
    <t>BID1081</t>
  </si>
  <si>
    <t>BID1082</t>
  </si>
  <si>
    <t>BID1083</t>
  </si>
  <si>
    <t>BID1084</t>
  </si>
  <si>
    <t>BID1085</t>
  </si>
  <si>
    <t>BID1086</t>
  </si>
  <si>
    <t>BID1087</t>
  </si>
  <si>
    <t>BID1088</t>
  </si>
  <si>
    <t>BID1089</t>
  </si>
  <si>
    <t>BID1090</t>
  </si>
  <si>
    <t>BID1091</t>
  </si>
  <si>
    <t>BID1092</t>
  </si>
  <si>
    <t>BID1093</t>
  </si>
  <si>
    <t>BID1094</t>
  </si>
  <si>
    <t>BID1095</t>
  </si>
  <si>
    <t>BID1096</t>
  </si>
  <si>
    <t>BID1097</t>
  </si>
  <si>
    <t>BID1098</t>
  </si>
  <si>
    <t>BID1099</t>
  </si>
  <si>
    <t>BID1100</t>
  </si>
  <si>
    <t>BID1101</t>
  </si>
  <si>
    <t>BID1102</t>
  </si>
  <si>
    <t>BID1103</t>
  </si>
  <si>
    <t>BID1104</t>
  </si>
  <si>
    <t>BID1105</t>
  </si>
  <si>
    <t>BID1106</t>
  </si>
  <si>
    <t>BID1107</t>
  </si>
  <si>
    <t>BID1108</t>
  </si>
  <si>
    <t>BID1109</t>
  </si>
  <si>
    <t>BID1110</t>
  </si>
  <si>
    <t>BID1111</t>
  </si>
  <si>
    <t>BID1112</t>
  </si>
  <si>
    <t>BID1113</t>
  </si>
  <si>
    <t>BID1114</t>
  </si>
  <si>
    <t>BID1115</t>
  </si>
  <si>
    <t>BID1116</t>
  </si>
  <si>
    <t>BID1117</t>
  </si>
  <si>
    <t>BID1118</t>
  </si>
  <si>
    <t>BID1119</t>
  </si>
  <si>
    <t>BID1120</t>
  </si>
  <si>
    <t>BID1121</t>
  </si>
  <si>
    <t>BID1122</t>
  </si>
  <si>
    <t>BID1123</t>
  </si>
  <si>
    <t>BID1124</t>
  </si>
  <si>
    <t>BID1125</t>
  </si>
  <si>
    <t>BID1126</t>
  </si>
  <si>
    <t>BID1127</t>
  </si>
  <si>
    <t>BID1128</t>
  </si>
  <si>
    <t>BID1129</t>
  </si>
  <si>
    <t>BID1130</t>
  </si>
  <si>
    <t>BID1131</t>
  </si>
  <si>
    <t>BID1132</t>
  </si>
  <si>
    <t>BID1133</t>
  </si>
  <si>
    <t>BID1134</t>
  </si>
  <si>
    <t>BID1135</t>
  </si>
  <si>
    <t>BID1136</t>
  </si>
  <si>
    <t>BID1137</t>
  </si>
  <si>
    <t>BID1138</t>
  </si>
  <si>
    <t>BID1139</t>
  </si>
  <si>
    <t>BID1140</t>
  </si>
  <si>
    <t>BID1141</t>
  </si>
  <si>
    <t>BID1142</t>
  </si>
  <si>
    <t>BID1143</t>
  </si>
  <si>
    <t>BID1144</t>
  </si>
  <si>
    <t>BID1145</t>
  </si>
  <si>
    <t>BID1146</t>
  </si>
  <si>
    <t>BID1147</t>
  </si>
  <si>
    <t>BID1148</t>
  </si>
  <si>
    <t>BID1149</t>
  </si>
  <si>
    <t>BID1150</t>
  </si>
  <si>
    <t>BID1151</t>
  </si>
  <si>
    <t>BID1152</t>
  </si>
  <si>
    <t>BID1153</t>
  </si>
  <si>
    <t>BID1154</t>
  </si>
  <si>
    <t>BID1155</t>
  </si>
  <si>
    <t>BID1156</t>
  </si>
  <si>
    <t>BID1157</t>
  </si>
  <si>
    <t>BID1158</t>
  </si>
  <si>
    <t>BID1159</t>
  </si>
  <si>
    <t>BID1160</t>
  </si>
  <si>
    <t>BID1161</t>
  </si>
  <si>
    <t>BID1162</t>
  </si>
  <si>
    <t>BID1163</t>
  </si>
  <si>
    <t>BID1164</t>
  </si>
  <si>
    <t>BID1165</t>
  </si>
  <si>
    <t>BID1166</t>
  </si>
  <si>
    <t>BID1167</t>
  </si>
  <si>
    <t>BID1168</t>
  </si>
  <si>
    <t>BID1169</t>
  </si>
  <si>
    <t>BID1170</t>
  </si>
  <si>
    <t>BID1171</t>
  </si>
  <si>
    <t>BID1172</t>
  </si>
  <si>
    <t>BID1173</t>
  </si>
  <si>
    <t>BID1174</t>
  </si>
  <si>
    <t>BID1175</t>
  </si>
  <si>
    <t>BID1176</t>
  </si>
  <si>
    <t>BID1177</t>
  </si>
  <si>
    <t>BID1178</t>
  </si>
  <si>
    <t>BID1179</t>
  </si>
  <si>
    <t>BID1180</t>
  </si>
  <si>
    <t>BID1181</t>
  </si>
  <si>
    <t>BID1182</t>
  </si>
  <si>
    <t>BID1183</t>
  </si>
  <si>
    <t>BID1184</t>
  </si>
  <si>
    <t>BID1185</t>
  </si>
  <si>
    <t>BID1186</t>
  </si>
  <si>
    <t>BID1187</t>
  </si>
  <si>
    <t>BID1188</t>
  </si>
  <si>
    <t>BID1189</t>
  </si>
  <si>
    <t>BID1190</t>
  </si>
  <si>
    <t>BID1191</t>
  </si>
  <si>
    <t>BID1192</t>
  </si>
  <si>
    <t>BID1193</t>
  </si>
  <si>
    <t>BID1194</t>
  </si>
  <si>
    <t>BID1195</t>
  </si>
  <si>
    <t>BID1196</t>
  </si>
  <si>
    <t>BID1197</t>
  </si>
  <si>
    <t>BID1198</t>
  </si>
  <si>
    <t>BID1199</t>
  </si>
  <si>
    <t>BID1200</t>
  </si>
  <si>
    <t>BID1201</t>
  </si>
  <si>
    <t>BID1202</t>
  </si>
  <si>
    <t>BID1203</t>
  </si>
  <si>
    <t>BID1204</t>
  </si>
  <si>
    <t>BID1205</t>
  </si>
  <si>
    <t>BID1206</t>
  </si>
  <si>
    <t>BID1207</t>
  </si>
  <si>
    <t>BID1208</t>
  </si>
  <si>
    <t>BID1209</t>
  </si>
  <si>
    <t>BID1210</t>
  </si>
  <si>
    <t>BID1211</t>
  </si>
  <si>
    <t>BID1212</t>
  </si>
  <si>
    <t>BID1213</t>
  </si>
  <si>
    <t>BID1214</t>
  </si>
  <si>
    <t>BID1215</t>
  </si>
  <si>
    <t>BID1216</t>
  </si>
  <si>
    <t>BID1217</t>
  </si>
  <si>
    <t>BID1218</t>
  </si>
  <si>
    <t>BID1219</t>
  </si>
  <si>
    <t>BID1220</t>
  </si>
  <si>
    <t>BID1221</t>
  </si>
  <si>
    <t>BID1222</t>
  </si>
  <si>
    <t>BID1223</t>
  </si>
  <si>
    <t>BID1224</t>
  </si>
  <si>
    <t>BID1225</t>
  </si>
  <si>
    <t>BID1226</t>
  </si>
  <si>
    <t>BID1227</t>
  </si>
  <si>
    <t>BID1228</t>
  </si>
  <si>
    <t>BID1229</t>
  </si>
  <si>
    <t>BID1230</t>
  </si>
  <si>
    <t>BID1231</t>
  </si>
  <si>
    <t>BID1232</t>
  </si>
  <si>
    <t>BID1233</t>
  </si>
  <si>
    <t>BID1234</t>
  </si>
  <si>
    <t>BID1235</t>
  </si>
  <si>
    <t>BID1236</t>
  </si>
  <si>
    <t>BID1237</t>
  </si>
  <si>
    <t>BID1238</t>
  </si>
  <si>
    <t>BID1239</t>
  </si>
  <si>
    <t>BID1240</t>
  </si>
  <si>
    <t>BID1241</t>
  </si>
  <si>
    <t>BID1242</t>
  </si>
  <si>
    <t>BID1243</t>
  </si>
  <si>
    <t>BID1244</t>
  </si>
  <si>
    <t>BID1245</t>
  </si>
  <si>
    <t>BID1246</t>
  </si>
  <si>
    <t>BID1247</t>
  </si>
  <si>
    <t>BID1248</t>
  </si>
  <si>
    <t>BID1249</t>
  </si>
  <si>
    <t>BID1250</t>
  </si>
  <si>
    <t>BID1251</t>
  </si>
  <si>
    <t>BID1252</t>
  </si>
  <si>
    <t>BID1253</t>
  </si>
  <si>
    <t>BID1254</t>
  </si>
  <si>
    <t>BID1255</t>
  </si>
  <si>
    <t>BID1256</t>
  </si>
  <si>
    <t>BID1257</t>
  </si>
  <si>
    <t>BID1258</t>
  </si>
  <si>
    <t>BID1259</t>
  </si>
  <si>
    <t>BID1260</t>
  </si>
  <si>
    <t>BID1261</t>
  </si>
  <si>
    <t>BID1262</t>
  </si>
  <si>
    <t>BID1263</t>
  </si>
  <si>
    <t>BID1264</t>
  </si>
  <si>
    <t>BID1265</t>
  </si>
  <si>
    <t>BID1266</t>
  </si>
  <si>
    <t>BID1267</t>
  </si>
  <si>
    <t>BID1268</t>
  </si>
  <si>
    <t>BID1269</t>
  </si>
  <si>
    <t>BID1270</t>
  </si>
  <si>
    <t>BID1271</t>
  </si>
  <si>
    <t>BID1272</t>
  </si>
  <si>
    <t>BID1273</t>
  </si>
  <si>
    <t>BID1274</t>
  </si>
  <si>
    <t>BID1275</t>
  </si>
  <si>
    <t>BID1276</t>
  </si>
  <si>
    <t>BID1277</t>
  </si>
  <si>
    <t>BID1278</t>
  </si>
  <si>
    <t>BID1279</t>
  </si>
  <si>
    <t>BID1280</t>
  </si>
  <si>
    <t>BID1281</t>
  </si>
  <si>
    <t>BID1282</t>
  </si>
  <si>
    <t>BID1283</t>
  </si>
  <si>
    <t>BID1284</t>
  </si>
  <si>
    <t>BID1285</t>
  </si>
  <si>
    <t>BID1286</t>
  </si>
  <si>
    <t>BID1287</t>
  </si>
  <si>
    <t>BID1288</t>
  </si>
  <si>
    <t>BID1289</t>
  </si>
  <si>
    <t>BID1290</t>
  </si>
  <si>
    <t>BID1291</t>
  </si>
  <si>
    <t>BID1292</t>
  </si>
  <si>
    <t>BID1293</t>
  </si>
  <si>
    <t>BID1294</t>
  </si>
  <si>
    <t>BID1295</t>
  </si>
  <si>
    <t>BID1296</t>
  </si>
  <si>
    <t>BID1297</t>
  </si>
  <si>
    <t>BID1298</t>
  </si>
  <si>
    <t>BID1299</t>
  </si>
  <si>
    <t>BID1300</t>
  </si>
  <si>
    <t>BID1301</t>
  </si>
  <si>
    <t>BID1302</t>
  </si>
  <si>
    <t>BID1303</t>
  </si>
  <si>
    <t>BID1304</t>
  </si>
  <si>
    <t>BID1305</t>
  </si>
  <si>
    <t>BID1306</t>
  </si>
  <si>
    <t>BID1307</t>
  </si>
  <si>
    <t>BID1308</t>
  </si>
  <si>
    <t>BID1309</t>
  </si>
  <si>
    <t>BID1310</t>
  </si>
  <si>
    <t>BID1311</t>
  </si>
  <si>
    <t>BID1312</t>
  </si>
  <si>
    <t>BID1313</t>
  </si>
  <si>
    <t>BID1314</t>
  </si>
  <si>
    <t>BID1315</t>
  </si>
  <si>
    <t>BID1316</t>
  </si>
  <si>
    <t>BID1317</t>
  </si>
  <si>
    <t>BID1318</t>
  </si>
  <si>
    <t>BID1319</t>
  </si>
  <si>
    <t>BID1320</t>
  </si>
  <si>
    <t>BID1321</t>
  </si>
  <si>
    <t>BID1322</t>
  </si>
  <si>
    <t>BID1323</t>
  </si>
  <si>
    <t>BID1324</t>
  </si>
  <si>
    <t>BID1325</t>
  </si>
  <si>
    <t>BID1326</t>
  </si>
  <si>
    <t>BID1327</t>
  </si>
  <si>
    <t>BID1328</t>
  </si>
  <si>
    <t>BID1329</t>
  </si>
  <si>
    <t>BID1330</t>
  </si>
  <si>
    <t>BID1331</t>
  </si>
  <si>
    <t>BID1332</t>
  </si>
  <si>
    <t>BID1333</t>
  </si>
  <si>
    <t>BID1334</t>
  </si>
  <si>
    <t>BID1335</t>
  </si>
  <si>
    <t>BID1336</t>
  </si>
  <si>
    <t>BID1337</t>
  </si>
  <si>
    <t>BID1338</t>
  </si>
  <si>
    <t>BID1339</t>
  </si>
  <si>
    <t>BID1340</t>
  </si>
  <si>
    <t>BID1341</t>
  </si>
  <si>
    <t>BID1342</t>
  </si>
  <si>
    <t>BID1343</t>
  </si>
  <si>
    <t>BID1344</t>
  </si>
  <si>
    <t>BID1345</t>
  </si>
  <si>
    <t>BID1346</t>
  </si>
  <si>
    <t>BID1347</t>
  </si>
  <si>
    <t>BID1348</t>
  </si>
  <si>
    <t>BID1349</t>
  </si>
  <si>
    <t>BID1350</t>
  </si>
  <si>
    <t>BID1351</t>
  </si>
  <si>
    <t>BID1352</t>
  </si>
  <si>
    <t>BID1353</t>
  </si>
  <si>
    <t>BID1354</t>
  </si>
  <si>
    <t>BID1355</t>
  </si>
  <si>
    <t>BID1356</t>
  </si>
  <si>
    <t>BID1357</t>
  </si>
  <si>
    <t>BID1358</t>
  </si>
  <si>
    <t>BID1359</t>
  </si>
  <si>
    <t>BID1360</t>
  </si>
  <si>
    <t>BID1361</t>
  </si>
  <si>
    <t>BID1362</t>
  </si>
  <si>
    <t>BID1363</t>
  </si>
  <si>
    <t>BID1364</t>
  </si>
  <si>
    <t>BID1365</t>
  </si>
  <si>
    <t>BID1366</t>
  </si>
  <si>
    <t>BID1367</t>
  </si>
  <si>
    <t>BID1368</t>
  </si>
  <si>
    <t>BID1369</t>
  </si>
  <si>
    <t>BID1370</t>
  </si>
  <si>
    <t>BID1371</t>
  </si>
  <si>
    <t>BID1372</t>
  </si>
  <si>
    <t>BID1373</t>
  </si>
  <si>
    <t>BID1374</t>
  </si>
  <si>
    <t>BID1375</t>
  </si>
  <si>
    <t>BID1376</t>
  </si>
  <si>
    <t>BID1377</t>
  </si>
  <si>
    <t>BID1378</t>
  </si>
  <si>
    <t>BID1379</t>
  </si>
  <si>
    <t>BID1380</t>
  </si>
  <si>
    <t>BID1381</t>
  </si>
  <si>
    <t>BID1382</t>
  </si>
  <si>
    <t>BID1383</t>
  </si>
  <si>
    <t>BID1384</t>
  </si>
  <si>
    <t>BID1385</t>
  </si>
  <si>
    <t>BID1386</t>
  </si>
  <si>
    <t>BID1387</t>
  </si>
  <si>
    <t>BID1388</t>
  </si>
  <si>
    <t>BID1389</t>
  </si>
  <si>
    <t>BID1390</t>
  </si>
  <si>
    <t>BID1391</t>
  </si>
  <si>
    <t>BID1392</t>
  </si>
  <si>
    <t>BID1393</t>
  </si>
  <si>
    <t>BID1394</t>
  </si>
  <si>
    <t>BID1395</t>
  </si>
  <si>
    <t>BID1396</t>
  </si>
  <si>
    <t>BID1397</t>
  </si>
  <si>
    <t>BID1398</t>
  </si>
  <si>
    <t>BID1399</t>
  </si>
  <si>
    <t>BID1400</t>
  </si>
  <si>
    <t>BID1401</t>
  </si>
  <si>
    <t>BID1402</t>
  </si>
  <si>
    <t>BID1403</t>
  </si>
  <si>
    <t>BID1404</t>
  </si>
  <si>
    <t>BID1405</t>
  </si>
  <si>
    <t>BID1406</t>
  </si>
  <si>
    <t>BID1407</t>
  </si>
  <si>
    <t>BID1408</t>
  </si>
  <si>
    <t>BID1409</t>
  </si>
  <si>
    <t>BID1410</t>
  </si>
  <si>
    <t>BID1411</t>
  </si>
  <si>
    <t>BID1412</t>
  </si>
  <si>
    <t>BID1413</t>
  </si>
  <si>
    <t>BID1414</t>
  </si>
  <si>
    <t>BID1415</t>
  </si>
  <si>
    <t>BID1416</t>
  </si>
  <si>
    <t>BID1417</t>
  </si>
  <si>
    <t>BID1418</t>
  </si>
  <si>
    <t>BID1419</t>
  </si>
  <si>
    <t>BID1420</t>
  </si>
  <si>
    <t>BID1421</t>
  </si>
  <si>
    <t>BID1422</t>
  </si>
  <si>
    <t>BID1423</t>
  </si>
  <si>
    <t>BID1424</t>
  </si>
  <si>
    <t>BID1425</t>
  </si>
  <si>
    <t>BID1426</t>
  </si>
  <si>
    <t>BID1427</t>
  </si>
  <si>
    <t>BID1428</t>
  </si>
  <si>
    <t>BID1429</t>
  </si>
  <si>
    <t>BID1430</t>
  </si>
  <si>
    <t>BID1431</t>
  </si>
  <si>
    <t>BID1432</t>
  </si>
  <si>
    <t>BID1433</t>
  </si>
  <si>
    <t>BID1434</t>
  </si>
  <si>
    <t>BID1435</t>
  </si>
  <si>
    <t>BID1436</t>
  </si>
  <si>
    <t>BID1437</t>
  </si>
  <si>
    <t>BID1438</t>
  </si>
  <si>
    <t>BID1439</t>
  </si>
  <si>
    <t>BID1440</t>
  </si>
  <si>
    <t>BID1441</t>
  </si>
  <si>
    <t>BID1442</t>
  </si>
  <si>
    <t>BID1443</t>
  </si>
  <si>
    <t>BID1444</t>
  </si>
  <si>
    <t>BID1445</t>
  </si>
  <si>
    <t>BID1446</t>
  </si>
  <si>
    <t>BID1447</t>
  </si>
  <si>
    <t>BID1448</t>
  </si>
  <si>
    <t>BID1449</t>
  </si>
  <si>
    <t>BID1450</t>
  </si>
  <si>
    <t>BID1451</t>
  </si>
  <si>
    <t>BID1452</t>
  </si>
  <si>
    <t>BID1453</t>
  </si>
  <si>
    <t>BID1454</t>
  </si>
  <si>
    <t>BID1455</t>
  </si>
  <si>
    <t>BID1456</t>
  </si>
  <si>
    <t>BID1457</t>
  </si>
  <si>
    <t>BID1458</t>
  </si>
  <si>
    <t>BID1459</t>
  </si>
  <si>
    <t>BID1460</t>
  </si>
  <si>
    <t>BID1461</t>
  </si>
  <si>
    <t>BID1462</t>
  </si>
  <si>
    <t>BID1463</t>
  </si>
  <si>
    <t>BID1464</t>
  </si>
  <si>
    <t>BID1465</t>
  </si>
  <si>
    <t>BID1466</t>
  </si>
  <si>
    <t>BID1467</t>
  </si>
  <si>
    <t>BID1468</t>
  </si>
  <si>
    <t>BID1469</t>
  </si>
  <si>
    <t>BSID1</t>
  </si>
  <si>
    <t>BSID4</t>
  </si>
  <si>
    <t>BSID2</t>
  </si>
  <si>
    <t>BSID3</t>
  </si>
  <si>
    <t>BSID5</t>
  </si>
  <si>
    <t>BSID6</t>
  </si>
  <si>
    <t>BSID7</t>
  </si>
  <si>
    <t>BSID8</t>
  </si>
  <si>
    <t>BSID9</t>
  </si>
  <si>
    <t>BSID10</t>
  </si>
  <si>
    <t>BSID11</t>
  </si>
  <si>
    <t>BSID12</t>
  </si>
  <si>
    <t>BSID13</t>
  </si>
  <si>
    <t>BSID14</t>
  </si>
  <si>
    <t>BSID15</t>
  </si>
  <si>
    <t>BSID16</t>
  </si>
  <si>
    <t>BSID17</t>
  </si>
  <si>
    <t>BSID18</t>
  </si>
  <si>
    <t>BSID19</t>
  </si>
  <si>
    <t>BSID20</t>
  </si>
  <si>
    <t>BSID21</t>
  </si>
  <si>
    <t>BSID22</t>
  </si>
  <si>
    <t>BSID23</t>
  </si>
  <si>
    <t>BSID24</t>
  </si>
  <si>
    <t>BSID25</t>
  </si>
  <si>
    <t>BSID26</t>
  </si>
  <si>
    <t>BSID27</t>
  </si>
  <si>
    <t>BSID28</t>
  </si>
  <si>
    <t>BSID29</t>
  </si>
  <si>
    <t>BSID30</t>
  </si>
  <si>
    <t>BSID31</t>
  </si>
  <si>
    <t>BSID32</t>
  </si>
  <si>
    <t>BSID33</t>
  </si>
  <si>
    <t>BSID34</t>
  </si>
  <si>
    <t>BSID35</t>
  </si>
  <si>
    <t>BSID36</t>
  </si>
  <si>
    <t>BSID37</t>
  </si>
  <si>
    <t>BSID38</t>
  </si>
  <si>
    <t>BSID39</t>
  </si>
  <si>
    <t>BSID40</t>
  </si>
  <si>
    <t>BSID41</t>
  </si>
  <si>
    <t>BSID42</t>
  </si>
  <si>
    <t>BSID43</t>
  </si>
  <si>
    <t>BSID44</t>
  </si>
  <si>
    <t>BSID45</t>
  </si>
  <si>
    <t>BSID46</t>
  </si>
  <si>
    <t>BSID47</t>
  </si>
  <si>
    <t>BSID48</t>
  </si>
  <si>
    <t>BSID49</t>
  </si>
  <si>
    <t>BSID50</t>
  </si>
  <si>
    <t>BSID51</t>
  </si>
  <si>
    <t>BSID52</t>
  </si>
  <si>
    <t>BSID53</t>
  </si>
  <si>
    <t>BSID54</t>
  </si>
  <si>
    <t>BSID55</t>
  </si>
  <si>
    <t>BSID56</t>
  </si>
  <si>
    <t>BSID57</t>
  </si>
  <si>
    <t>BSID58</t>
  </si>
  <si>
    <t>BSID59</t>
  </si>
  <si>
    <t>BSID60</t>
  </si>
  <si>
    <t>BSID61</t>
  </si>
  <si>
    <t>BSID62</t>
  </si>
  <si>
    <t>BSID63</t>
  </si>
  <si>
    <t>BSID64</t>
  </si>
  <si>
    <t>BSID65</t>
  </si>
  <si>
    <t>BSID66</t>
  </si>
  <si>
    <t>BSID67</t>
  </si>
  <si>
    <t>BSID68</t>
  </si>
  <si>
    <t>BSID69</t>
  </si>
  <si>
    <t>BSID70</t>
  </si>
  <si>
    <t>BSID71</t>
  </si>
  <si>
    <t>BSID72</t>
  </si>
  <si>
    <t>BSID73</t>
  </si>
  <si>
    <t>BSID74</t>
  </si>
  <si>
    <t>BSID75</t>
  </si>
  <si>
    <t>BSID76</t>
  </si>
  <si>
    <t>BSID77</t>
  </si>
  <si>
    <t>BSID78</t>
  </si>
  <si>
    <t>BSID79</t>
  </si>
  <si>
    <t>BSID80</t>
  </si>
  <si>
    <t>BSID81</t>
  </si>
  <si>
    <t>BSID82</t>
  </si>
  <si>
    <t>BSID83</t>
  </si>
  <si>
    <t>BSID84</t>
  </si>
  <si>
    <t>BSID85</t>
  </si>
  <si>
    <t>BSID86</t>
  </si>
  <si>
    <t>BSID87</t>
  </si>
  <si>
    <t>BSID88</t>
  </si>
  <si>
    <t>BSID89</t>
  </si>
  <si>
    <t>BSID90</t>
  </si>
  <si>
    <t>BSID91</t>
  </si>
  <si>
    <t>BSID92</t>
  </si>
  <si>
    <t>BSID93</t>
  </si>
  <si>
    <t>BSID94</t>
  </si>
  <si>
    <t>BSID95</t>
  </si>
  <si>
    <t>BSID96</t>
  </si>
  <si>
    <t>BSID97</t>
  </si>
  <si>
    <t>BSID98</t>
  </si>
  <si>
    <t>BSID99</t>
  </si>
  <si>
    <t>BSID100</t>
  </si>
  <si>
    <t>BSID101</t>
  </si>
  <si>
    <t>BSID102</t>
  </si>
  <si>
    <t>BSID103</t>
  </si>
  <si>
    <t>BSID104</t>
  </si>
  <si>
    <t>BSID105</t>
  </si>
  <si>
    <t>BSID106</t>
  </si>
  <si>
    <t>BSID107</t>
  </si>
  <si>
    <t>BSID108</t>
  </si>
  <si>
    <t>BSID109</t>
  </si>
  <si>
    <t>BSID110</t>
  </si>
  <si>
    <t>BSID111</t>
  </si>
  <si>
    <t>BSID112</t>
  </si>
  <si>
    <t>BSID113</t>
  </si>
  <si>
    <t>BSID114</t>
  </si>
  <si>
    <t>BSID115</t>
  </si>
  <si>
    <t>BSID116</t>
  </si>
  <si>
    <t>BSID117</t>
  </si>
  <si>
    <t>BSID118</t>
  </si>
  <si>
    <t>BSID119</t>
  </si>
  <si>
    <t>BSID120</t>
  </si>
  <si>
    <t>BSID121</t>
  </si>
  <si>
    <t>BSID122</t>
  </si>
  <si>
    <t>BSID123</t>
  </si>
  <si>
    <t>BSID124</t>
  </si>
  <si>
    <t>BSID125</t>
  </si>
  <si>
    <t>BSID126</t>
  </si>
  <si>
    <t>BSID127</t>
  </si>
  <si>
    <t>BSID128</t>
  </si>
  <si>
    <t>BSID129</t>
  </si>
  <si>
    <t>BSID130</t>
  </si>
  <si>
    <t>BSID131</t>
  </si>
  <si>
    <t>BSID132</t>
  </si>
  <si>
    <t>BSID133</t>
  </si>
  <si>
    <t>BSID134</t>
  </si>
  <si>
    <t>BSID135</t>
  </si>
  <si>
    <t>BSID136</t>
  </si>
  <si>
    <t>BSID137</t>
  </si>
  <si>
    <t>BSID138</t>
  </si>
  <si>
    <t>BSID139</t>
  </si>
  <si>
    <t>BSID140</t>
  </si>
  <si>
    <t>BSID141</t>
  </si>
  <si>
    <t>BSID142</t>
  </si>
  <si>
    <t>BSID143</t>
  </si>
  <si>
    <t>BSID144</t>
  </si>
  <si>
    <t>BSID145</t>
  </si>
  <si>
    <t>BSID146</t>
  </si>
  <si>
    <t>BSID147</t>
  </si>
  <si>
    <t>BSID148</t>
  </si>
  <si>
    <t>BSID149</t>
  </si>
  <si>
    <t>BSID150</t>
  </si>
  <si>
    <t>BSID151</t>
  </si>
  <si>
    <t>BSID152</t>
  </si>
  <si>
    <t>BSID153</t>
  </si>
  <si>
    <t>BSID154</t>
  </si>
  <si>
    <t>BSID155</t>
  </si>
  <si>
    <t>BSID156</t>
  </si>
  <si>
    <t>BSID157</t>
  </si>
  <si>
    <t>BSID158</t>
  </si>
  <si>
    <t>BSID159</t>
  </si>
  <si>
    <t>BSID160</t>
  </si>
  <si>
    <t>BSID161</t>
  </si>
  <si>
    <t>BSID162</t>
  </si>
  <si>
    <t>BSID163</t>
  </si>
  <si>
    <t>BSID164</t>
  </si>
  <si>
    <t>BSID165</t>
  </si>
  <si>
    <t>BSID166</t>
  </si>
  <si>
    <t>BSID167</t>
  </si>
  <si>
    <t>BSID168</t>
  </si>
  <si>
    <t>BSID169</t>
  </si>
  <si>
    <t>BSID170</t>
  </si>
  <si>
    <t>BSID171</t>
  </si>
  <si>
    <t>BSID172</t>
  </si>
  <si>
    <t>BSID173</t>
  </si>
  <si>
    <t>BSID174</t>
  </si>
  <si>
    <t>BSID175</t>
  </si>
  <si>
    <t>BSID176</t>
  </si>
  <si>
    <t>BSID177</t>
  </si>
  <si>
    <t>BSID178</t>
  </si>
  <si>
    <t>BSID179</t>
  </si>
  <si>
    <t>BSID180</t>
  </si>
  <si>
    <t>BSID181</t>
  </si>
  <si>
    <t>BSID182</t>
  </si>
  <si>
    <t>BSID183</t>
  </si>
  <si>
    <t>BSID184</t>
  </si>
  <si>
    <t>BSID185</t>
  </si>
  <si>
    <t>BSID186</t>
  </si>
  <si>
    <t>BSID187</t>
  </si>
  <si>
    <t>BSID188</t>
  </si>
  <si>
    <t>BSID189</t>
  </si>
  <si>
    <t>BSID190</t>
  </si>
  <si>
    <t>BSID191</t>
  </si>
  <si>
    <t>BSID192</t>
  </si>
  <si>
    <t>BSID193</t>
  </si>
  <si>
    <t>BSID194</t>
  </si>
  <si>
    <t>BSID195</t>
  </si>
  <si>
    <t>BSID196</t>
  </si>
  <si>
    <t>BSID197</t>
  </si>
  <si>
    <t>BSID198</t>
  </si>
  <si>
    <t>BSID199</t>
  </si>
  <si>
    <t>BSID200</t>
  </si>
  <si>
    <t>BSID201</t>
  </si>
  <si>
    <t>BSID202</t>
  </si>
  <si>
    <t>BSID203</t>
  </si>
  <si>
    <t>BSID204</t>
  </si>
  <si>
    <t>BSID205</t>
  </si>
  <si>
    <t>BSID206</t>
  </si>
  <si>
    <t>BSID207</t>
  </si>
  <si>
    <t>BSID208</t>
  </si>
  <si>
    <t>BSID209</t>
  </si>
  <si>
    <t>BSID210</t>
  </si>
  <si>
    <t>BSID211</t>
  </si>
  <si>
    <t>BSID212</t>
  </si>
  <si>
    <t>BSID213</t>
  </si>
  <si>
    <t>BSID214</t>
  </si>
  <si>
    <t>BSID215</t>
  </si>
  <si>
    <t>BSID216</t>
  </si>
  <si>
    <t>BSID217</t>
  </si>
  <si>
    <t>BSID218</t>
  </si>
  <si>
    <t>BSID219</t>
  </si>
  <si>
    <t>BSID220</t>
  </si>
  <si>
    <t>BSID221</t>
  </si>
  <si>
    <t>BSID222</t>
  </si>
  <si>
    <t>BSID223</t>
  </si>
  <si>
    <t>BSID224</t>
  </si>
  <si>
    <t>BSID225</t>
  </si>
  <si>
    <t>BSID226</t>
  </si>
  <si>
    <t>BSID227</t>
  </si>
  <si>
    <t>BSID228</t>
  </si>
  <si>
    <t>BSID229</t>
  </si>
  <si>
    <t>BSID230</t>
  </si>
  <si>
    <t>BSID231</t>
  </si>
  <si>
    <t>BSID232</t>
  </si>
  <si>
    <t>BSID233</t>
  </si>
  <si>
    <t>BSID234</t>
  </si>
  <si>
    <t>BSID235</t>
  </si>
  <si>
    <t>BSID236</t>
  </si>
  <si>
    <t>BSID237</t>
  </si>
  <si>
    <t>BSID238</t>
  </si>
  <si>
    <t>BSID239</t>
  </si>
  <si>
    <t>BSID240</t>
  </si>
  <si>
    <t>BSID241</t>
  </si>
  <si>
    <t>BSID242</t>
  </si>
  <si>
    <t>BSID243</t>
  </si>
  <si>
    <t>BSID244</t>
  </si>
  <si>
    <t>BSID245</t>
  </si>
  <si>
    <t>BSID246</t>
  </si>
  <si>
    <t>BSID247</t>
  </si>
  <si>
    <t>BSID248</t>
  </si>
  <si>
    <t>BSID249</t>
  </si>
  <si>
    <t>BSID250</t>
  </si>
  <si>
    <t>BSID251</t>
  </si>
  <si>
    <t>BSID252</t>
  </si>
  <si>
    <t>BSID253</t>
  </si>
  <si>
    <t>BSID254</t>
  </si>
  <si>
    <t>BSID255</t>
  </si>
  <si>
    <t>BSID256</t>
  </si>
  <si>
    <t>BSID257</t>
  </si>
  <si>
    <t>BSID258</t>
  </si>
  <si>
    <t>BSID259</t>
  </si>
  <si>
    <t>BSID260</t>
  </si>
  <si>
    <t>BSID261</t>
  </si>
  <si>
    <t>BSID262</t>
  </si>
  <si>
    <t>BSID263</t>
  </si>
  <si>
    <t>BSID264</t>
  </si>
  <si>
    <t>BSID265</t>
  </si>
  <si>
    <t>BSID266</t>
  </si>
  <si>
    <t>BSID267</t>
  </si>
  <si>
    <t>BSID268</t>
  </si>
  <si>
    <t>BSID269</t>
  </si>
  <si>
    <t>BSID270</t>
  </si>
  <si>
    <t>BSID271</t>
  </si>
  <si>
    <t>BSID272</t>
  </si>
  <si>
    <t>BSID273</t>
  </si>
  <si>
    <t>BSID274</t>
  </si>
  <si>
    <t>BSID275</t>
  </si>
  <si>
    <t>BSID276</t>
  </si>
  <si>
    <t>BSID277</t>
  </si>
  <si>
    <t>BSID278</t>
  </si>
  <si>
    <t>BSID279</t>
  </si>
  <si>
    <t>BSID280</t>
  </si>
  <si>
    <t>BSID281</t>
  </si>
  <si>
    <t>BSID282</t>
  </si>
  <si>
    <t>BSID283</t>
  </si>
  <si>
    <t>BSID284</t>
  </si>
  <si>
    <t>BSID285</t>
  </si>
  <si>
    <t>BSID286</t>
  </si>
  <si>
    <t>BSID287</t>
  </si>
  <si>
    <t>BSID288</t>
  </si>
  <si>
    <t>BSID289</t>
  </si>
  <si>
    <t>BSID290</t>
  </si>
  <si>
    <t>BSID291</t>
  </si>
  <si>
    <t>BSID292</t>
  </si>
  <si>
    <t>BSID293</t>
  </si>
  <si>
    <t>BSID294</t>
  </si>
  <si>
    <t>BSID295</t>
  </si>
  <si>
    <t>BSID296</t>
  </si>
  <si>
    <t>BSID297</t>
  </si>
  <si>
    <t>BSID298</t>
  </si>
  <si>
    <t>BSID299</t>
  </si>
  <si>
    <t>BSID300</t>
  </si>
  <si>
    <t>BSID301</t>
  </si>
  <si>
    <t>BSID302</t>
  </si>
  <si>
    <t>BSID303</t>
  </si>
  <si>
    <t>BSID304</t>
  </si>
  <si>
    <t>BSID305</t>
  </si>
  <si>
    <t>BSID306</t>
  </si>
  <si>
    <t>BSID307</t>
  </si>
  <si>
    <t>BSID308</t>
  </si>
  <si>
    <t>BSID309</t>
  </si>
  <si>
    <t>BSID310</t>
  </si>
  <si>
    <t>BSID311</t>
  </si>
  <si>
    <t>BSID312</t>
  </si>
  <si>
    <t>BSID313</t>
  </si>
  <si>
    <t>BSID314</t>
  </si>
  <si>
    <t>BSID315</t>
  </si>
  <si>
    <t>BSID316</t>
  </si>
  <si>
    <t>BSID317</t>
  </si>
  <si>
    <t>BSID318</t>
  </si>
  <si>
    <t>BSID319</t>
  </si>
  <si>
    <t>BSID320</t>
  </si>
  <si>
    <t>BSID321</t>
  </si>
  <si>
    <t>BSID322</t>
  </si>
  <si>
    <t>BSID323</t>
  </si>
  <si>
    <t>BSID324</t>
  </si>
  <si>
    <t>BSID325</t>
  </si>
  <si>
    <t>BSID326</t>
  </si>
  <si>
    <t>BSID327</t>
  </si>
  <si>
    <t>BSID328</t>
  </si>
  <si>
    <t>BSID329</t>
  </si>
  <si>
    <t>BSID330</t>
  </si>
  <si>
    <t>BSID331</t>
  </si>
  <si>
    <t>BSID332</t>
  </si>
  <si>
    <t>BSID333</t>
  </si>
  <si>
    <t>BSID334</t>
  </si>
  <si>
    <t>BSID335</t>
  </si>
  <si>
    <t>BSID336</t>
  </si>
  <si>
    <t>BSID337</t>
  </si>
  <si>
    <t>BSID338</t>
  </si>
  <si>
    <t>BSID339</t>
  </si>
  <si>
    <t>BSID340</t>
  </si>
  <si>
    <t>BSID341</t>
  </si>
  <si>
    <t>BSID342</t>
  </si>
  <si>
    <t>BSID343</t>
  </si>
  <si>
    <t>BSID344</t>
  </si>
  <si>
    <t>BSID345</t>
  </si>
  <si>
    <t>BSID346</t>
  </si>
  <si>
    <t>BSID347</t>
  </si>
  <si>
    <t>BSID348</t>
  </si>
  <si>
    <t>BSID349</t>
  </si>
  <si>
    <t>BSID350</t>
  </si>
  <si>
    <t>BSID351</t>
  </si>
  <si>
    <t>BSID352</t>
  </si>
  <si>
    <t>BSID353</t>
  </si>
  <si>
    <t>BSID354</t>
  </si>
  <si>
    <t>BSID355</t>
  </si>
  <si>
    <t>BSID356</t>
  </si>
  <si>
    <t>BSID357</t>
  </si>
  <si>
    <t>BSID358</t>
  </si>
  <si>
    <t>BSID359</t>
  </si>
  <si>
    <t>BSID360</t>
  </si>
  <si>
    <t>BSID361</t>
  </si>
  <si>
    <t>BSID362</t>
  </si>
  <si>
    <t>BSID363</t>
  </si>
  <si>
    <t>BSID364</t>
  </si>
  <si>
    <t>BSID365</t>
  </si>
  <si>
    <t>BSID366</t>
  </si>
  <si>
    <t>BSID367</t>
  </si>
  <si>
    <t>BSID368</t>
  </si>
  <si>
    <t>BSID369</t>
  </si>
  <si>
    <t>BSID370</t>
  </si>
  <si>
    <t>BSID371</t>
  </si>
  <si>
    <t>BSID372</t>
  </si>
  <si>
    <t>BSID373</t>
  </si>
  <si>
    <t>BSID374</t>
  </si>
  <si>
    <t>BSID375</t>
  </si>
  <si>
    <t>BSID376</t>
  </si>
  <si>
    <t>BSID377</t>
  </si>
  <si>
    <t>BSID378</t>
  </si>
  <si>
    <t>BSID379</t>
  </si>
  <si>
    <t>BSID380</t>
  </si>
  <si>
    <t>BSID381</t>
  </si>
  <si>
    <t>BSID382</t>
  </si>
  <si>
    <t>BSID383</t>
  </si>
  <si>
    <t>BSID384</t>
  </si>
  <si>
    <t>BSID385</t>
  </si>
  <si>
    <t>BSID386</t>
  </si>
  <si>
    <t>BSID387</t>
  </si>
  <si>
    <t>BSID388</t>
  </si>
  <si>
    <t>BSID389</t>
  </si>
  <si>
    <t>BSID390</t>
  </si>
  <si>
    <t>BSID391</t>
  </si>
  <si>
    <t>BSID392</t>
  </si>
  <si>
    <t>BSID393</t>
  </si>
  <si>
    <t>BSID394</t>
  </si>
  <si>
    <t>BSID395</t>
  </si>
  <si>
    <t>BSID396</t>
  </si>
  <si>
    <t>BSID397</t>
  </si>
  <si>
    <t>BSID398</t>
  </si>
  <si>
    <t>BSID399</t>
  </si>
  <si>
    <t>BSID400</t>
  </si>
  <si>
    <t>BSID401</t>
  </si>
  <si>
    <t>BSID402</t>
  </si>
  <si>
    <t>BSID403</t>
  </si>
  <si>
    <t>BSID404</t>
  </si>
  <si>
    <t>BSID405</t>
  </si>
  <si>
    <t>BSID406</t>
  </si>
  <si>
    <t>BSID407</t>
  </si>
  <si>
    <t>BSID408</t>
  </si>
  <si>
    <t>BSID409</t>
  </si>
  <si>
    <t>BSID410</t>
  </si>
  <si>
    <t>BSID411</t>
  </si>
  <si>
    <t>BSID412</t>
  </si>
  <si>
    <t>BSID413</t>
  </si>
  <si>
    <t>BSID414</t>
  </si>
  <si>
    <t>BSID415</t>
  </si>
  <si>
    <t>BSID416</t>
  </si>
  <si>
    <t>BSID417</t>
  </si>
  <si>
    <t>BSID418</t>
  </si>
  <si>
    <t>BSID419</t>
  </si>
  <si>
    <t>BSID420</t>
  </si>
  <si>
    <t>BSID421</t>
  </si>
  <si>
    <t>BSID422</t>
  </si>
  <si>
    <t>BSID423</t>
  </si>
  <si>
    <t>BSID424</t>
  </si>
  <si>
    <t>BSID425</t>
  </si>
  <si>
    <t>BSID426</t>
  </si>
  <si>
    <t>BSID427</t>
  </si>
  <si>
    <t>BSID428</t>
  </si>
  <si>
    <t>BSID429</t>
  </si>
  <si>
    <t>BSID430</t>
  </si>
  <si>
    <t>BSID431</t>
  </si>
  <si>
    <t>BSID432</t>
  </si>
  <si>
    <t>BSID433</t>
  </si>
  <si>
    <t>BSID434</t>
  </si>
  <si>
    <t>BSID435</t>
  </si>
  <si>
    <t>BSID436</t>
  </si>
  <si>
    <t>BSID437</t>
  </si>
  <si>
    <t>BSID438</t>
  </si>
  <si>
    <t>BSID439</t>
  </si>
  <si>
    <t>BSID440</t>
  </si>
  <si>
    <t>BSID441</t>
  </si>
  <si>
    <t>BSID442</t>
  </si>
  <si>
    <t>BSID443</t>
  </si>
  <si>
    <t>BSID444</t>
  </si>
  <si>
    <t>BSID445</t>
  </si>
  <si>
    <t>BSID446</t>
  </si>
  <si>
    <t>BSID447</t>
  </si>
  <si>
    <t>BSID448</t>
  </si>
  <si>
    <t>BSID449</t>
  </si>
  <si>
    <t>BSID450</t>
  </si>
  <si>
    <t>BSID451</t>
  </si>
  <si>
    <t>BSID452</t>
  </si>
  <si>
    <t>BSID453</t>
  </si>
  <si>
    <t>BSID454</t>
  </si>
  <si>
    <t>BSID455</t>
  </si>
  <si>
    <t>BSID456</t>
  </si>
  <si>
    <t>BSID457</t>
  </si>
  <si>
    <t>BSID458</t>
  </si>
  <si>
    <t>BSID459</t>
  </si>
  <si>
    <t>BSID460</t>
  </si>
  <si>
    <t>BSID461</t>
  </si>
  <si>
    <t>BSID462</t>
  </si>
  <si>
    <t>BSID463</t>
  </si>
  <si>
    <t>BSID464</t>
  </si>
  <si>
    <t>BSID465</t>
  </si>
  <si>
    <t>BSID466</t>
  </si>
  <si>
    <t>BSID467</t>
  </si>
  <si>
    <t>BSID468</t>
  </si>
  <si>
    <t>BSID469</t>
  </si>
  <si>
    <t>BSID470</t>
  </si>
  <si>
    <t>BSID471</t>
  </si>
  <si>
    <t>BSID472</t>
  </si>
  <si>
    <t>BSID473</t>
  </si>
  <si>
    <t>BSID474</t>
  </si>
  <si>
    <t>BSID475</t>
  </si>
  <si>
    <t>BSID476</t>
  </si>
  <si>
    <t>BSID477</t>
  </si>
  <si>
    <t>BSID478</t>
  </si>
  <si>
    <t>BSID479</t>
  </si>
  <si>
    <t>BSID480</t>
  </si>
  <si>
    <t>BSID481</t>
  </si>
  <si>
    <t>BSID482</t>
  </si>
  <si>
    <t>BSID483</t>
  </si>
  <si>
    <t>BSID484</t>
  </si>
  <si>
    <t>BSID485</t>
  </si>
  <si>
    <t>BSID486</t>
  </si>
  <si>
    <t>BSID487</t>
  </si>
  <si>
    <t>BSID488</t>
  </si>
  <si>
    <t>BSID489</t>
  </si>
  <si>
    <t>BSID490</t>
  </si>
  <si>
    <t>BSID491</t>
  </si>
  <si>
    <t>BSID492</t>
  </si>
  <si>
    <t>BSID493</t>
  </si>
  <si>
    <t>BSID494</t>
  </si>
  <si>
    <t>BSID495</t>
  </si>
  <si>
    <t>BSID496</t>
  </si>
  <si>
    <t>BSID497</t>
  </si>
  <si>
    <t>BSID498</t>
  </si>
  <si>
    <t>BSID499</t>
  </si>
  <si>
    <t>BSID500</t>
  </si>
  <si>
    <t>BSID501</t>
  </si>
  <si>
    <t>BSID502</t>
  </si>
  <si>
    <t>BSID503</t>
  </si>
  <si>
    <t>BSID504</t>
  </si>
  <si>
    <t>BSID505</t>
  </si>
  <si>
    <t>BSID506</t>
  </si>
  <si>
    <t>BSID507</t>
  </si>
  <si>
    <t>BSID508</t>
  </si>
  <si>
    <t>BSID509</t>
  </si>
  <si>
    <t>BSID510</t>
  </si>
  <si>
    <t>BSID511</t>
  </si>
  <si>
    <t>BSID512</t>
  </si>
  <si>
    <t>BSID513</t>
  </si>
  <si>
    <t>BSID514</t>
  </si>
  <si>
    <t>BSID515</t>
  </si>
  <si>
    <t>BSID516</t>
  </si>
  <si>
    <t>BSID517</t>
  </si>
  <si>
    <t>BSID518</t>
  </si>
  <si>
    <t>BSID519</t>
  </si>
  <si>
    <t>BSID520</t>
  </si>
  <si>
    <t>BSID521</t>
  </si>
  <si>
    <t>BSID522</t>
  </si>
  <si>
    <t>BSID523</t>
  </si>
  <si>
    <t>BSID524</t>
  </si>
  <si>
    <t>BSID525</t>
  </si>
  <si>
    <t>BSID526</t>
  </si>
  <si>
    <t>BSID527</t>
  </si>
  <si>
    <t>BSID528</t>
  </si>
  <si>
    <t>BSID529</t>
  </si>
  <si>
    <t>BSID530</t>
  </si>
  <si>
    <t>BSID531</t>
  </si>
  <si>
    <t>BSID532</t>
  </si>
  <si>
    <t>BSID533</t>
  </si>
  <si>
    <t>BSID534</t>
  </si>
  <si>
    <t>BSID535</t>
  </si>
  <si>
    <t>BSID536</t>
  </si>
  <si>
    <t>BSID537</t>
  </si>
  <si>
    <t>BSID538</t>
  </si>
  <si>
    <t>BSID539</t>
  </si>
  <si>
    <t>BSID540</t>
  </si>
  <si>
    <t>BSID541</t>
  </si>
  <si>
    <t>BSID542</t>
  </si>
  <si>
    <t>BSID543</t>
  </si>
  <si>
    <t>BSID544</t>
  </si>
  <si>
    <t>BSID545</t>
  </si>
  <si>
    <t>BSID546</t>
  </si>
  <si>
    <t>BSID547</t>
  </si>
  <si>
    <t>BSID548</t>
  </si>
  <si>
    <t>BSID549</t>
  </si>
  <si>
    <t>BSID550</t>
  </si>
  <si>
    <t>BSID551</t>
  </si>
  <si>
    <t>BSID552</t>
  </si>
  <si>
    <t>BSID553</t>
  </si>
  <si>
    <t>BSID554</t>
  </si>
  <si>
    <t>BSID555</t>
  </si>
  <si>
    <t>BSID556</t>
  </si>
  <si>
    <t>BSID557</t>
  </si>
  <si>
    <t>BSID558</t>
  </si>
  <si>
    <t>BSID559</t>
  </si>
  <si>
    <t>BSID560</t>
  </si>
  <si>
    <t>BSID561</t>
  </si>
  <si>
    <t>BSID562</t>
  </si>
  <si>
    <t>BSID563</t>
  </si>
  <si>
    <t>BSID564</t>
  </si>
  <si>
    <t>BSID565</t>
  </si>
  <si>
    <t>BSID566</t>
  </si>
  <si>
    <t>BSID567</t>
  </si>
  <si>
    <t>BSID568</t>
  </si>
  <si>
    <t>BSID569</t>
  </si>
  <si>
    <t>BSID570</t>
  </si>
  <si>
    <t>BSID571</t>
  </si>
  <si>
    <t>BSID572</t>
  </si>
  <si>
    <t>BSID573</t>
  </si>
  <si>
    <t>BSID574</t>
  </si>
  <si>
    <t>BSID575</t>
  </si>
  <si>
    <t>BSID576</t>
  </si>
  <si>
    <t>BSID577</t>
  </si>
  <si>
    <t>BSID578</t>
  </si>
  <si>
    <t>BSID579</t>
  </si>
  <si>
    <t>BSID580</t>
  </si>
  <si>
    <t>BSID581</t>
  </si>
  <si>
    <t>BSID582</t>
  </si>
  <si>
    <t>BSID583</t>
  </si>
  <si>
    <t>BSID584</t>
  </si>
  <si>
    <t>BSID585</t>
  </si>
  <si>
    <t>BSID586</t>
  </si>
  <si>
    <t>BSID587</t>
  </si>
  <si>
    <t>BSID588</t>
  </si>
  <si>
    <t>BSID589</t>
  </si>
  <si>
    <t>BSID590</t>
  </si>
  <si>
    <t>BSID591</t>
  </si>
  <si>
    <t>BSID592</t>
  </si>
  <si>
    <t>BSID593</t>
  </si>
  <si>
    <t>BSID594</t>
  </si>
  <si>
    <t>BSID595</t>
  </si>
  <si>
    <t>BSID596</t>
  </si>
  <si>
    <t>BSID597</t>
  </si>
  <si>
    <t>BSID598</t>
  </si>
  <si>
    <t>BSID599</t>
  </si>
  <si>
    <t>BSID600</t>
  </si>
  <si>
    <t>BSID601</t>
  </si>
  <si>
    <t>BSID602</t>
  </si>
  <si>
    <t>BSID603</t>
  </si>
  <si>
    <t>BSID604</t>
  </si>
  <si>
    <t>BSID605</t>
  </si>
  <si>
    <t>BSID606</t>
  </si>
  <si>
    <t>BSID607</t>
  </si>
  <si>
    <t>BSID608</t>
  </si>
  <si>
    <t>BSID609</t>
  </si>
  <si>
    <t>BSID610</t>
  </si>
  <si>
    <t>BSID611</t>
  </si>
  <si>
    <t>BSID612</t>
  </si>
  <si>
    <t>BSID613</t>
  </si>
  <si>
    <t>BSID614</t>
  </si>
  <si>
    <t>BSID615</t>
  </si>
  <si>
    <t>BSID616</t>
  </si>
  <si>
    <t>BSID617</t>
  </si>
  <si>
    <t>BSID618</t>
  </si>
  <si>
    <t>BSID619</t>
  </si>
  <si>
    <t>BSID620</t>
  </si>
  <si>
    <t>BSID621</t>
  </si>
  <si>
    <t>BSID622</t>
  </si>
  <si>
    <t>BSID623</t>
  </si>
  <si>
    <t>BSID624</t>
  </si>
  <si>
    <t>BSID625</t>
  </si>
  <si>
    <t>BSID626</t>
  </si>
  <si>
    <t>BSID627</t>
  </si>
  <si>
    <t>BSID628</t>
  </si>
  <si>
    <t>BSID629</t>
  </si>
  <si>
    <t>BSID630</t>
  </si>
  <si>
    <t>BSID631</t>
  </si>
  <si>
    <t>BSID632</t>
  </si>
  <si>
    <t>BSID633</t>
  </si>
  <si>
    <t>BSID634</t>
  </si>
  <si>
    <t>BSID635</t>
  </si>
  <si>
    <t>BSID636</t>
  </si>
  <si>
    <t>BSID637</t>
  </si>
  <si>
    <t>BSID638</t>
  </si>
  <si>
    <t>BSID639</t>
  </si>
  <si>
    <t>BSID640</t>
  </si>
  <si>
    <t>BSID641</t>
  </si>
  <si>
    <t>BSID642</t>
  </si>
  <si>
    <t>BSID643</t>
  </si>
  <si>
    <t>BSID644</t>
  </si>
  <si>
    <t>BSID645</t>
  </si>
  <si>
    <t>BSID646</t>
  </si>
  <si>
    <t>BSID647</t>
  </si>
  <si>
    <t>BSID648</t>
  </si>
  <si>
    <t>BSID649</t>
  </si>
  <si>
    <t>BSID650</t>
  </si>
  <si>
    <t>BSID651</t>
  </si>
  <si>
    <t>BSID652</t>
  </si>
  <si>
    <t>BSID653</t>
  </si>
  <si>
    <t>BSID654</t>
  </si>
  <si>
    <t>BSID655</t>
  </si>
  <si>
    <t>BSID656</t>
  </si>
  <si>
    <t>BSID657</t>
  </si>
  <si>
    <t>BSID658</t>
  </si>
  <si>
    <t>BSID659</t>
  </si>
  <si>
    <t>BSID660</t>
  </si>
  <si>
    <t>BSID661</t>
  </si>
  <si>
    <t>BSID662</t>
  </si>
  <si>
    <t>BSID663</t>
  </si>
  <si>
    <t>BSID664</t>
  </si>
  <si>
    <t>BSID665</t>
  </si>
  <si>
    <t>BSID666</t>
  </si>
  <si>
    <t>BSID667</t>
  </si>
  <si>
    <t>BSID668</t>
  </si>
  <si>
    <t>BSID669</t>
  </si>
  <si>
    <t>BSID670</t>
  </si>
  <si>
    <t>BSID671</t>
  </si>
  <si>
    <t>BSID672</t>
  </si>
  <si>
    <t>BSID673</t>
  </si>
  <si>
    <t>BSID674</t>
  </si>
  <si>
    <t>BSID675</t>
  </si>
  <si>
    <t>BSID676</t>
  </si>
  <si>
    <t>BSID677</t>
  </si>
  <si>
    <t>BSID678</t>
  </si>
  <si>
    <t>BSID679</t>
  </si>
  <si>
    <t>BSID680</t>
  </si>
  <si>
    <t>BSID681</t>
  </si>
  <si>
    <t>BSID682</t>
  </si>
  <si>
    <t>BSID683</t>
  </si>
  <si>
    <t>BSID684</t>
  </si>
  <si>
    <t>BSID685</t>
  </si>
  <si>
    <t>BSID686</t>
  </si>
  <si>
    <t>BSID687</t>
  </si>
  <si>
    <t>BSID688</t>
  </si>
  <si>
    <t>BSID689</t>
  </si>
  <si>
    <t>BSID690</t>
  </si>
  <si>
    <t>BSID691</t>
  </si>
  <si>
    <t>BSID692</t>
  </si>
  <si>
    <t>BSID693</t>
  </si>
  <si>
    <t>BSID694</t>
  </si>
  <si>
    <t>BSID695</t>
  </si>
  <si>
    <t>BSID696</t>
  </si>
  <si>
    <t>BSID697</t>
  </si>
  <si>
    <t>BSID698</t>
  </si>
  <si>
    <t>BSID699</t>
  </si>
  <si>
    <t>BSID700</t>
  </si>
  <si>
    <t>BSID701</t>
  </si>
  <si>
    <t>BSID702</t>
  </si>
  <si>
    <t>BSID703</t>
  </si>
  <si>
    <t>BSID704</t>
  </si>
  <si>
    <t>BSID705</t>
  </si>
  <si>
    <t>BSID706</t>
  </si>
  <si>
    <t>BSID707</t>
  </si>
  <si>
    <t>BSID708</t>
  </si>
  <si>
    <t>BSID709</t>
  </si>
  <si>
    <t>BSID710</t>
  </si>
  <si>
    <t>BSID711</t>
  </si>
  <si>
    <t>BSID712</t>
  </si>
  <si>
    <t>BSID713</t>
  </si>
  <si>
    <t>BSID714</t>
  </si>
  <si>
    <t>BSID715</t>
  </si>
  <si>
    <t>BSID716</t>
  </si>
  <si>
    <t>BSID717</t>
  </si>
  <si>
    <t>BSID718</t>
  </si>
  <si>
    <t>BSID719</t>
  </si>
  <si>
    <t>BSID720</t>
  </si>
  <si>
    <t>BSID721</t>
  </si>
  <si>
    <t>BSID722</t>
  </si>
  <si>
    <t>BSID723</t>
  </si>
  <si>
    <t>BSID724</t>
  </si>
  <si>
    <t>BSID725</t>
  </si>
  <si>
    <t>BSID726</t>
  </si>
  <si>
    <t>BSID727</t>
  </si>
  <si>
    <t>BSID728</t>
  </si>
  <si>
    <t>BSID729</t>
  </si>
  <si>
    <t>BSID730</t>
  </si>
  <si>
    <t>BSID731</t>
  </si>
  <si>
    <t>BSID732</t>
  </si>
  <si>
    <t>BSID733</t>
  </si>
  <si>
    <t>BSID734</t>
  </si>
  <si>
    <t>BSID735</t>
  </si>
  <si>
    <t>BSID736</t>
  </si>
  <si>
    <t>BSID737</t>
  </si>
  <si>
    <t>BSID738</t>
  </si>
  <si>
    <t>BSID739</t>
  </si>
  <si>
    <t>BSID740</t>
  </si>
  <si>
    <t>BSID741</t>
  </si>
  <si>
    <t>BSID742</t>
  </si>
  <si>
    <t>BSID743</t>
  </si>
  <si>
    <t>BSID744</t>
  </si>
  <si>
    <t>BSID745</t>
  </si>
  <si>
    <t>BSID746</t>
  </si>
  <si>
    <t>BSID747</t>
  </si>
  <si>
    <t>BSID748</t>
  </si>
  <si>
    <t>BSID749</t>
  </si>
  <si>
    <t>BSID750</t>
  </si>
  <si>
    <t>BSID751</t>
  </si>
  <si>
    <t>BSID752</t>
  </si>
  <si>
    <t>BSID753</t>
  </si>
  <si>
    <t>BSID754</t>
  </si>
  <si>
    <t>BSID755</t>
  </si>
  <si>
    <t>BSID756</t>
  </si>
  <si>
    <t>BSID757</t>
  </si>
  <si>
    <t>BSID758</t>
  </si>
  <si>
    <t>BSID759</t>
  </si>
  <si>
    <t>BSID760</t>
  </si>
  <si>
    <t>BSID761</t>
  </si>
  <si>
    <t>BSID762</t>
  </si>
  <si>
    <t>BSID763</t>
  </si>
  <si>
    <t>BSID764</t>
  </si>
  <si>
    <t>BSID765</t>
  </si>
  <si>
    <t>BSID766</t>
  </si>
  <si>
    <t>BSID767</t>
  </si>
  <si>
    <t>BSID768</t>
  </si>
  <si>
    <t>BSID769</t>
  </si>
  <si>
    <t>BSID770</t>
  </si>
  <si>
    <t>BSID771</t>
  </si>
  <si>
    <t>BSID772</t>
  </si>
  <si>
    <t>BSID773</t>
  </si>
  <si>
    <t>BSID774</t>
  </si>
  <si>
    <t>BSID775</t>
  </si>
  <si>
    <t>BSID776</t>
  </si>
  <si>
    <t>BSID777</t>
  </si>
  <si>
    <t>BSID778</t>
  </si>
  <si>
    <t>BSID779</t>
  </si>
  <si>
    <t>BSID780</t>
  </si>
  <si>
    <t>BSID781</t>
  </si>
  <si>
    <t>BSID782</t>
  </si>
  <si>
    <t>BSID783</t>
  </si>
  <si>
    <t>BSID784</t>
  </si>
  <si>
    <t>BSID785</t>
  </si>
  <si>
    <t>BSID786</t>
  </si>
  <si>
    <t>BSID787</t>
  </si>
  <si>
    <t>BSID788</t>
  </si>
  <si>
    <t>BSID789</t>
  </si>
  <si>
    <t>BSID790</t>
  </si>
  <si>
    <t>BSID791</t>
  </si>
  <si>
    <t>BSID792</t>
  </si>
  <si>
    <t>BSID793</t>
  </si>
  <si>
    <t>BSID794</t>
  </si>
  <si>
    <t>BSID795</t>
  </si>
  <si>
    <t>BSID796</t>
  </si>
  <si>
    <t>BSID797</t>
  </si>
  <si>
    <t>BSID798</t>
  </si>
  <si>
    <t>BSID799</t>
  </si>
  <si>
    <t>BSID800</t>
  </si>
  <si>
    <t>BSID801</t>
  </si>
  <si>
    <t>BSID802</t>
  </si>
  <si>
    <t>BSID803</t>
  </si>
  <si>
    <t>BSID804</t>
  </si>
  <si>
    <t>BSID805</t>
  </si>
  <si>
    <t>BSID806</t>
  </si>
  <si>
    <t>BSID807</t>
  </si>
  <si>
    <t>BSID808</t>
  </si>
  <si>
    <t>BSID809</t>
  </si>
  <si>
    <t>BSID810</t>
  </si>
  <si>
    <t>BSID811</t>
  </si>
  <si>
    <t>BSID812</t>
  </si>
  <si>
    <t>BSID813</t>
  </si>
  <si>
    <t>BSID814</t>
  </si>
  <si>
    <t>BSID815</t>
  </si>
  <si>
    <t>BSID816</t>
  </si>
  <si>
    <t>BSID817</t>
  </si>
  <si>
    <t>BSID818</t>
  </si>
  <si>
    <t>BSID819</t>
  </si>
  <si>
    <t>BSID820</t>
  </si>
  <si>
    <t>BSID821</t>
  </si>
  <si>
    <t>BSID822</t>
  </si>
  <si>
    <t>BSID823</t>
  </si>
  <si>
    <t>BSID824</t>
  </si>
  <si>
    <t>BSID825</t>
  </si>
  <si>
    <t>BSID826</t>
  </si>
  <si>
    <t>BSID827</t>
  </si>
  <si>
    <t>BSID828</t>
  </si>
  <si>
    <t>BSID829</t>
  </si>
  <si>
    <t>BSID830</t>
  </si>
  <si>
    <t>BSID831</t>
  </si>
  <si>
    <t>BSID832</t>
  </si>
  <si>
    <t>BSID833</t>
  </si>
  <si>
    <t>BSID834</t>
  </si>
  <si>
    <t>BSID835</t>
  </si>
  <si>
    <t>BSID836</t>
  </si>
  <si>
    <t>BSID837</t>
  </si>
  <si>
    <t>BSID838</t>
  </si>
  <si>
    <t>BSID839</t>
  </si>
  <si>
    <t>BSID840</t>
  </si>
  <si>
    <t>BSID841</t>
  </si>
  <si>
    <t>BSID842</t>
  </si>
  <si>
    <t>BSID843</t>
  </si>
  <si>
    <t>BSID844</t>
  </si>
  <si>
    <t>BSID845</t>
  </si>
  <si>
    <t>BSID846</t>
  </si>
  <si>
    <t>BSID847</t>
  </si>
  <si>
    <t>BSID848</t>
  </si>
  <si>
    <t>BSID849</t>
  </si>
  <si>
    <t>BSID850</t>
  </si>
  <si>
    <t>BSID851</t>
  </si>
  <si>
    <t>BSID852</t>
  </si>
  <si>
    <t>BSID853</t>
  </si>
  <si>
    <t>BSID854</t>
  </si>
  <si>
    <t>BSID855</t>
  </si>
  <si>
    <t>BSID856</t>
  </si>
  <si>
    <t>BSID857</t>
  </si>
  <si>
    <t>BSID858</t>
  </si>
  <si>
    <t>BSID859</t>
  </si>
  <si>
    <t>BSID860</t>
  </si>
  <si>
    <t>BSID861</t>
  </si>
  <si>
    <t>BSID862</t>
  </si>
  <si>
    <t>BSID863</t>
  </si>
  <si>
    <t>BSID864</t>
  </si>
  <si>
    <t>BSID865</t>
  </si>
  <si>
    <t>BSID866</t>
  </si>
  <si>
    <t>BSID867</t>
  </si>
  <si>
    <t>BSID868</t>
  </si>
  <si>
    <t>BSID869</t>
  </si>
  <si>
    <t>BSID870</t>
  </si>
  <si>
    <t>BSID871</t>
  </si>
  <si>
    <t>BSID872</t>
  </si>
  <si>
    <t>BSID873</t>
  </si>
  <si>
    <t>BSID874</t>
  </si>
  <si>
    <t>BSID875</t>
  </si>
  <si>
    <t>BSID876</t>
  </si>
  <si>
    <t>BSID877</t>
  </si>
  <si>
    <t>BSID878</t>
  </si>
  <si>
    <t>BSID879</t>
  </si>
  <si>
    <t>BSID880</t>
  </si>
  <si>
    <t>BSID881</t>
  </si>
  <si>
    <t>BSID882</t>
  </si>
  <si>
    <t>BSID883</t>
  </si>
  <si>
    <t>BSID884</t>
  </si>
  <si>
    <t>BSID885</t>
  </si>
  <si>
    <t>BSID886</t>
  </si>
  <si>
    <t>BSID887</t>
  </si>
  <si>
    <t>BSID888</t>
  </si>
  <si>
    <t>BSID889</t>
  </si>
  <si>
    <t>BSID890</t>
  </si>
  <si>
    <t>BSID891</t>
  </si>
  <si>
    <t>BSID892</t>
  </si>
  <si>
    <t>BSID893</t>
  </si>
  <si>
    <t>BSID894</t>
  </si>
  <si>
    <t>BSID895</t>
  </si>
  <si>
    <t>BSID896</t>
  </si>
  <si>
    <t>BSID897</t>
  </si>
  <si>
    <t>BSID898</t>
  </si>
  <si>
    <t>BSID899</t>
  </si>
  <si>
    <t>BSID900</t>
  </si>
  <si>
    <t>BSID901</t>
  </si>
  <si>
    <t>BSID902</t>
  </si>
  <si>
    <t>BSID903</t>
  </si>
  <si>
    <t>BSID904</t>
  </si>
  <si>
    <t>BSID905</t>
  </si>
  <si>
    <t>BSID906</t>
  </si>
  <si>
    <t>BSID907</t>
  </si>
  <si>
    <t>BSID908</t>
  </si>
  <si>
    <t>BSID909</t>
  </si>
  <si>
    <t>BSID910</t>
  </si>
  <si>
    <t>BSID911</t>
  </si>
  <si>
    <t>BSID912</t>
  </si>
  <si>
    <t>BSID913</t>
  </si>
  <si>
    <t>BSID914</t>
  </si>
  <si>
    <t>BSID915</t>
  </si>
  <si>
    <t>BSID916</t>
  </si>
  <si>
    <t>BSID917</t>
  </si>
  <si>
    <t>BSID918</t>
  </si>
  <si>
    <t>BSID919</t>
  </si>
  <si>
    <t>BSID920</t>
  </si>
  <si>
    <t>BSID921</t>
  </si>
  <si>
    <t>BSID922</t>
  </si>
  <si>
    <t>BSID923</t>
  </si>
  <si>
    <t>BSID924</t>
  </si>
  <si>
    <t>BSID925</t>
  </si>
  <si>
    <t>BSID926</t>
  </si>
  <si>
    <t>BSID927</t>
  </si>
  <si>
    <t>BSID928</t>
  </si>
  <si>
    <t>BSID929</t>
  </si>
  <si>
    <t>BSID930</t>
  </si>
  <si>
    <t>BSID931</t>
  </si>
  <si>
    <t>BSID932</t>
  </si>
  <si>
    <t>BSID933</t>
  </si>
  <si>
    <t>BSID934</t>
  </si>
  <si>
    <t>BSID935</t>
  </si>
  <si>
    <t>BSID936</t>
  </si>
  <si>
    <t>BSID937</t>
  </si>
  <si>
    <t>BSID938</t>
  </si>
  <si>
    <t>BSID939</t>
  </si>
  <si>
    <t>BSID940</t>
  </si>
  <si>
    <t>BSID941</t>
  </si>
  <si>
    <t>BSID942</t>
  </si>
  <si>
    <t>BSID943</t>
  </si>
  <si>
    <t>BSID944</t>
  </si>
  <si>
    <t>BSID945</t>
  </si>
  <si>
    <t>BSID946</t>
  </si>
  <si>
    <t>BSID947</t>
  </si>
  <si>
    <t>BSID948</t>
  </si>
  <si>
    <t>BSID949</t>
  </si>
  <si>
    <t>BSID950</t>
  </si>
  <si>
    <t>BSID951</t>
  </si>
  <si>
    <t>BSID952</t>
  </si>
  <si>
    <t>BSID953</t>
  </si>
  <si>
    <t>BSID954</t>
  </si>
  <si>
    <t>BSID955</t>
  </si>
  <si>
    <t>BSID956</t>
  </si>
  <si>
    <t>BSID957</t>
  </si>
  <si>
    <t>BSID958</t>
  </si>
  <si>
    <t>BSID959</t>
  </si>
  <si>
    <t>BSID960</t>
  </si>
  <si>
    <t>BSID961</t>
  </si>
  <si>
    <t>BSID962</t>
  </si>
  <si>
    <t>BSID963</t>
  </si>
  <si>
    <t>BSID964</t>
  </si>
  <si>
    <t>BSID965</t>
  </si>
  <si>
    <t>BSID966</t>
  </si>
  <si>
    <t>BSID967</t>
  </si>
  <si>
    <t>BSID968</t>
  </si>
  <si>
    <t>BSID969</t>
  </si>
  <si>
    <t>BSID970</t>
  </si>
  <si>
    <t>BSID971</t>
  </si>
  <si>
    <t>BSID972</t>
  </si>
  <si>
    <t>BSID973</t>
  </si>
  <si>
    <t>BSID974</t>
  </si>
  <si>
    <t>BSID975</t>
  </si>
  <si>
    <t>BSID976</t>
  </si>
  <si>
    <t>BSID977</t>
  </si>
  <si>
    <t>BSID978</t>
  </si>
  <si>
    <t>BSID979</t>
  </si>
  <si>
    <t>BSID980</t>
  </si>
  <si>
    <t>BSID981</t>
  </si>
  <si>
    <t>BSID982</t>
  </si>
  <si>
    <t>BSID983</t>
  </si>
  <si>
    <t>BSID984</t>
  </si>
  <si>
    <t>BSID985</t>
  </si>
  <si>
    <t>BSID986</t>
  </si>
  <si>
    <t>BSID987</t>
  </si>
  <si>
    <t>BSID988</t>
  </si>
  <si>
    <t>BSID989</t>
  </si>
  <si>
    <t>BSID990</t>
  </si>
  <si>
    <t>BSID991</t>
  </si>
  <si>
    <t>BSID992</t>
  </si>
  <si>
    <t>BSID993</t>
  </si>
  <si>
    <t>BSID994</t>
  </si>
  <si>
    <t>BSID995</t>
  </si>
  <si>
    <t>BSID996</t>
  </si>
  <si>
    <t>BSID997</t>
  </si>
  <si>
    <t>BSID998</t>
  </si>
  <si>
    <t>BSID999</t>
  </si>
  <si>
    <t>BSID1000</t>
  </si>
  <si>
    <t>BSID1001</t>
  </si>
  <si>
    <t>BSID1002</t>
  </si>
  <si>
    <t>BSID1003</t>
  </si>
  <si>
    <t>BSID1004</t>
  </si>
  <si>
    <t>BSID1005</t>
  </si>
  <si>
    <t>BSID1006</t>
  </si>
  <si>
    <t>BSID1007</t>
  </si>
  <si>
    <t>BSID1008</t>
  </si>
  <si>
    <t>BSID1009</t>
  </si>
  <si>
    <t>BSID1010</t>
  </si>
  <si>
    <t>BSID1011</t>
  </si>
  <si>
    <t>BSID1012</t>
  </si>
  <si>
    <t>BSID1013</t>
  </si>
  <si>
    <t>BSID1014</t>
  </si>
  <si>
    <t>BSID1015</t>
  </si>
  <si>
    <t>BSID1016</t>
  </si>
  <si>
    <t>BSID1017</t>
  </si>
  <si>
    <t>BSID1018</t>
  </si>
  <si>
    <t>BSID1019</t>
  </si>
  <si>
    <t>BSID1020</t>
  </si>
  <si>
    <t>BSID1021</t>
  </si>
  <si>
    <t>BSID1022</t>
  </si>
  <si>
    <t>BSID1023</t>
  </si>
  <si>
    <t>BSID1024</t>
  </si>
  <si>
    <t>BSID1025</t>
  </si>
  <si>
    <t>BSID1026</t>
  </si>
  <si>
    <t>BSID1027</t>
  </si>
  <si>
    <t>BSID1028</t>
  </si>
  <si>
    <t>BSID1029</t>
  </si>
  <si>
    <t>BSID1030</t>
  </si>
  <si>
    <t>BSID1031</t>
  </si>
  <si>
    <t>BSID1032</t>
  </si>
  <si>
    <t>BSID1033</t>
  </si>
  <si>
    <t>BSID1034</t>
  </si>
  <si>
    <t>BSID1035</t>
  </si>
  <si>
    <t>BSID1036</t>
  </si>
  <si>
    <t>BSID1037</t>
  </si>
  <si>
    <t>BSID1038</t>
  </si>
  <si>
    <t>BSID1039</t>
  </si>
  <si>
    <t>BSID1040</t>
  </si>
  <si>
    <t>BSID1041</t>
  </si>
  <si>
    <t>BSID1042</t>
  </si>
  <si>
    <t>BSID1043</t>
  </si>
  <si>
    <t>BSID1044</t>
  </si>
  <si>
    <t>BSID1045</t>
  </si>
  <si>
    <t>BSID1046</t>
  </si>
  <si>
    <t>BSID1047</t>
  </si>
  <si>
    <t>BSID1048</t>
  </si>
  <si>
    <t>BSID1049</t>
  </si>
  <si>
    <t>BSID1050</t>
  </si>
  <si>
    <t>BSID1051</t>
  </si>
  <si>
    <t>BSID1052</t>
  </si>
  <si>
    <t>BSID1053</t>
  </si>
  <si>
    <t>BSID1054</t>
  </si>
  <si>
    <t>BSID1055</t>
  </si>
  <si>
    <t>BSID1056</t>
  </si>
  <si>
    <t>BSID1057</t>
  </si>
  <si>
    <t>BSID1058</t>
  </si>
  <si>
    <t>BSID1059</t>
  </si>
  <si>
    <t>BSID1060</t>
  </si>
  <si>
    <t>BSID1061</t>
  </si>
  <si>
    <t>BSID1062</t>
  </si>
  <si>
    <t>BSID1063</t>
  </si>
  <si>
    <t>BSID1064</t>
  </si>
  <si>
    <t>BSID1065</t>
  </si>
  <si>
    <t>BSID1066</t>
  </si>
  <si>
    <t>BSID1067</t>
  </si>
  <si>
    <t>BSID1068</t>
  </si>
  <si>
    <t>BSID1069</t>
  </si>
  <si>
    <t>BSID1070</t>
  </si>
  <si>
    <t>BSID1071</t>
  </si>
  <si>
    <t>BSID1072</t>
  </si>
  <si>
    <t>BSID1073</t>
  </si>
  <si>
    <t>BSID1074</t>
  </si>
  <si>
    <t>BSID1075</t>
  </si>
  <si>
    <t>BSID1076</t>
  </si>
  <si>
    <t>BSID1077</t>
  </si>
  <si>
    <t>BSID1078</t>
  </si>
  <si>
    <t>BSID1079</t>
  </si>
  <si>
    <t>BSID1080</t>
  </si>
  <si>
    <t>BSID1081</t>
  </si>
  <si>
    <t>BSID1082</t>
  </si>
  <si>
    <t>BSID1083</t>
  </si>
  <si>
    <t>BSID1084</t>
  </si>
  <si>
    <t>BSID1085</t>
  </si>
  <si>
    <t>BSID1086</t>
  </si>
  <si>
    <t>BSID1087</t>
  </si>
  <si>
    <t>BSID1088</t>
  </si>
  <si>
    <t>BSID1089</t>
  </si>
  <si>
    <t>BSID1090</t>
  </si>
  <si>
    <t>BSID1091</t>
  </si>
  <si>
    <t>BSID1092</t>
  </si>
  <si>
    <t>BSID1093</t>
  </si>
  <si>
    <t>BSID1094</t>
  </si>
  <si>
    <t>BSID1095</t>
  </si>
  <si>
    <t>BSID1096</t>
  </si>
  <si>
    <t>BSID1097</t>
  </si>
  <si>
    <t>BSID1098</t>
  </si>
  <si>
    <t>BSID1099</t>
  </si>
  <si>
    <t>BSID1100</t>
  </si>
  <si>
    <t>BSID1101</t>
  </si>
  <si>
    <t>BSID1102</t>
  </si>
  <si>
    <t>BSID1103</t>
  </si>
  <si>
    <t>BSID1104</t>
  </si>
  <si>
    <t>BSID1105</t>
  </si>
  <si>
    <t>BSID1106</t>
  </si>
  <si>
    <t>BSID1107</t>
  </si>
  <si>
    <t>BSID1108</t>
  </si>
  <si>
    <t>BSID1109</t>
  </si>
  <si>
    <t>BSID1110</t>
  </si>
  <si>
    <t>BSID1111</t>
  </si>
  <si>
    <t>BSID1112</t>
  </si>
  <si>
    <t>BSID1113</t>
  </si>
  <si>
    <t>BSID1114</t>
  </si>
  <si>
    <t>BSID1115</t>
  </si>
  <si>
    <t>BSID1116</t>
  </si>
  <si>
    <t>BSID1117</t>
  </si>
  <si>
    <t>BSID1118</t>
  </si>
  <si>
    <t>BSID1119</t>
  </si>
  <si>
    <t>BSID1120</t>
  </si>
  <si>
    <t>BSID1121</t>
  </si>
  <si>
    <t>BSID1122</t>
  </si>
  <si>
    <t>BSID1123</t>
  </si>
  <si>
    <t>BSID1124</t>
  </si>
  <si>
    <t>BSID1125</t>
  </si>
  <si>
    <t>BSID1126</t>
  </si>
  <si>
    <t>BSID1127</t>
  </si>
  <si>
    <t>BSID1128</t>
  </si>
  <si>
    <t>BSID1129</t>
  </si>
  <si>
    <t>BSID1130</t>
  </si>
  <si>
    <t>BSID1131</t>
  </si>
  <si>
    <t>BSID1132</t>
  </si>
  <si>
    <t>BSID1133</t>
  </si>
  <si>
    <t>BSID1134</t>
  </si>
  <si>
    <t>BSID1135</t>
  </si>
  <si>
    <t>BSID1136</t>
  </si>
  <si>
    <t>BSID1137</t>
  </si>
  <si>
    <t>BSID1138</t>
  </si>
  <si>
    <t>BSID1139</t>
  </si>
  <si>
    <t>BSID1140</t>
  </si>
  <si>
    <t>BSID1141</t>
  </si>
  <si>
    <t>BSID1142</t>
  </si>
  <si>
    <t>BSID1143</t>
  </si>
  <si>
    <t>BSID1144</t>
  </si>
  <si>
    <t>BSID1145</t>
  </si>
  <si>
    <t>BSID1146</t>
  </si>
  <si>
    <t>BSID1147</t>
  </si>
  <si>
    <t>BSID1148</t>
  </si>
  <si>
    <t>BSID1149</t>
  </si>
  <si>
    <t>BSID1150</t>
  </si>
  <si>
    <t>BSID1151</t>
  </si>
  <si>
    <t>BSID1152</t>
  </si>
  <si>
    <t>BSID1153</t>
  </si>
  <si>
    <t>BSID1154</t>
  </si>
  <si>
    <t>BSID1155</t>
  </si>
  <si>
    <t>BSID1156</t>
  </si>
  <si>
    <t>BSID1157</t>
  </si>
  <si>
    <t>BSID1158</t>
  </si>
  <si>
    <t>BSID1159</t>
  </si>
  <si>
    <t>BSID1160</t>
  </si>
  <si>
    <t>BSID1161</t>
  </si>
  <si>
    <t>BSID1162</t>
  </si>
  <si>
    <t>BSID1163</t>
  </si>
  <si>
    <t>BSID1164</t>
  </si>
  <si>
    <t>BSID1165</t>
  </si>
  <si>
    <t>BSID1166</t>
  </si>
  <si>
    <t>BSID1167</t>
  </si>
  <si>
    <t>BSID1168</t>
  </si>
  <si>
    <t>BSID1169</t>
  </si>
  <si>
    <t>BSID1170</t>
  </si>
  <si>
    <t>BSID1171</t>
  </si>
  <si>
    <t>BSID1172</t>
  </si>
  <si>
    <t>BSID1173</t>
  </si>
  <si>
    <t>BSID1174</t>
  </si>
  <si>
    <t>BSID1175</t>
  </si>
  <si>
    <t>BSID1176</t>
  </si>
  <si>
    <t>BSID1177</t>
  </si>
  <si>
    <t>BSID1178</t>
  </si>
  <si>
    <t>BSID1179</t>
  </si>
  <si>
    <t>BSID1180</t>
  </si>
  <si>
    <t>BSID1181</t>
  </si>
  <si>
    <t>BSID1182</t>
  </si>
  <si>
    <t>BSID1183</t>
  </si>
  <si>
    <t>BSID1184</t>
  </si>
  <si>
    <t>BSID1185</t>
  </si>
  <si>
    <t>BSID1186</t>
  </si>
  <si>
    <t>BSID1187</t>
  </si>
  <si>
    <t>BSID1188</t>
  </si>
  <si>
    <t>BSID1189</t>
  </si>
  <si>
    <t>BSID1190</t>
  </si>
  <si>
    <t>BSID1191</t>
  </si>
  <si>
    <t>BSID1192</t>
  </si>
  <si>
    <t>BSID1193</t>
  </si>
  <si>
    <t>BSID1194</t>
  </si>
  <si>
    <t>BSID1195</t>
  </si>
  <si>
    <t>BSID1196</t>
  </si>
  <si>
    <t>BSID1197</t>
  </si>
  <si>
    <t>BSID1198</t>
  </si>
  <si>
    <t>BSID1199</t>
  </si>
  <si>
    <t>BSID1200</t>
  </si>
  <si>
    <t>BSID1201</t>
  </si>
  <si>
    <t>BSID1202</t>
  </si>
  <si>
    <t>BSID1203</t>
  </si>
  <si>
    <t>BSID1204</t>
  </si>
  <si>
    <t>BSID1205</t>
  </si>
  <si>
    <t>BSID1206</t>
  </si>
  <si>
    <t>BSID1207</t>
  </si>
  <si>
    <t>BSID1208</t>
  </si>
  <si>
    <t>BSID1209</t>
  </si>
  <si>
    <t>BSID1210</t>
  </si>
  <si>
    <t>BSID1211</t>
  </si>
  <si>
    <t>BSID1212</t>
  </si>
  <si>
    <t>BSID1213</t>
  </si>
  <si>
    <t>BSID1214</t>
  </si>
  <si>
    <t>BSID1215</t>
  </si>
  <si>
    <t>BSID1216</t>
  </si>
  <si>
    <t>BSID1217</t>
  </si>
  <si>
    <t>BSID1218</t>
  </si>
  <si>
    <t>BSID1219</t>
  </si>
  <si>
    <t>BSID1220</t>
  </si>
  <si>
    <t>BSID1221</t>
  </si>
  <si>
    <t>BSID1222</t>
  </si>
  <si>
    <t>BSID1223</t>
  </si>
  <si>
    <t>BSID1224</t>
  </si>
  <si>
    <t>BSID1225</t>
  </si>
  <si>
    <t>BSID1226</t>
  </si>
  <si>
    <t>BSID1227</t>
  </si>
  <si>
    <t>BSID1228</t>
  </si>
  <si>
    <t>BSID1229</t>
  </si>
  <si>
    <t>BSID1230</t>
  </si>
  <si>
    <t>BSID1231</t>
  </si>
  <si>
    <t>BSID1232</t>
  </si>
  <si>
    <t>BSID1233</t>
  </si>
  <si>
    <t>BSID1234</t>
  </si>
  <si>
    <t>BSID1235</t>
  </si>
  <si>
    <t>BSID1236</t>
  </si>
  <si>
    <t>BSID1237</t>
  </si>
  <si>
    <t>BSID1238</t>
  </si>
  <si>
    <t>BSID1239</t>
  </si>
  <si>
    <t>BSID1240</t>
  </si>
  <si>
    <t>BSID1241</t>
  </si>
  <si>
    <t>BSID1242</t>
  </si>
  <si>
    <t>BSID1243</t>
  </si>
  <si>
    <t>BSID1244</t>
  </si>
  <si>
    <t>BSID1245</t>
  </si>
  <si>
    <t>BSID1246</t>
  </si>
  <si>
    <t>BSID1247</t>
  </si>
  <si>
    <t>BSID1248</t>
  </si>
  <si>
    <t>BSID1249</t>
  </si>
  <si>
    <t>BSID1250</t>
  </si>
  <si>
    <t>BSID1251</t>
  </si>
  <si>
    <t>BSID1252</t>
  </si>
  <si>
    <t>BSID1253</t>
  </si>
  <si>
    <t>BSID1254</t>
  </si>
  <si>
    <t>BSID1255</t>
  </si>
  <si>
    <t>BSID1256</t>
  </si>
  <si>
    <t>BSID1257</t>
  </si>
  <si>
    <t>BSID1258</t>
  </si>
  <si>
    <t>BSID1259</t>
  </si>
  <si>
    <t>BSID1260</t>
  </si>
  <si>
    <t>BSID1261</t>
  </si>
  <si>
    <t>BSID1262</t>
  </si>
  <si>
    <t>BSID1263</t>
  </si>
  <si>
    <t>BSID1264</t>
  </si>
  <si>
    <t>BSID1265</t>
  </si>
  <si>
    <t>BSID1266</t>
  </si>
  <si>
    <t>BSID1267</t>
  </si>
  <si>
    <t>BSID1268</t>
  </si>
  <si>
    <t>BSID1269</t>
  </si>
  <si>
    <t>BSID1270</t>
  </si>
  <si>
    <t>BSID1271</t>
  </si>
  <si>
    <t>BSID1272</t>
  </si>
  <si>
    <t>BSID1273</t>
  </si>
  <si>
    <t>BSID1274</t>
  </si>
  <si>
    <t>BSID1275</t>
  </si>
  <si>
    <t>BSID1276</t>
  </si>
  <si>
    <t>BSID1277</t>
  </si>
  <si>
    <t>BSID1278</t>
  </si>
  <si>
    <t>BSID1279</t>
  </si>
  <si>
    <t>BSID1280</t>
  </si>
  <si>
    <t>BSID1281</t>
  </si>
  <si>
    <t>BSID1282</t>
  </si>
  <si>
    <t>BSID1283</t>
  </si>
  <si>
    <t>BSID1284</t>
  </si>
  <si>
    <t>BSID1285</t>
  </si>
  <si>
    <t>BSID1286</t>
  </si>
  <si>
    <t>BSID1287</t>
  </si>
  <si>
    <t>BSID1288</t>
  </si>
  <si>
    <t>BSID1289</t>
  </si>
  <si>
    <t>BSID1290</t>
  </si>
  <si>
    <t>BSID1291</t>
  </si>
  <si>
    <t>BSID1292</t>
  </si>
  <si>
    <t>BSID1293</t>
  </si>
  <si>
    <t>BSID1294</t>
  </si>
  <si>
    <t>BSID1295</t>
  </si>
  <si>
    <t>BSID1296</t>
  </si>
  <si>
    <t>BSID1297</t>
  </si>
  <si>
    <t>BSID1298</t>
  </si>
  <si>
    <t>BSID1299</t>
  </si>
  <si>
    <t>BSID1300</t>
  </si>
  <si>
    <t>BSID1301</t>
  </si>
  <si>
    <t>BSID1302</t>
  </si>
  <si>
    <t>BSID1303</t>
  </si>
  <si>
    <t>BSID1304</t>
  </si>
  <si>
    <t>BSID1305</t>
  </si>
  <si>
    <t>BSID1306</t>
  </si>
  <si>
    <t>BSID1307</t>
  </si>
  <si>
    <t>BSID1308</t>
  </si>
  <si>
    <t>BSID1309</t>
  </si>
  <si>
    <t>BSID1310</t>
  </si>
  <si>
    <t>BSID1311</t>
  </si>
  <si>
    <t>BSID1312</t>
  </si>
  <si>
    <t>BSID1313</t>
  </si>
  <si>
    <t>BSID1314</t>
  </si>
  <si>
    <t>BSID1315</t>
  </si>
  <si>
    <t>BSID1316</t>
  </si>
  <si>
    <t>BSID1317</t>
  </si>
  <si>
    <t>BSID1318</t>
  </si>
  <si>
    <t>BSID1319</t>
  </si>
  <si>
    <t>BSID1320</t>
  </si>
  <si>
    <t>BSID1321</t>
  </si>
  <si>
    <t>BSID1322</t>
  </si>
  <si>
    <t>BSID1323</t>
  </si>
  <si>
    <t>BSID1324</t>
  </si>
  <si>
    <t>BSID1325</t>
  </si>
  <si>
    <t>BSID1326</t>
  </si>
  <si>
    <t>BSID1327</t>
  </si>
  <si>
    <t>BSID1328</t>
  </si>
  <si>
    <t>BSID1329</t>
  </si>
  <si>
    <t>BSID1330</t>
  </si>
  <si>
    <t>BSID1331</t>
  </si>
  <si>
    <t>BSID1332</t>
  </si>
  <si>
    <t>BSID1333</t>
  </si>
  <si>
    <t>BSID1334</t>
  </si>
  <si>
    <t>BSID1335</t>
  </si>
  <si>
    <t>BSID1336</t>
  </si>
  <si>
    <t>BSID1337</t>
  </si>
  <si>
    <t>BSID1338</t>
  </si>
  <si>
    <t>BSID1339</t>
  </si>
  <si>
    <t>BSID1340</t>
  </si>
  <si>
    <t>BSID1341</t>
  </si>
  <si>
    <t>BSID1342</t>
  </si>
  <si>
    <t>BSID1343</t>
  </si>
  <si>
    <t>BSID1344</t>
  </si>
  <si>
    <t>BSID1345</t>
  </si>
  <si>
    <t>BSID1346</t>
  </si>
  <si>
    <t>BSID1347</t>
  </si>
  <si>
    <t>BSID1348</t>
  </si>
  <si>
    <t>BSID1349</t>
  </si>
  <si>
    <t>BSID1350</t>
  </si>
  <si>
    <t>BSID1351</t>
  </si>
  <si>
    <t>BSID1352</t>
  </si>
  <si>
    <t>BSID1353</t>
  </si>
  <si>
    <t>BSID1354</t>
  </si>
  <si>
    <t>BSID1355</t>
  </si>
  <si>
    <t>BSID1356</t>
  </si>
  <si>
    <t>BSID1357</t>
  </si>
  <si>
    <t>BSID1358</t>
  </si>
  <si>
    <t>BSID1359</t>
  </si>
  <si>
    <t>BSID1360</t>
  </si>
  <si>
    <t>BSID1361</t>
  </si>
  <si>
    <t>BSID1362</t>
  </si>
  <si>
    <t>BSID1363</t>
  </si>
  <si>
    <t>BSID1364</t>
  </si>
  <si>
    <t>BSID1365</t>
  </si>
  <si>
    <t>BSID1366</t>
  </si>
  <si>
    <t>BSID1367</t>
  </si>
  <si>
    <t>BSID1368</t>
  </si>
  <si>
    <t>BSID1369</t>
  </si>
  <si>
    <t>BSID1370</t>
  </si>
  <si>
    <t>BSID1371</t>
  </si>
  <si>
    <t>BSID1372</t>
  </si>
  <si>
    <t>BSID1373</t>
  </si>
  <si>
    <t>BSID1374</t>
  </si>
  <si>
    <t>BSID1375</t>
  </si>
  <si>
    <t>BSID1376</t>
  </si>
  <si>
    <t>BSID1377</t>
  </si>
  <si>
    <t>BSID1378</t>
  </si>
  <si>
    <t>BSID1379</t>
  </si>
  <si>
    <t>BSID1380</t>
  </si>
  <si>
    <t>BSID1381</t>
  </si>
  <si>
    <t>BSID1382</t>
  </si>
  <si>
    <t>BSID1383</t>
  </si>
  <si>
    <t>BSID1384</t>
  </si>
  <si>
    <t>BSID1385</t>
  </si>
  <si>
    <t>BSID1386</t>
  </si>
  <si>
    <t>BSID1387</t>
  </si>
  <si>
    <t>BSID1388</t>
  </si>
  <si>
    <t>BSID1389</t>
  </si>
  <si>
    <t>BSID1390</t>
  </si>
  <si>
    <t>BSID1391</t>
  </si>
  <si>
    <t>BSID1392</t>
  </si>
  <si>
    <t>BSID1393</t>
  </si>
  <si>
    <t>BSID1394</t>
  </si>
  <si>
    <t>BSID1395</t>
  </si>
  <si>
    <t>BSID1396</t>
  </si>
  <si>
    <t>BSID1397</t>
  </si>
  <si>
    <t>BSID1398</t>
  </si>
  <si>
    <t>BSID1399</t>
  </si>
  <si>
    <t>BSID1400</t>
  </si>
  <si>
    <t>BSID1401</t>
  </si>
  <si>
    <t>BSID1402</t>
  </si>
  <si>
    <t>BSID1403</t>
  </si>
  <si>
    <t>BSID1404</t>
  </si>
  <si>
    <t>BSID1405</t>
  </si>
  <si>
    <t>BSID1406</t>
  </si>
  <si>
    <t>BSID1407</t>
  </si>
  <si>
    <t>BSID1408</t>
  </si>
  <si>
    <t>BSID1409</t>
  </si>
  <si>
    <t>BSID1410</t>
  </si>
  <si>
    <t>BSID1411</t>
  </si>
  <si>
    <t>BSID1412</t>
  </si>
  <si>
    <t>BSID1413</t>
  </si>
  <si>
    <t>BSID1414</t>
  </si>
  <si>
    <t>BSID1415</t>
  </si>
  <si>
    <t>BSID1416</t>
  </si>
  <si>
    <t>BSID1417</t>
  </si>
  <si>
    <t>BSID1418</t>
  </si>
  <si>
    <t>BSID1419</t>
  </si>
  <si>
    <t>BSID1420</t>
  </si>
  <si>
    <t>BSID1421</t>
  </si>
  <si>
    <t>BSID1422</t>
  </si>
  <si>
    <t>BSID1423</t>
  </si>
  <si>
    <t>BSID1424</t>
  </si>
  <si>
    <t>BSID1425</t>
  </si>
  <si>
    <t>BSID1426</t>
  </si>
  <si>
    <t>BSID1427</t>
  </si>
  <si>
    <t>BSID1428</t>
  </si>
  <si>
    <t>BSID1429</t>
  </si>
  <si>
    <t>BSID1430</t>
  </si>
  <si>
    <t>BSID1431</t>
  </si>
  <si>
    <t>BSID1432</t>
  </si>
  <si>
    <t>BSID1433</t>
  </si>
  <si>
    <t>BSID1434</t>
  </si>
  <si>
    <t>BSID1435</t>
  </si>
  <si>
    <t>BSID1436</t>
  </si>
  <si>
    <t>BSID1437</t>
  </si>
  <si>
    <t>BSID1438</t>
  </si>
  <si>
    <t>BSID1439</t>
  </si>
  <si>
    <t>BSID1440</t>
  </si>
  <si>
    <t>BSID1441</t>
  </si>
  <si>
    <t>BSID1442</t>
  </si>
  <si>
    <t>BSID1443</t>
  </si>
  <si>
    <t>BSID1444</t>
  </si>
  <si>
    <t>BSID1445</t>
  </si>
  <si>
    <t>BSID1446</t>
  </si>
  <si>
    <t>BSID1447</t>
  </si>
  <si>
    <t>BSID1448</t>
  </si>
  <si>
    <t>BSID1449</t>
  </si>
  <si>
    <t>BSID1450</t>
  </si>
  <si>
    <t>BSID1451</t>
  </si>
  <si>
    <t>BSID1452</t>
  </si>
  <si>
    <t>BSID1453</t>
  </si>
  <si>
    <t>BSID1454</t>
  </si>
  <si>
    <t>BSID1455</t>
  </si>
  <si>
    <t>BSID1456</t>
  </si>
  <si>
    <t>BSID1457</t>
  </si>
  <si>
    <t>BSID1458</t>
  </si>
  <si>
    <t>BSID1459</t>
  </si>
  <si>
    <t>BSID1460</t>
  </si>
  <si>
    <t>BSID1461</t>
  </si>
  <si>
    <t>BSID1462</t>
  </si>
  <si>
    <t>BSID1463</t>
  </si>
  <si>
    <t>BSID1464</t>
  </si>
  <si>
    <t>BSID1465</t>
  </si>
  <si>
    <t>BSID1466</t>
  </si>
  <si>
    <t>BSID1467</t>
  </si>
  <si>
    <t>BSID1468</t>
  </si>
  <si>
    <t>BSID1469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</si>
</sst>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theme="5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33" borderId="0" xfId="0" applyFont="1" applyFill="1" applyBorder="1"/>
    <xf numFmtId="0" fontId="0" fillId="34" borderId="0" xfId="0" applyFont="1" applyFill="1" applyBorder="1"/>
    <xf numFmtId="0" fontId="0" fillId="33" borderId="0" xfId="0" applyFont="1" applyFill="1" applyBorder="1"/>
    <xf numFmtId="0" fontId="0" fillId="35" borderId="0" xfId="0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6" borderId="1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37" borderId="12" xfId="0" applyFont="1" applyFill="1" applyBorder="1"/>
    <xf numFmtId="0" fontId="0" fillId="37" borderId="13" xfId="0" applyFont="1" applyFill="1" applyBorder="1"/>
    <xf numFmtId="0" fontId="0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BF5532-2136-4F85-9DE1-BAE7503F5FA8}" name="Table1" displayName="Table1" ref="A1:AI1471" totalsRowShown="0">
  <tableColumns count="35">
    <tableColumn id="1" xr3:uid="{8E3570BA-C03E-418F-AB0F-A431219A7F37}" name="Age"/>
    <tableColumn id="2" xr3:uid="{85077C37-420C-4811-9538-41D8C5838EF1}" name="Attrition"/>
    <tableColumn id="3" xr3:uid="{3F548C16-CAD1-4F51-9381-4FCDE6AFA638}" name="BusinessTravel"/>
    <tableColumn id="4" xr3:uid="{C3202C27-F44C-4A31-94A1-49FD253BF066}" name="DailyRate"/>
    <tableColumn id="5" xr3:uid="{4384BC63-E6C7-4B1F-9E7B-FABB1CB35576}" name="Department"/>
    <tableColumn id="6" xr3:uid="{1CDA9F42-29FA-4BAA-B0EA-4ED79AA28EDE}" name="DistanceFromHome"/>
    <tableColumn id="7" xr3:uid="{78D6D3A9-2A7A-4397-9B4F-95EA650152C0}" name="Education"/>
    <tableColumn id="8" xr3:uid="{10BFBB69-3D38-4E5D-8C9F-208DBF30EC0C}" name="EducationField"/>
    <tableColumn id="9" xr3:uid="{93DC4D07-50DB-4DE3-BE5F-9844B926205C}" name="EmployeeCount"/>
    <tableColumn id="10" xr3:uid="{592F781E-5070-4D9F-8BA0-B8BFC7E64DA1}" name="EmployeeNumber"/>
    <tableColumn id="11" xr3:uid="{977459CC-AC01-4372-821D-D3F075C191CA}" name="EnvironmentSatisfaction"/>
    <tableColumn id="12" xr3:uid="{24F9A4F8-D2BF-4955-B90F-C11E3A896B1D}" name="Gender"/>
    <tableColumn id="13" xr3:uid="{A240D452-89FC-4F76-912D-6276BF91390A}" name="HourlyRate"/>
    <tableColumn id="14" xr3:uid="{1709B91E-8E97-44DD-B6DC-35C2A0A02293}" name="JobInvolvement"/>
    <tableColumn id="15" xr3:uid="{C59A16C2-E11A-4326-863D-C7E187145B96}" name="JobLevel"/>
    <tableColumn id="16" xr3:uid="{F8B4332E-60CB-4705-94C1-B3664EB803C1}" name="JobRole"/>
    <tableColumn id="17" xr3:uid="{BDB79996-25C9-46B0-BB0D-7910E5E4F7D6}" name="JobSatisfaction"/>
    <tableColumn id="18" xr3:uid="{41D4D421-1A9F-4D18-B3B8-FC3C19DE5BD7}" name="MaritalStatus"/>
    <tableColumn id="19" xr3:uid="{DDF17A17-ACD4-43F6-B192-2F44E8F61049}" name="MonthlyIncome"/>
    <tableColumn id="20" xr3:uid="{1EF59CA6-D950-4D73-B54E-4CD9D9A8CAEE}" name="MonthlyRate"/>
    <tableColumn id="21" xr3:uid="{ED7DB50B-D47D-43D3-A2B2-F7DFE611B456}" name="NumCompaniesWorked"/>
    <tableColumn id="22" xr3:uid="{0B88634E-12D0-4AC2-867E-026ACEA14D68}" name="Over18"/>
    <tableColumn id="23" xr3:uid="{624BCB05-8413-43BC-9BBA-C864179D7018}" name="OverTime"/>
    <tableColumn id="24" xr3:uid="{D20495EB-B02E-43AF-8B16-DE704BB71634}" name="PercentSalaryHike"/>
    <tableColumn id="25" xr3:uid="{B09ABB1C-4F4B-4221-888F-35746F4D7D68}" name="PerformanceRating"/>
    <tableColumn id="26" xr3:uid="{34C059A6-E285-4246-B8B2-FE32D42B600D}" name="RelationshipSatisfaction"/>
    <tableColumn id="27" xr3:uid="{70239078-C08F-41A2-B425-41F34BDD3CD9}" name="StandardHours"/>
    <tableColumn id="28" xr3:uid="{2A4E86FA-20E5-4E87-83CC-9C1EDC612484}" name="StockOptionLevel"/>
    <tableColumn id="29" xr3:uid="{9D30B76A-E90E-4B46-B49D-3D14E0F7D99A}" name="TotalWorkingYears"/>
    <tableColumn id="30" xr3:uid="{61EF890E-EC93-4ACD-89A1-11A6E7E79BC8}" name="TrainingTimesLastYear"/>
    <tableColumn id="31" xr3:uid="{920DF655-7F0F-42BF-91FE-DC86D1479360}" name="WorkLifeBalance"/>
    <tableColumn id="32" xr3:uid="{E506B10C-48E7-4B89-8D5E-30907713C85E}" name="YearsAtCompany"/>
    <tableColumn id="33" xr3:uid="{C728C59A-6796-4FAA-8DC7-60807CDE6D81}" name="YearsInCurrentRole"/>
    <tableColumn id="34" xr3:uid="{524E30FD-948D-4FE5-8920-BF09722F92E6}" name="YearsSinceLastPromotion"/>
    <tableColumn id="35" xr3:uid="{0026CEAC-80F6-49BC-B0FC-04B6DFE5B366}" name="YearsWithCurrManag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DB5F1F-2744-4A15-AC9C-F7FA8E5C2375}" name="Table2" displayName="Table2" ref="A1:L1471" totalsRowShown="0">
  <tableColumns count="12">
    <tableColumn id="1" xr3:uid="{A15BC66C-5752-4BA7-B526-1A2C2A222E09}" name="Attrition"/>
    <tableColumn id="2" xr3:uid="{343A3BF2-F780-43CC-8ABC-3F505C803D8D}" name="MonthlyIncome"/>
    <tableColumn id="3" xr3:uid="{13C1AF11-DB52-4872-BDB4-A2632B173650}" name="PercentSalaryHike"/>
    <tableColumn id="4" xr3:uid="{C1B082AC-8BCA-480E-905E-50CF68D46C05}" name="PerformanceRating"/>
    <tableColumn id="5" xr3:uid="{AC698659-2E4C-4398-A0D7-6A8D93A0A8F3}" name="StockOptionLevel"/>
    <tableColumn id="6" xr3:uid="{6A30CDA3-C068-4A59-A4CE-6E7147ABF922}" name="TotalWorkingYears"/>
    <tableColumn id="7" xr3:uid="{CB0AF7F5-3D3F-446E-B802-F58413E0864E}" name="TrainingTimesLastYear"/>
    <tableColumn id="8" xr3:uid="{A94BB1C3-19B3-4DDA-8C99-7B4DB995337C}" name="YearsAtCompany"/>
    <tableColumn id="9" xr3:uid="{7C3A4750-1A55-49EA-935E-A35F935E7230}" name="EMP_ID"/>
    <tableColumn id="10" xr3:uid="{7351293F-5ACF-489F-9E49-A73D671DE423}" name="E_id" dataDxfId="2">
      <calculatedColumnFormula>VLOOKUP(Table4[[#This Row],[EducationField]],employees!$R$9:$S$14,2,0)</calculatedColumnFormula>
    </tableColumn>
    <tableColumn id="11" xr3:uid="{FC43A80B-1AE4-4F2A-8199-50D24EFED5FB}" name="B_ID" dataDxfId="1">
      <calculatedColumnFormula>VLOOKUP(Table5[[#This Row],[JobRole]],employees!$R$18:$S$26,2,0)</calculatedColumnFormula>
    </tableColumn>
    <tableColumn id="12" xr3:uid="{0D9C2A06-7307-45F9-99D0-CE7281B7E6C3}" name="BS_ID" dataDxfId="0">
      <calculatedColumnFormula>VLOOKUP(Table6[[#This Row],[WorkLifeBalance]],employees!$R$29:$S$32,2,0)</calculatedColumnFormula>
    </tableColumn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9D2429-939A-4DD4-8DE9-4401EB909915}" name="Table3" displayName="Table3" ref="A1:E1048576" totalsRowShown="0">
  <tableColumns count="5">
    <tableColumn id="1" xr3:uid="{A94C2D3C-5603-4F78-973B-826A5EC4A72F}" name="Age"/>
    <tableColumn id="2" xr3:uid="{362CA2F3-1134-458D-A112-1B591E6FC456}" name="DistanceFromHome"/>
    <tableColumn id="3" xr3:uid="{5B91B503-14F5-4E8B-8ACA-6C52422610BE}" name="Gender"/>
    <tableColumn id="4" xr3:uid="{13AA064E-3F08-45E7-A5F5-C93B37454FBD}" name="MaritalStatus"/>
    <tableColumn id="5" xr3:uid="{509103A0-4742-45F4-A096-00AADAC50686}" name="EMP_ID" dataDxfId="3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1C940F-EF15-49DD-8D6B-CD4FEC6FA1FB}" name="Table4" displayName="Table4" ref="H1:J1048576" totalsRowShown="0">
  <autoFilter ref="H1:J1048576" xr:uid="{354B9AE3-3427-48AA-BFCE-A34A577DE37B}"/>
  <tableColumns count="3">
    <tableColumn id="1" xr3:uid="{03A5DD3B-8033-41CD-B1BA-221EF6D68F90}" name="Education"/>
    <tableColumn id="2" xr3:uid="{2A92CD63-0FEB-4F26-9142-1AA4D4CE6CEB}" name="EducationField"/>
    <tableColumn id="3" xr3:uid="{A09D5897-CEA1-47B7-8E5D-4344C93A941A}" name="E_id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81AAF9-1977-4BA2-B134-9108A8EA7A8F}" name="Table5" displayName="Table5" ref="M1:S1048576" totalsRowShown="0">
  <autoFilter ref="M1:S1048576" xr:uid="{3519D322-F94D-4990-84B6-8281872D49C3}"/>
  <tableColumns count="7">
    <tableColumn id="1" xr3:uid="{062B4D3F-0F7B-4297-9A71-C0DA5AE902ED}" name="BusinessTravel"/>
    <tableColumn id="2" xr3:uid="{54F7367D-9431-44EB-92B7-36F72A2D0AC7}" name="Department"/>
    <tableColumn id="3" xr3:uid="{763D9B38-93A9-41D1-952A-A162716905E6}" name="JobInvolvement"/>
    <tableColumn id="4" xr3:uid="{2CCBC86E-FA58-415D-81B6-79ECB0276227}" name="JobLevel"/>
    <tableColumn id="5" xr3:uid="{0C13EE6C-949C-4DA9-8784-7051F788AD0E}" name="JobRole"/>
    <tableColumn id="6" xr3:uid="{04C430E4-4D58-4A24-AF2F-7E5F8A29BC7A}" name="OverTime"/>
    <tableColumn id="7" xr3:uid="{DE712F10-1BBB-476A-8E49-F53FAFEECD3F}" name="B_ID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7CD029-A146-4609-A2BD-B4A413AD8DE8}" name="Table6" displayName="Table6" ref="W1:AA1048576" totalsRowShown="0">
  <autoFilter ref="W1:AA1048576" xr:uid="{5F27ADBD-8411-44B4-8B68-D285AA54A3B4}"/>
  <tableColumns count="5">
    <tableColumn id="1" xr3:uid="{FBDB9B50-87C9-4324-B7F0-5A9A6EBC3A02}" name="EnvironmentSatisfaction"/>
    <tableColumn id="2" xr3:uid="{2D3B94FD-E1CB-41FF-841B-11878D86B18A}" name="JobSatisfaction"/>
    <tableColumn id="3" xr3:uid="{E4D8F734-FE4D-489B-A034-33EDB0EEA1FC}" name="RelationshipSatisfaction"/>
    <tableColumn id="4" xr3:uid="{7A66A29E-5C54-404B-835F-A525A7AC3AC1}" name="WorkLifeBalance"/>
    <tableColumn id="5" xr3:uid="{880EEEF3-2BBB-4500-9D1C-E75AE2691B60}" name="BS_ID"/>
  </tableColumns>
  <tableStyleInfo name="TableStyleMedium2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92A27B-6A12-45E1-8750-1EBD14E187D3}" name="Table12" displayName="Table12" ref="S1:W1471" totalsRowShown="0">
  <tableColumns count="5">
    <tableColumn id="1" xr3:uid="{81C8E61B-9DBB-47B7-BF1B-A5FC36A16A69}" name="TotalWorkingYears"/>
    <tableColumn id="2" xr3:uid="{A6D09162-384C-4919-89E8-C3E0B65D0A9A}" name="YearsAtCompany"/>
    <tableColumn id="3" xr3:uid="{FEF252CF-4576-4FD1-9A0F-AF6DBB6A0814}" name="YearsInCurrentRole"/>
    <tableColumn id="4" xr3:uid="{A51D5873-8DC9-4DB8-BEB0-B035F52495A9}" name="YearsSinceLastPromotion"/>
    <tableColumn id="5" xr3:uid="{9F0F3EFB-116A-4852-B1AC-A3975BD2ABC9}" name="YearsWithCurrManag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opLeftCell="Y1" workbookViewId="0">
      <selection activeCell="AC1" sqref="AC1"/>
    </sheetView>
  </sheetViews>
  <sheetFormatPr defaultRowHeight="14.4" x14ac:dyDescent="0.3"/>
  <cols>
    <col min="2" max="2" width="9.6640625" customWidth="1"/>
    <col min="3" max="3" width="14.77734375" customWidth="1"/>
    <col min="4" max="4" width="10.6640625" customWidth="1"/>
    <col min="5" max="5" width="12.6640625" customWidth="1"/>
    <col min="6" max="6" width="19" customWidth="1"/>
    <col min="7" max="7" width="11" customWidth="1"/>
    <col min="8" max="8" width="14.77734375" customWidth="1"/>
    <col min="9" max="9" width="15.77734375" customWidth="1"/>
    <col min="10" max="10" width="17.44140625" customWidth="1"/>
    <col min="11" max="11" width="22.77734375" customWidth="1"/>
    <col min="13" max="13" width="12" customWidth="1"/>
    <col min="14" max="14" width="15.77734375" customWidth="1"/>
    <col min="15" max="15" width="9.88671875" customWidth="1"/>
    <col min="16" max="16" width="9.33203125" customWidth="1"/>
    <col min="17" max="17" width="15.21875" customWidth="1"/>
    <col min="18" max="18" width="13.77734375" customWidth="1"/>
    <col min="19" max="19" width="15.77734375" customWidth="1"/>
    <col min="20" max="20" width="13.44140625" customWidth="1"/>
    <col min="21" max="21" width="22.21875" customWidth="1"/>
    <col min="23" max="23" width="10.77734375" customWidth="1"/>
    <col min="24" max="24" width="17.5546875" customWidth="1"/>
    <col min="25" max="25" width="18.5546875" customWidth="1"/>
    <col min="26" max="26" width="22.44140625" customWidth="1"/>
    <col min="27" max="27" width="14.88671875" customWidth="1"/>
    <col min="28" max="28" width="17.109375" customWidth="1"/>
    <col min="29" max="29" width="18.33203125" customWidth="1"/>
    <col min="30" max="30" width="21.109375" customWidth="1"/>
    <col min="31" max="32" width="16.77734375" customWidth="1"/>
    <col min="33" max="33" width="18.6640625" customWidth="1"/>
    <col min="34" max="34" width="23.5546875" customWidth="1"/>
    <col min="35" max="35" width="21.8867187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0432-38D6-4025-91C4-5C377273FB40}">
  <dimension ref="A1:S1471"/>
  <sheetViews>
    <sheetView topLeftCell="G6" workbookViewId="0">
      <selection activeCell="K34" sqref="K34"/>
    </sheetView>
  </sheetViews>
  <sheetFormatPr defaultRowHeight="14.4" x14ac:dyDescent="0.3"/>
  <cols>
    <col min="1" max="1" width="9.6640625" customWidth="1"/>
    <col min="2" max="2" width="15.77734375" customWidth="1"/>
    <col min="3" max="3" width="17.5546875" customWidth="1"/>
    <col min="4" max="4" width="18.5546875" customWidth="1"/>
    <col min="5" max="5" width="17.109375" customWidth="1"/>
    <col min="6" max="6" width="18.33203125" customWidth="1"/>
    <col min="7" max="7" width="21.109375" customWidth="1"/>
    <col min="8" max="8" width="16.77734375" customWidth="1"/>
    <col min="18" max="18" width="22.88671875" bestFit="1" customWidth="1"/>
  </cols>
  <sheetData>
    <row r="1" spans="1:19" x14ac:dyDescent="0.3">
      <c r="A1" t="s">
        <v>1</v>
      </c>
      <c r="B1" t="s">
        <v>18</v>
      </c>
      <c r="C1" t="s">
        <v>23</v>
      </c>
      <c r="D1" t="s">
        <v>24</v>
      </c>
      <c r="E1" t="s">
        <v>27</v>
      </c>
      <c r="F1" t="s">
        <v>28</v>
      </c>
      <c r="G1" t="s">
        <v>29</v>
      </c>
      <c r="H1" t="s">
        <v>31</v>
      </c>
      <c r="I1" t="s">
        <v>65</v>
      </c>
      <c r="J1" t="s">
        <v>62</v>
      </c>
      <c r="K1" t="s">
        <v>63</v>
      </c>
      <c r="L1" t="s">
        <v>64</v>
      </c>
    </row>
    <row r="2" spans="1:19" x14ac:dyDescent="0.3">
      <c r="A2" t="s">
        <v>35</v>
      </c>
      <c r="B2">
        <v>5993</v>
      </c>
      <c r="C2">
        <v>11</v>
      </c>
      <c r="D2">
        <v>3</v>
      </c>
      <c r="E2">
        <v>0</v>
      </c>
      <c r="F2">
        <v>8</v>
      </c>
      <c r="G2">
        <v>0</v>
      </c>
      <c r="H2">
        <v>6</v>
      </c>
      <c r="I2" t="s">
        <v>66</v>
      </c>
      <c r="J2" t="str">
        <f>VLOOKUP(Table4[[#This Row],[EducationField]],employees!$R$9:$S$14,2,0)</f>
        <v>EID3</v>
      </c>
      <c r="K2" t="str">
        <f>VLOOKUP(Table5[[#This Row],[JobRole]],employees!$R$18:$S$26,2,0)</f>
        <v>BID8</v>
      </c>
      <c r="L2" t="str">
        <f>VLOOKUP(Table6[[#This Row],[WorkLifeBalance]],employees!$R$29:$S$32,2,0)</f>
        <v>BSID1</v>
      </c>
    </row>
    <row r="3" spans="1:19" x14ac:dyDescent="0.3">
      <c r="A3" t="s">
        <v>43</v>
      </c>
      <c r="B3">
        <v>5130</v>
      </c>
      <c r="C3">
        <v>23</v>
      </c>
      <c r="D3">
        <v>4</v>
      </c>
      <c r="E3">
        <v>1</v>
      </c>
      <c r="F3">
        <v>10</v>
      </c>
      <c r="G3">
        <v>3</v>
      </c>
      <c r="H3">
        <v>10</v>
      </c>
      <c r="I3" t="s">
        <v>68</v>
      </c>
      <c r="J3" t="str">
        <f>VLOOKUP(Table4[[#This Row],[EducationField]],employees!$R$9:$S$14,2,0)</f>
        <v>EID3</v>
      </c>
      <c r="K3" t="str">
        <f>VLOOKUP(Table5[[#This Row],[JobRole]],employees!$R$18:$S$26,2,0)</f>
        <v>BID7</v>
      </c>
      <c r="L3" t="str">
        <f>VLOOKUP(Table6[[#This Row],[WorkLifeBalance]],employees!$R$29:$S$32,2,0)</f>
        <v>BSID3</v>
      </c>
    </row>
    <row r="4" spans="1:19" x14ac:dyDescent="0.3">
      <c r="A4" t="s">
        <v>35</v>
      </c>
      <c r="B4">
        <v>2090</v>
      </c>
      <c r="C4">
        <v>15</v>
      </c>
      <c r="D4">
        <v>3</v>
      </c>
      <c r="E4">
        <v>0</v>
      </c>
      <c r="F4">
        <v>7</v>
      </c>
      <c r="G4">
        <v>3</v>
      </c>
      <c r="H4">
        <v>0</v>
      </c>
      <c r="I4" t="s">
        <v>69</v>
      </c>
      <c r="J4" t="str">
        <f>VLOOKUP(Table4[[#This Row],[EducationField]],employees!$R$9:$S$14,2,0)</f>
        <v>EID4</v>
      </c>
      <c r="K4" t="str">
        <f>VLOOKUP(Table5[[#This Row],[JobRole]],employees!$R$18:$S$26,2,0)</f>
        <v>BID3</v>
      </c>
      <c r="L4" t="str">
        <f>VLOOKUP(Table6[[#This Row],[WorkLifeBalance]],employees!$R$29:$S$32,2,0)</f>
        <v>BSID3</v>
      </c>
    </row>
    <row r="5" spans="1:19" x14ac:dyDescent="0.3">
      <c r="A5" t="s">
        <v>43</v>
      </c>
      <c r="B5">
        <v>2909</v>
      </c>
      <c r="C5">
        <v>11</v>
      </c>
      <c r="D5">
        <v>3</v>
      </c>
      <c r="E5">
        <v>0</v>
      </c>
      <c r="F5">
        <v>8</v>
      </c>
      <c r="G5">
        <v>3</v>
      </c>
      <c r="H5">
        <v>8</v>
      </c>
      <c r="I5" t="s">
        <v>83</v>
      </c>
      <c r="J5" t="str">
        <f>VLOOKUP(Table4[[#This Row],[EducationField]],employees!$R$9:$S$14,2,0)</f>
        <v>EID3</v>
      </c>
      <c r="K5" t="str">
        <f>VLOOKUP(Table5[[#This Row],[JobRole]],employees!$R$18:$S$26,2,0)</f>
        <v>BID7</v>
      </c>
      <c r="L5" t="str">
        <f>VLOOKUP(Table6[[#This Row],[WorkLifeBalance]],employees!$R$29:$S$32,2,0)</f>
        <v>BSID3</v>
      </c>
    </row>
    <row r="6" spans="1:19" x14ac:dyDescent="0.3">
      <c r="A6" t="s">
        <v>43</v>
      </c>
      <c r="B6">
        <v>3468</v>
      </c>
      <c r="C6">
        <v>12</v>
      </c>
      <c r="D6">
        <v>3</v>
      </c>
      <c r="E6">
        <v>1</v>
      </c>
      <c r="F6">
        <v>6</v>
      </c>
      <c r="G6">
        <v>3</v>
      </c>
      <c r="H6">
        <v>2</v>
      </c>
      <c r="I6" t="s">
        <v>78</v>
      </c>
      <c r="J6" t="str">
        <f>VLOOKUP(Table4[[#This Row],[EducationField]],employees!$R$9:$S$14,2,0)</f>
        <v>EID2</v>
      </c>
      <c r="K6" t="str">
        <f>VLOOKUP(Table5[[#This Row],[JobRole]],employees!$R$18:$S$26,2,0)</f>
        <v>BID3</v>
      </c>
      <c r="L6" t="str">
        <f>VLOOKUP(Table6[[#This Row],[WorkLifeBalance]],employees!$R$29:$S$32,2,0)</f>
        <v>BSID3</v>
      </c>
    </row>
    <row r="7" spans="1:19" x14ac:dyDescent="0.3">
      <c r="A7" t="s">
        <v>43</v>
      </c>
      <c r="B7">
        <v>3068</v>
      </c>
      <c r="C7">
        <v>13</v>
      </c>
      <c r="D7">
        <v>3</v>
      </c>
      <c r="E7">
        <v>0</v>
      </c>
      <c r="F7">
        <v>8</v>
      </c>
      <c r="G7">
        <v>2</v>
      </c>
      <c r="H7">
        <v>7</v>
      </c>
      <c r="I7" t="s">
        <v>82</v>
      </c>
      <c r="J7" t="str">
        <f>VLOOKUP(Table4[[#This Row],[EducationField]],employees!$R$9:$S$14,2,0)</f>
        <v>EID3</v>
      </c>
      <c r="K7" t="str">
        <f>VLOOKUP(Table5[[#This Row],[JobRole]],employees!$R$18:$S$26,2,0)</f>
        <v>BID3</v>
      </c>
      <c r="L7" t="str">
        <f>VLOOKUP(Table6[[#This Row],[WorkLifeBalance]],employees!$R$29:$S$32,2,0)</f>
        <v>BSID2</v>
      </c>
    </row>
    <row r="8" spans="1:19" x14ac:dyDescent="0.3">
      <c r="A8" t="s">
        <v>43</v>
      </c>
      <c r="B8">
        <v>2670</v>
      </c>
      <c r="C8">
        <v>20</v>
      </c>
      <c r="D8">
        <v>4</v>
      </c>
      <c r="E8">
        <v>3</v>
      </c>
      <c r="F8">
        <v>12</v>
      </c>
      <c r="G8">
        <v>3</v>
      </c>
      <c r="H8">
        <v>1</v>
      </c>
      <c r="I8" t="s">
        <v>81</v>
      </c>
      <c r="J8" t="str">
        <f>VLOOKUP(Table4[[#This Row],[EducationField]],employees!$R$9:$S$14,2,0)</f>
        <v>EID2</v>
      </c>
      <c r="K8" t="str">
        <f>VLOOKUP(Table5[[#This Row],[JobRole]],employees!$R$18:$S$26,2,0)</f>
        <v>BID3</v>
      </c>
      <c r="L8" t="str">
        <f>VLOOKUP(Table6[[#This Row],[WorkLifeBalance]],employees!$R$29:$S$32,2,0)</f>
        <v>BSID2</v>
      </c>
    </row>
    <row r="9" spans="1:19" x14ac:dyDescent="0.3">
      <c r="A9" t="s">
        <v>43</v>
      </c>
      <c r="B9">
        <v>2693</v>
      </c>
      <c r="C9">
        <v>22</v>
      </c>
      <c r="D9">
        <v>4</v>
      </c>
      <c r="E9">
        <v>1</v>
      </c>
      <c r="F9">
        <v>1</v>
      </c>
      <c r="G9">
        <v>2</v>
      </c>
      <c r="H9">
        <v>1</v>
      </c>
      <c r="I9" t="s">
        <v>67</v>
      </c>
      <c r="J9" t="str">
        <f>VLOOKUP(Table4[[#This Row],[EducationField]],employees!$R$9:$S$14,2,0)</f>
        <v>EID3</v>
      </c>
      <c r="K9" t="str">
        <f>VLOOKUP(Table5[[#This Row],[JobRole]],employees!$R$18:$S$26,2,0)</f>
        <v>BID3</v>
      </c>
      <c r="L9" t="str">
        <f>VLOOKUP(Table6[[#This Row],[WorkLifeBalance]],employees!$R$29:$S$32,2,0)</f>
        <v>BSID3</v>
      </c>
      <c r="R9" s="10" t="s">
        <v>61</v>
      </c>
      <c r="S9" s="8" t="s">
        <v>1539</v>
      </c>
    </row>
    <row r="10" spans="1:19" x14ac:dyDescent="0.3">
      <c r="A10" t="s">
        <v>43</v>
      </c>
      <c r="B10">
        <v>9526</v>
      </c>
      <c r="C10">
        <v>21</v>
      </c>
      <c r="D10">
        <v>4</v>
      </c>
      <c r="E10">
        <v>0</v>
      </c>
      <c r="F10">
        <v>10</v>
      </c>
      <c r="G10">
        <v>2</v>
      </c>
      <c r="H10">
        <v>9</v>
      </c>
      <c r="I10" t="s">
        <v>80</v>
      </c>
      <c r="J10" t="str">
        <f>VLOOKUP(Table4[[#This Row],[EducationField]],employees!$R$9:$S$14,2,0)</f>
        <v>EID3</v>
      </c>
      <c r="K10" t="str">
        <f>VLOOKUP(Table5[[#This Row],[JobRole]],employees!$R$18:$S$26,2,0)</f>
        <v>BID5</v>
      </c>
      <c r="L10" t="str">
        <f>VLOOKUP(Table6[[#This Row],[WorkLifeBalance]],employees!$R$29:$S$32,2,0)</f>
        <v>BSID3</v>
      </c>
      <c r="R10" s="10" t="s">
        <v>51</v>
      </c>
      <c r="S10" s="9" t="s">
        <v>1540</v>
      </c>
    </row>
    <row r="11" spans="1:19" x14ac:dyDescent="0.3">
      <c r="A11" t="s">
        <v>43</v>
      </c>
      <c r="B11">
        <v>5237</v>
      </c>
      <c r="C11">
        <v>13</v>
      </c>
      <c r="D11">
        <v>3</v>
      </c>
      <c r="E11">
        <v>2</v>
      </c>
      <c r="F11">
        <v>17</v>
      </c>
      <c r="G11">
        <v>3</v>
      </c>
      <c r="H11">
        <v>7</v>
      </c>
      <c r="I11" t="s">
        <v>84</v>
      </c>
      <c r="J11" t="str">
        <f>VLOOKUP(Table4[[#This Row],[EducationField]],employees!$R$9:$S$14,2,0)</f>
        <v>EID2</v>
      </c>
      <c r="K11" t="str">
        <f>VLOOKUP(Table5[[#This Row],[JobRole]],employees!$R$18:$S$26,2,0)</f>
        <v>BID1</v>
      </c>
      <c r="L11" t="str">
        <f>VLOOKUP(Table6[[#This Row],[WorkLifeBalance]],employees!$R$29:$S$32,2,0)</f>
        <v>BSID2</v>
      </c>
      <c r="R11" s="10" t="s">
        <v>38</v>
      </c>
      <c r="S11" s="8" t="s">
        <v>1541</v>
      </c>
    </row>
    <row r="12" spans="1:19" x14ac:dyDescent="0.3">
      <c r="A12" t="s">
        <v>43</v>
      </c>
      <c r="B12">
        <v>2426</v>
      </c>
      <c r="C12">
        <v>13</v>
      </c>
      <c r="D12">
        <v>3</v>
      </c>
      <c r="E12">
        <v>1</v>
      </c>
      <c r="F12">
        <v>6</v>
      </c>
      <c r="G12">
        <v>5</v>
      </c>
      <c r="H12">
        <v>5</v>
      </c>
      <c r="I12" t="s">
        <v>79</v>
      </c>
      <c r="J12" t="str">
        <f>VLOOKUP(Table4[[#This Row],[EducationField]],employees!$R$9:$S$14,2,0)</f>
        <v>EID2</v>
      </c>
      <c r="K12" t="str">
        <f>VLOOKUP(Table5[[#This Row],[JobRole]],employees!$R$18:$S$26,2,0)</f>
        <v>BID3</v>
      </c>
      <c r="L12" t="str">
        <f>VLOOKUP(Table6[[#This Row],[WorkLifeBalance]],employees!$R$29:$S$32,2,0)</f>
        <v>BSID3</v>
      </c>
      <c r="R12" s="10" t="s">
        <v>49</v>
      </c>
      <c r="S12" s="9" t="s">
        <v>1542</v>
      </c>
    </row>
    <row r="13" spans="1:19" x14ac:dyDescent="0.3">
      <c r="A13" t="s">
        <v>43</v>
      </c>
      <c r="B13">
        <v>4193</v>
      </c>
      <c r="C13">
        <v>12</v>
      </c>
      <c r="D13">
        <v>3</v>
      </c>
      <c r="E13">
        <v>0</v>
      </c>
      <c r="F13">
        <v>10</v>
      </c>
      <c r="G13">
        <v>3</v>
      </c>
      <c r="H13">
        <v>9</v>
      </c>
      <c r="I13" t="s">
        <v>85</v>
      </c>
      <c r="J13" t="str">
        <f>VLOOKUP(Table4[[#This Row],[EducationField]],employees!$R$9:$S$14,2,0)</f>
        <v>EID3</v>
      </c>
      <c r="K13" t="str">
        <f>VLOOKUP(Table5[[#This Row],[JobRole]],employees!$R$18:$S$26,2,0)</f>
        <v>BID3</v>
      </c>
      <c r="L13" t="str">
        <f>VLOOKUP(Table6[[#This Row],[WorkLifeBalance]],employees!$R$29:$S$32,2,0)</f>
        <v>BSID3</v>
      </c>
      <c r="R13" s="10" t="s">
        <v>59</v>
      </c>
      <c r="S13" s="8" t="s">
        <v>1543</v>
      </c>
    </row>
    <row r="14" spans="1:19" x14ac:dyDescent="0.3">
      <c r="A14" t="s">
        <v>43</v>
      </c>
      <c r="B14">
        <v>2911</v>
      </c>
      <c r="C14">
        <v>17</v>
      </c>
      <c r="D14">
        <v>3</v>
      </c>
      <c r="E14">
        <v>1</v>
      </c>
      <c r="F14">
        <v>5</v>
      </c>
      <c r="G14">
        <v>1</v>
      </c>
      <c r="H14">
        <v>5</v>
      </c>
      <c r="I14" t="s">
        <v>86</v>
      </c>
      <c r="J14" t="str">
        <f>VLOOKUP(Table4[[#This Row],[EducationField]],employees!$R$9:$S$14,2,0)</f>
        <v>EID3</v>
      </c>
      <c r="K14" t="str">
        <f>VLOOKUP(Table5[[#This Row],[JobRole]],employees!$R$18:$S$26,2,0)</f>
        <v>BID7</v>
      </c>
      <c r="L14" t="str">
        <f>VLOOKUP(Table6[[#This Row],[WorkLifeBalance]],employees!$R$29:$S$32,2,0)</f>
        <v>BSID2</v>
      </c>
      <c r="R14" s="10" t="s">
        <v>60</v>
      </c>
      <c r="S14" s="9" t="s">
        <v>1544</v>
      </c>
    </row>
    <row r="15" spans="1:19" x14ac:dyDescent="0.3">
      <c r="A15" t="s">
        <v>43</v>
      </c>
      <c r="B15">
        <v>2661</v>
      </c>
      <c r="C15">
        <v>11</v>
      </c>
      <c r="D15">
        <v>3</v>
      </c>
      <c r="E15">
        <v>1</v>
      </c>
      <c r="F15">
        <v>3</v>
      </c>
      <c r="G15">
        <v>2</v>
      </c>
      <c r="H15">
        <v>2</v>
      </c>
      <c r="I15" t="s">
        <v>87</v>
      </c>
      <c r="J15" t="str">
        <f>VLOOKUP(Table4[[#This Row],[EducationField]],employees!$R$9:$S$14,2,0)</f>
        <v>EID2</v>
      </c>
      <c r="K15" t="str">
        <f>VLOOKUP(Table5[[#This Row],[JobRole]],employees!$R$18:$S$26,2,0)</f>
        <v>BID3</v>
      </c>
      <c r="L15" t="str">
        <f>VLOOKUP(Table6[[#This Row],[WorkLifeBalance]],employees!$R$29:$S$32,2,0)</f>
        <v>BSID3</v>
      </c>
    </row>
    <row r="16" spans="1:19" x14ac:dyDescent="0.3">
      <c r="A16" t="s">
        <v>35</v>
      </c>
      <c r="B16">
        <v>2028</v>
      </c>
      <c r="C16">
        <v>14</v>
      </c>
      <c r="D16">
        <v>3</v>
      </c>
      <c r="E16">
        <v>0</v>
      </c>
      <c r="F16">
        <v>6</v>
      </c>
      <c r="G16">
        <v>4</v>
      </c>
      <c r="H16">
        <v>4</v>
      </c>
      <c r="I16" t="s">
        <v>74</v>
      </c>
      <c r="J16" t="str">
        <f>VLOOKUP(Table4[[#This Row],[EducationField]],employees!$R$9:$S$14,2,0)</f>
        <v>EID3</v>
      </c>
      <c r="K16" t="str">
        <f>VLOOKUP(Table5[[#This Row],[JobRole]],employees!$R$18:$S$26,2,0)</f>
        <v>BID3</v>
      </c>
      <c r="L16" t="str">
        <f>VLOOKUP(Table6[[#This Row],[WorkLifeBalance]],employees!$R$29:$S$32,2,0)</f>
        <v>BSID3</v>
      </c>
    </row>
    <row r="17" spans="1:19" x14ac:dyDescent="0.3">
      <c r="A17" t="s">
        <v>43</v>
      </c>
      <c r="B17">
        <v>9980</v>
      </c>
      <c r="C17">
        <v>11</v>
      </c>
      <c r="D17">
        <v>3</v>
      </c>
      <c r="E17">
        <v>1</v>
      </c>
      <c r="F17">
        <v>10</v>
      </c>
      <c r="G17">
        <v>1</v>
      </c>
      <c r="H17">
        <v>10</v>
      </c>
      <c r="I17" t="s">
        <v>73</v>
      </c>
      <c r="J17" t="str">
        <f>VLOOKUP(Table4[[#This Row],[EducationField]],employees!$R$9:$S$14,2,0)</f>
        <v>EID3</v>
      </c>
      <c r="K17" t="str">
        <f>VLOOKUP(Table5[[#This Row],[JobRole]],employees!$R$18:$S$26,2,0)</f>
        <v>BID5</v>
      </c>
      <c r="L17" t="str">
        <f>VLOOKUP(Table6[[#This Row],[WorkLifeBalance]],employees!$R$29:$S$32,2,0)</f>
        <v>BSID3</v>
      </c>
    </row>
    <row r="18" spans="1:19" x14ac:dyDescent="0.3">
      <c r="A18" t="s">
        <v>43</v>
      </c>
      <c r="B18">
        <v>3298</v>
      </c>
      <c r="C18">
        <v>12</v>
      </c>
      <c r="D18">
        <v>3</v>
      </c>
      <c r="E18">
        <v>2</v>
      </c>
      <c r="F18">
        <v>7</v>
      </c>
      <c r="G18">
        <v>5</v>
      </c>
      <c r="H18">
        <v>6</v>
      </c>
      <c r="I18" t="s">
        <v>88</v>
      </c>
      <c r="J18" t="str">
        <f>VLOOKUP(Table4[[#This Row],[EducationField]],employees!$R$9:$S$14,2,0)</f>
        <v>EID3</v>
      </c>
      <c r="K18" t="str">
        <f>VLOOKUP(Table5[[#This Row],[JobRole]],employees!$R$18:$S$26,2,0)</f>
        <v>BID7</v>
      </c>
      <c r="L18" t="str">
        <f>VLOOKUP(Table6[[#This Row],[WorkLifeBalance]],employees!$R$29:$S$32,2,0)</f>
        <v>BSID2</v>
      </c>
      <c r="R18" s="11" t="s">
        <v>54</v>
      </c>
      <c r="S18" s="13" t="s">
        <v>3008</v>
      </c>
    </row>
    <row r="19" spans="1:19" x14ac:dyDescent="0.3">
      <c r="A19" t="s">
        <v>43</v>
      </c>
      <c r="B19">
        <v>2935</v>
      </c>
      <c r="C19">
        <v>13</v>
      </c>
      <c r="D19">
        <v>3</v>
      </c>
      <c r="E19">
        <v>2</v>
      </c>
      <c r="F19">
        <v>1</v>
      </c>
      <c r="G19">
        <v>2</v>
      </c>
      <c r="H19">
        <v>1</v>
      </c>
      <c r="I19" t="s">
        <v>89</v>
      </c>
      <c r="J19" t="str">
        <f>VLOOKUP(Table4[[#This Row],[EducationField]],employees!$R$9:$S$14,2,0)</f>
        <v>EID2</v>
      </c>
      <c r="K19" t="str">
        <f>VLOOKUP(Table5[[#This Row],[JobRole]],employees!$R$18:$S$26,2,0)</f>
        <v>BID3</v>
      </c>
      <c r="L19" t="str">
        <f>VLOOKUP(Table6[[#This Row],[WorkLifeBalance]],employees!$R$29:$S$32,2,0)</f>
        <v>BSID2</v>
      </c>
      <c r="R19" s="12" t="s">
        <v>61</v>
      </c>
      <c r="S19" s="14" t="s">
        <v>3009</v>
      </c>
    </row>
    <row r="20" spans="1:19" x14ac:dyDescent="0.3">
      <c r="A20" t="s">
        <v>43</v>
      </c>
      <c r="B20">
        <v>15427</v>
      </c>
      <c r="C20">
        <v>16</v>
      </c>
      <c r="D20">
        <v>3</v>
      </c>
      <c r="E20">
        <v>0</v>
      </c>
      <c r="F20">
        <v>31</v>
      </c>
      <c r="G20">
        <v>3</v>
      </c>
      <c r="H20">
        <v>25</v>
      </c>
      <c r="I20" t="s">
        <v>76</v>
      </c>
      <c r="J20" t="str">
        <f>VLOOKUP(Table4[[#This Row],[EducationField]],employees!$R$9:$S$14,2,0)</f>
        <v>EID3</v>
      </c>
      <c r="K20" t="str">
        <f>VLOOKUP(Table5[[#This Row],[JobRole]],employees!$R$18:$S$26,2,0)</f>
        <v>BID4</v>
      </c>
      <c r="L20" t="str">
        <f>VLOOKUP(Table6[[#This Row],[WorkLifeBalance]],employees!$R$29:$S$32,2,0)</f>
        <v>BSID3</v>
      </c>
      <c r="R20" s="11" t="s">
        <v>50</v>
      </c>
      <c r="S20" s="13" t="s">
        <v>3010</v>
      </c>
    </row>
    <row r="21" spans="1:19" x14ac:dyDescent="0.3">
      <c r="A21" t="s">
        <v>43</v>
      </c>
      <c r="B21">
        <v>3944</v>
      </c>
      <c r="C21">
        <v>11</v>
      </c>
      <c r="D21">
        <v>3</v>
      </c>
      <c r="E21">
        <v>0</v>
      </c>
      <c r="F21">
        <v>6</v>
      </c>
      <c r="G21">
        <v>3</v>
      </c>
      <c r="H21">
        <v>3</v>
      </c>
      <c r="I21" t="s">
        <v>90</v>
      </c>
      <c r="J21" t="str">
        <f>VLOOKUP(Table4[[#This Row],[EducationField]],employees!$R$9:$S$14,2,0)</f>
        <v>EID3</v>
      </c>
      <c r="K21" t="str">
        <f>VLOOKUP(Table5[[#This Row],[JobRole]],employees!$R$18:$S$26,2,0)</f>
        <v>BID7</v>
      </c>
      <c r="L21" t="str">
        <f>VLOOKUP(Table6[[#This Row],[WorkLifeBalance]],employees!$R$29:$S$32,2,0)</f>
        <v>BSID3</v>
      </c>
      <c r="R21" s="12" t="s">
        <v>56</v>
      </c>
      <c r="S21" s="14" t="s">
        <v>3011</v>
      </c>
    </row>
    <row r="22" spans="1:19" x14ac:dyDescent="0.3">
      <c r="A22" t="s">
        <v>43</v>
      </c>
      <c r="B22">
        <v>4011</v>
      </c>
      <c r="C22">
        <v>18</v>
      </c>
      <c r="D22">
        <v>3</v>
      </c>
      <c r="E22">
        <v>1</v>
      </c>
      <c r="F22">
        <v>5</v>
      </c>
      <c r="G22">
        <v>5</v>
      </c>
      <c r="H22">
        <v>4</v>
      </c>
      <c r="I22" t="s">
        <v>77</v>
      </c>
      <c r="J22" t="str">
        <f>VLOOKUP(Table4[[#This Row],[EducationField]],employees!$R$9:$S$14,2,0)</f>
        <v>EID4</v>
      </c>
      <c r="K22" t="str">
        <f>VLOOKUP(Table5[[#This Row],[JobRole]],employees!$R$18:$S$26,2,0)</f>
        <v>BID5</v>
      </c>
      <c r="L22" t="str">
        <f>VLOOKUP(Table6[[#This Row],[WorkLifeBalance]],employees!$R$29:$S$32,2,0)</f>
        <v>BSID2</v>
      </c>
      <c r="R22" s="11" t="s">
        <v>53</v>
      </c>
      <c r="S22" s="13" t="s">
        <v>3012</v>
      </c>
    </row>
    <row r="23" spans="1:19" x14ac:dyDescent="0.3">
      <c r="A23" t="s">
        <v>35</v>
      </c>
      <c r="B23">
        <v>3407</v>
      </c>
      <c r="C23">
        <v>23</v>
      </c>
      <c r="D23">
        <v>4</v>
      </c>
      <c r="E23">
        <v>0</v>
      </c>
      <c r="F23">
        <v>10</v>
      </c>
      <c r="G23">
        <v>4</v>
      </c>
      <c r="H23">
        <v>5</v>
      </c>
      <c r="I23" t="s">
        <v>91</v>
      </c>
      <c r="J23" t="str">
        <f>VLOOKUP(Table4[[#This Row],[EducationField]],employees!$R$9:$S$14,2,0)</f>
        <v>EID3</v>
      </c>
      <c r="K23" t="str">
        <f>VLOOKUP(Table5[[#This Row],[JobRole]],employees!$R$18:$S$26,2,0)</f>
        <v>BID9</v>
      </c>
      <c r="L23" t="str">
        <f>VLOOKUP(Table6[[#This Row],[WorkLifeBalance]],employees!$R$29:$S$32,2,0)</f>
        <v>BSID3</v>
      </c>
      <c r="R23" s="12" t="s">
        <v>58</v>
      </c>
      <c r="S23" s="14" t="s">
        <v>3013</v>
      </c>
    </row>
    <row r="24" spans="1:19" x14ac:dyDescent="0.3">
      <c r="A24" t="s">
        <v>43</v>
      </c>
      <c r="B24">
        <v>11994</v>
      </c>
      <c r="C24">
        <v>11</v>
      </c>
      <c r="D24">
        <v>3</v>
      </c>
      <c r="E24">
        <v>0</v>
      </c>
      <c r="F24">
        <v>13</v>
      </c>
      <c r="G24">
        <v>4</v>
      </c>
      <c r="H24">
        <v>12</v>
      </c>
      <c r="I24" t="s">
        <v>71</v>
      </c>
      <c r="J24" t="str">
        <f>VLOOKUP(Table4[[#This Row],[EducationField]],employees!$R$9:$S$14,2,0)</f>
        <v>EID3</v>
      </c>
      <c r="K24" t="str">
        <f>VLOOKUP(Table5[[#This Row],[JobRole]],employees!$R$18:$S$26,2,0)</f>
        <v>BID6</v>
      </c>
      <c r="L24" t="str">
        <f>VLOOKUP(Table6[[#This Row],[WorkLifeBalance]],employees!$R$29:$S$32,2,0)</f>
        <v>BSID3</v>
      </c>
      <c r="R24" s="11" t="s">
        <v>47</v>
      </c>
      <c r="S24" s="13" t="s">
        <v>3014</v>
      </c>
    </row>
    <row r="25" spans="1:19" x14ac:dyDescent="0.3">
      <c r="A25" t="s">
        <v>43</v>
      </c>
      <c r="B25">
        <v>1232</v>
      </c>
      <c r="C25">
        <v>14</v>
      </c>
      <c r="D25">
        <v>3</v>
      </c>
      <c r="E25">
        <v>0</v>
      </c>
      <c r="F25">
        <v>0</v>
      </c>
      <c r="G25">
        <v>6</v>
      </c>
      <c r="H25">
        <v>0</v>
      </c>
      <c r="I25" t="s">
        <v>70</v>
      </c>
      <c r="J25" t="str">
        <f>VLOOKUP(Table4[[#This Row],[EducationField]],employees!$R$9:$S$14,2,0)</f>
        <v>EID3</v>
      </c>
      <c r="K25" t="str">
        <f>VLOOKUP(Table5[[#This Row],[JobRole]],employees!$R$18:$S$26,2,0)</f>
        <v>BID7</v>
      </c>
      <c r="L25" t="str">
        <f>VLOOKUP(Table6[[#This Row],[WorkLifeBalance]],employees!$R$29:$S$32,2,0)</f>
        <v>BSID3</v>
      </c>
      <c r="R25" s="12" t="s">
        <v>40</v>
      </c>
      <c r="S25" s="14" t="s">
        <v>3015</v>
      </c>
    </row>
    <row r="26" spans="1:19" x14ac:dyDescent="0.3">
      <c r="A26" t="s">
        <v>35</v>
      </c>
      <c r="B26">
        <v>2960</v>
      </c>
      <c r="C26">
        <v>11</v>
      </c>
      <c r="D26">
        <v>3</v>
      </c>
      <c r="E26">
        <v>0</v>
      </c>
      <c r="F26">
        <v>8</v>
      </c>
      <c r="G26">
        <v>2</v>
      </c>
      <c r="H26">
        <v>4</v>
      </c>
      <c r="I26" t="s">
        <v>92</v>
      </c>
      <c r="J26" t="str">
        <f>VLOOKUP(Table4[[#This Row],[EducationField]],employees!$R$9:$S$14,2,0)</f>
        <v>EID2</v>
      </c>
      <c r="K26" t="str">
        <f>VLOOKUP(Table5[[#This Row],[JobRole]],employees!$R$18:$S$26,2,0)</f>
        <v>BID7</v>
      </c>
      <c r="L26" t="str">
        <f>VLOOKUP(Table6[[#This Row],[WorkLifeBalance]],employees!$R$29:$S$32,2,0)</f>
        <v>BSID3</v>
      </c>
      <c r="R26" s="11" t="s">
        <v>57</v>
      </c>
      <c r="S26" s="13" t="s">
        <v>3016</v>
      </c>
    </row>
    <row r="27" spans="1:19" x14ac:dyDescent="0.3">
      <c r="A27" t="s">
        <v>43</v>
      </c>
      <c r="B27">
        <v>19094</v>
      </c>
      <c r="C27">
        <v>11</v>
      </c>
      <c r="D27">
        <v>3</v>
      </c>
      <c r="E27">
        <v>1</v>
      </c>
      <c r="F27">
        <v>26</v>
      </c>
      <c r="G27">
        <v>3</v>
      </c>
      <c r="H27">
        <v>14</v>
      </c>
      <c r="I27" t="s">
        <v>75</v>
      </c>
      <c r="J27" t="str">
        <f>VLOOKUP(Table4[[#This Row],[EducationField]],employees!$R$9:$S$14,2,0)</f>
        <v>EID4</v>
      </c>
      <c r="K27" t="str">
        <f>VLOOKUP(Table5[[#This Row],[JobRole]],employees!$R$18:$S$26,2,0)</f>
        <v>BID4</v>
      </c>
      <c r="L27" t="str">
        <f>VLOOKUP(Table6[[#This Row],[WorkLifeBalance]],employees!$R$29:$S$32,2,0)</f>
        <v>BSID2</v>
      </c>
    </row>
    <row r="28" spans="1:19" x14ac:dyDescent="0.3">
      <c r="A28" t="s">
        <v>35</v>
      </c>
      <c r="B28">
        <v>3919</v>
      </c>
      <c r="C28">
        <v>22</v>
      </c>
      <c r="D28">
        <v>4</v>
      </c>
      <c r="E28">
        <v>0</v>
      </c>
      <c r="F28">
        <v>10</v>
      </c>
      <c r="G28">
        <v>5</v>
      </c>
      <c r="H28">
        <v>10</v>
      </c>
      <c r="I28" t="s">
        <v>72</v>
      </c>
      <c r="J28" t="str">
        <f>VLOOKUP(Table4[[#This Row],[EducationField]],employees!$R$9:$S$14,2,0)</f>
        <v>EID3</v>
      </c>
      <c r="K28" t="str">
        <f>VLOOKUP(Table5[[#This Row],[JobRole]],employees!$R$18:$S$26,2,0)</f>
        <v>BID7</v>
      </c>
      <c r="L28" t="str">
        <f>VLOOKUP(Table6[[#This Row],[WorkLifeBalance]],employees!$R$29:$S$32,2,0)</f>
        <v>BSID3</v>
      </c>
    </row>
    <row r="29" spans="1:19" x14ac:dyDescent="0.3">
      <c r="A29" t="s">
        <v>43</v>
      </c>
      <c r="B29">
        <v>6825</v>
      </c>
      <c r="C29">
        <v>11</v>
      </c>
      <c r="D29">
        <v>3</v>
      </c>
      <c r="E29">
        <v>1</v>
      </c>
      <c r="F29">
        <v>10</v>
      </c>
      <c r="G29">
        <v>2</v>
      </c>
      <c r="H29">
        <v>9</v>
      </c>
      <c r="I29" t="s">
        <v>93</v>
      </c>
      <c r="J29" t="str">
        <f>VLOOKUP(Table4[[#This Row],[EducationField]],employees!$R$9:$S$14,2,0)</f>
        <v>EID5</v>
      </c>
      <c r="K29" t="str">
        <f>VLOOKUP(Table5[[#This Row],[JobRole]],employees!$R$18:$S$26,2,0)</f>
        <v>BID8</v>
      </c>
      <c r="L29" t="str">
        <f>VLOOKUP(Table6[[#This Row],[WorkLifeBalance]],employees!$R$29:$S$32,2,0)</f>
        <v>BSID3</v>
      </c>
      <c r="R29">
        <v>1</v>
      </c>
      <c r="S29" s="8" t="s">
        <v>4477</v>
      </c>
    </row>
    <row r="30" spans="1:19" x14ac:dyDescent="0.3">
      <c r="A30" t="s">
        <v>43</v>
      </c>
      <c r="B30">
        <v>10248</v>
      </c>
      <c r="C30">
        <v>14</v>
      </c>
      <c r="D30">
        <v>3</v>
      </c>
      <c r="E30">
        <v>1</v>
      </c>
      <c r="F30">
        <v>24</v>
      </c>
      <c r="G30">
        <v>4</v>
      </c>
      <c r="H30">
        <v>22</v>
      </c>
      <c r="I30" t="s">
        <v>94</v>
      </c>
      <c r="J30" t="str">
        <f>VLOOKUP(Table4[[#This Row],[EducationField]],employees!$R$9:$S$14,2,0)</f>
        <v>EID2</v>
      </c>
      <c r="K30" t="str">
        <f>VLOOKUP(Table5[[#This Row],[JobRole]],employees!$R$18:$S$26,2,0)</f>
        <v>BID1</v>
      </c>
      <c r="L30" t="str">
        <f>VLOOKUP(Table6[[#This Row],[WorkLifeBalance]],employees!$R$29:$S$32,2,0)</f>
        <v>BSID3</v>
      </c>
      <c r="R30">
        <v>2</v>
      </c>
      <c r="S30" s="9" t="s">
        <v>4479</v>
      </c>
    </row>
    <row r="31" spans="1:19" x14ac:dyDescent="0.3">
      <c r="A31" t="s">
        <v>43</v>
      </c>
      <c r="B31">
        <v>18947</v>
      </c>
      <c r="C31">
        <v>12</v>
      </c>
      <c r="D31">
        <v>3</v>
      </c>
      <c r="E31">
        <v>0</v>
      </c>
      <c r="F31">
        <v>22</v>
      </c>
      <c r="G31">
        <v>2</v>
      </c>
      <c r="H31">
        <v>2</v>
      </c>
      <c r="I31" t="s">
        <v>95</v>
      </c>
      <c r="J31" t="str">
        <f>VLOOKUP(Table4[[#This Row],[EducationField]],employees!$R$9:$S$14,2,0)</f>
        <v>EID5</v>
      </c>
      <c r="K31" t="str">
        <f>VLOOKUP(Table5[[#This Row],[JobRole]],employees!$R$18:$S$26,2,0)</f>
        <v>BID4</v>
      </c>
      <c r="L31" t="str">
        <f>VLOOKUP(Table6[[#This Row],[WorkLifeBalance]],employees!$R$29:$S$32,2,0)</f>
        <v>BSID2</v>
      </c>
      <c r="R31">
        <v>3</v>
      </c>
      <c r="S31" s="8" t="s">
        <v>4480</v>
      </c>
    </row>
    <row r="32" spans="1:19" x14ac:dyDescent="0.3">
      <c r="A32" t="s">
        <v>43</v>
      </c>
      <c r="B32">
        <v>2496</v>
      </c>
      <c r="C32">
        <v>11</v>
      </c>
      <c r="D32">
        <v>3</v>
      </c>
      <c r="E32">
        <v>0</v>
      </c>
      <c r="F32">
        <v>7</v>
      </c>
      <c r="G32">
        <v>3</v>
      </c>
      <c r="H32">
        <v>1</v>
      </c>
      <c r="I32" t="s">
        <v>96</v>
      </c>
      <c r="J32" t="str">
        <f>VLOOKUP(Table4[[#This Row],[EducationField]],employees!$R$9:$S$14,2,0)</f>
        <v>EID2</v>
      </c>
      <c r="K32" t="str">
        <f>VLOOKUP(Table5[[#This Row],[JobRole]],employees!$R$18:$S$26,2,0)</f>
        <v>BID3</v>
      </c>
      <c r="L32" t="str">
        <f>VLOOKUP(Table6[[#This Row],[WorkLifeBalance]],employees!$R$29:$S$32,2,0)</f>
        <v>BSID3</v>
      </c>
      <c r="R32">
        <v>4</v>
      </c>
      <c r="S32" s="9" t="s">
        <v>4478</v>
      </c>
    </row>
    <row r="33" spans="1:12" x14ac:dyDescent="0.3">
      <c r="A33" t="s">
        <v>43</v>
      </c>
      <c r="B33">
        <v>6465</v>
      </c>
      <c r="C33">
        <v>13</v>
      </c>
      <c r="D33">
        <v>3</v>
      </c>
      <c r="E33">
        <v>0</v>
      </c>
      <c r="F33">
        <v>9</v>
      </c>
      <c r="G33">
        <v>5</v>
      </c>
      <c r="H33">
        <v>4</v>
      </c>
      <c r="I33" t="s">
        <v>97</v>
      </c>
      <c r="J33" t="str">
        <f>VLOOKUP(Table4[[#This Row],[EducationField]],employees!$R$9:$S$14,2,0)</f>
        <v>EID4</v>
      </c>
      <c r="K33" t="str">
        <f>VLOOKUP(Table5[[#This Row],[JobRole]],employees!$R$18:$S$26,2,0)</f>
        <v>BID1</v>
      </c>
      <c r="L33" t="str">
        <f>VLOOKUP(Table6[[#This Row],[WorkLifeBalance]],employees!$R$29:$S$32,2,0)</f>
        <v>BSID4</v>
      </c>
    </row>
    <row r="34" spans="1:12" x14ac:dyDescent="0.3">
      <c r="A34" t="s">
        <v>43</v>
      </c>
      <c r="B34">
        <v>2206</v>
      </c>
      <c r="C34">
        <v>13</v>
      </c>
      <c r="D34">
        <v>3</v>
      </c>
      <c r="E34">
        <v>0</v>
      </c>
      <c r="F34">
        <v>10</v>
      </c>
      <c r="G34">
        <v>5</v>
      </c>
      <c r="H34">
        <v>10</v>
      </c>
      <c r="I34" t="s">
        <v>98</v>
      </c>
      <c r="J34" t="str">
        <f>VLOOKUP(Table4[[#This Row],[EducationField]],employees!$R$9:$S$14,2,0)</f>
        <v>EID2</v>
      </c>
      <c r="K34" t="str">
        <f>VLOOKUP(Table5[[#This Row],[JobRole]],employees!$R$18:$S$26,2,0)</f>
        <v>BID3</v>
      </c>
      <c r="L34" t="str">
        <f>VLOOKUP(Table6[[#This Row],[WorkLifeBalance]],employees!$R$29:$S$32,2,0)</f>
        <v>BSID3</v>
      </c>
    </row>
    <row r="35" spans="1:12" x14ac:dyDescent="0.3">
      <c r="A35" t="s">
        <v>35</v>
      </c>
      <c r="B35">
        <v>2086</v>
      </c>
      <c r="C35">
        <v>14</v>
      </c>
      <c r="D35">
        <v>3</v>
      </c>
      <c r="E35">
        <v>1</v>
      </c>
      <c r="F35">
        <v>19</v>
      </c>
      <c r="G35">
        <v>6</v>
      </c>
      <c r="H35">
        <v>1</v>
      </c>
      <c r="I35" t="s">
        <v>99</v>
      </c>
      <c r="J35" t="str">
        <f>VLOOKUP(Table4[[#This Row],[EducationField]],employees!$R$9:$S$14,2,0)</f>
        <v>EID6</v>
      </c>
      <c r="K35" t="str">
        <f>VLOOKUP(Table5[[#This Row],[JobRole]],employees!$R$18:$S$26,2,0)</f>
        <v>BID9</v>
      </c>
      <c r="L35" t="str">
        <f>VLOOKUP(Table6[[#This Row],[WorkLifeBalance]],employees!$R$29:$S$32,2,0)</f>
        <v>BSID4</v>
      </c>
    </row>
    <row r="36" spans="1:12" x14ac:dyDescent="0.3">
      <c r="A36" t="s">
        <v>35</v>
      </c>
      <c r="B36">
        <v>2293</v>
      </c>
      <c r="C36">
        <v>16</v>
      </c>
      <c r="D36">
        <v>3</v>
      </c>
      <c r="E36">
        <v>1</v>
      </c>
      <c r="F36">
        <v>6</v>
      </c>
      <c r="G36">
        <v>2</v>
      </c>
      <c r="H36">
        <v>2</v>
      </c>
      <c r="I36" t="s">
        <v>100</v>
      </c>
      <c r="J36" t="str">
        <f>VLOOKUP(Table4[[#This Row],[EducationField]],employees!$R$9:$S$14,2,0)</f>
        <v>EID2</v>
      </c>
      <c r="K36" t="str">
        <f>VLOOKUP(Table5[[#This Row],[JobRole]],employees!$R$18:$S$26,2,0)</f>
        <v>BID7</v>
      </c>
      <c r="L36" t="str">
        <f>VLOOKUP(Table6[[#This Row],[WorkLifeBalance]],employees!$R$29:$S$32,2,0)</f>
        <v>BSID2</v>
      </c>
    </row>
    <row r="37" spans="1:12" x14ac:dyDescent="0.3">
      <c r="A37" t="s">
        <v>43</v>
      </c>
      <c r="B37">
        <v>2645</v>
      </c>
      <c r="C37">
        <v>12</v>
      </c>
      <c r="D37">
        <v>3</v>
      </c>
      <c r="E37">
        <v>2</v>
      </c>
      <c r="F37">
        <v>6</v>
      </c>
      <c r="G37">
        <v>3</v>
      </c>
      <c r="H37">
        <v>5</v>
      </c>
      <c r="I37" t="s">
        <v>101</v>
      </c>
      <c r="J37" t="str">
        <f>VLOOKUP(Table4[[#This Row],[EducationField]],employees!$R$9:$S$14,2,0)</f>
        <v>EID2</v>
      </c>
      <c r="K37" t="str">
        <f>VLOOKUP(Table5[[#This Row],[JobRole]],employees!$R$18:$S$26,2,0)</f>
        <v>BID7</v>
      </c>
      <c r="L37" t="str">
        <f>VLOOKUP(Table6[[#This Row],[WorkLifeBalance]],employees!$R$29:$S$32,2,0)</f>
        <v>BSID2</v>
      </c>
    </row>
    <row r="38" spans="1:12" x14ac:dyDescent="0.3">
      <c r="A38" t="s">
        <v>35</v>
      </c>
      <c r="B38">
        <v>2683</v>
      </c>
      <c r="C38">
        <v>14</v>
      </c>
      <c r="D38">
        <v>3</v>
      </c>
      <c r="E38">
        <v>0</v>
      </c>
      <c r="F38">
        <v>3</v>
      </c>
      <c r="G38">
        <v>2</v>
      </c>
      <c r="H38">
        <v>3</v>
      </c>
      <c r="I38" t="s">
        <v>102</v>
      </c>
      <c r="J38" t="str">
        <f>VLOOKUP(Table4[[#This Row],[EducationField]],employees!$R$9:$S$14,2,0)</f>
        <v>EID5</v>
      </c>
      <c r="K38" t="str">
        <f>VLOOKUP(Table5[[#This Row],[JobRole]],employees!$R$18:$S$26,2,0)</f>
        <v>BID9</v>
      </c>
      <c r="L38" t="str">
        <f>VLOOKUP(Table6[[#This Row],[WorkLifeBalance]],employees!$R$29:$S$32,2,0)</f>
        <v>BSID3</v>
      </c>
    </row>
    <row r="39" spans="1:12" x14ac:dyDescent="0.3">
      <c r="A39" t="s">
        <v>43</v>
      </c>
      <c r="B39">
        <v>2014</v>
      </c>
      <c r="C39">
        <v>13</v>
      </c>
      <c r="D39">
        <v>3</v>
      </c>
      <c r="E39">
        <v>0</v>
      </c>
      <c r="F39">
        <v>2</v>
      </c>
      <c r="G39">
        <v>3</v>
      </c>
      <c r="H39">
        <v>2</v>
      </c>
      <c r="I39" t="s">
        <v>103</v>
      </c>
      <c r="J39" t="str">
        <f>VLOOKUP(Table4[[#This Row],[EducationField]],employees!$R$9:$S$14,2,0)</f>
        <v>EID5</v>
      </c>
      <c r="K39" t="str">
        <f>VLOOKUP(Table5[[#This Row],[JobRole]],employees!$R$18:$S$26,2,0)</f>
        <v>BID9</v>
      </c>
      <c r="L39" t="str">
        <f>VLOOKUP(Table6[[#This Row],[WorkLifeBalance]],employees!$R$29:$S$32,2,0)</f>
        <v>BSID3</v>
      </c>
    </row>
    <row r="40" spans="1:12" x14ac:dyDescent="0.3">
      <c r="A40" t="s">
        <v>43</v>
      </c>
      <c r="B40">
        <v>3419</v>
      </c>
      <c r="C40">
        <v>14</v>
      </c>
      <c r="D40">
        <v>3</v>
      </c>
      <c r="E40">
        <v>1</v>
      </c>
      <c r="F40">
        <v>6</v>
      </c>
      <c r="G40">
        <v>3</v>
      </c>
      <c r="H40">
        <v>1</v>
      </c>
      <c r="I40" t="s">
        <v>104</v>
      </c>
      <c r="J40" t="str">
        <f>VLOOKUP(Table4[[#This Row],[EducationField]],employees!$R$9:$S$14,2,0)</f>
        <v>EID3</v>
      </c>
      <c r="K40" t="str">
        <f>VLOOKUP(Table5[[#This Row],[JobRole]],employees!$R$18:$S$26,2,0)</f>
        <v>BID7</v>
      </c>
      <c r="L40" t="str">
        <f>VLOOKUP(Table6[[#This Row],[WorkLifeBalance]],employees!$R$29:$S$32,2,0)</f>
        <v>BSID4</v>
      </c>
    </row>
    <row r="41" spans="1:12" x14ac:dyDescent="0.3">
      <c r="A41" t="s">
        <v>43</v>
      </c>
      <c r="B41">
        <v>5376</v>
      </c>
      <c r="C41">
        <v>19</v>
      </c>
      <c r="D41">
        <v>3</v>
      </c>
      <c r="E41">
        <v>2</v>
      </c>
      <c r="F41">
        <v>10</v>
      </c>
      <c r="G41">
        <v>3</v>
      </c>
      <c r="H41">
        <v>5</v>
      </c>
      <c r="I41" t="s">
        <v>105</v>
      </c>
      <c r="J41" t="str">
        <f>VLOOKUP(Table4[[#This Row],[EducationField]],employees!$R$9:$S$14,2,0)</f>
        <v>EID3</v>
      </c>
      <c r="K41" t="str">
        <f>VLOOKUP(Table5[[#This Row],[JobRole]],employees!$R$18:$S$26,2,0)</f>
        <v>BID8</v>
      </c>
      <c r="L41" t="str">
        <f>VLOOKUP(Table6[[#This Row],[WorkLifeBalance]],employees!$R$29:$S$32,2,0)</f>
        <v>BSID3</v>
      </c>
    </row>
    <row r="42" spans="1:12" x14ac:dyDescent="0.3">
      <c r="A42" t="s">
        <v>43</v>
      </c>
      <c r="B42">
        <v>1951</v>
      </c>
      <c r="C42">
        <v>12</v>
      </c>
      <c r="D42">
        <v>3</v>
      </c>
      <c r="E42">
        <v>1</v>
      </c>
      <c r="F42">
        <v>1</v>
      </c>
      <c r="G42">
        <v>3</v>
      </c>
      <c r="H42">
        <v>1</v>
      </c>
      <c r="I42" t="s">
        <v>106</v>
      </c>
      <c r="J42" t="str">
        <f>VLOOKUP(Table4[[#This Row],[EducationField]],employees!$R$9:$S$14,2,0)</f>
        <v>EID4</v>
      </c>
      <c r="K42" t="str">
        <f>VLOOKUP(Table5[[#This Row],[JobRole]],employees!$R$18:$S$26,2,0)</f>
        <v>BID3</v>
      </c>
      <c r="L42" t="str">
        <f>VLOOKUP(Table6[[#This Row],[WorkLifeBalance]],employees!$R$29:$S$32,2,0)</f>
        <v>BSID3</v>
      </c>
    </row>
    <row r="43" spans="1:12" x14ac:dyDescent="0.3">
      <c r="A43" t="s">
        <v>43</v>
      </c>
      <c r="B43">
        <v>2341</v>
      </c>
      <c r="C43">
        <v>13</v>
      </c>
      <c r="D43">
        <v>3</v>
      </c>
      <c r="E43">
        <v>1</v>
      </c>
      <c r="F43">
        <v>1</v>
      </c>
      <c r="G43">
        <v>6</v>
      </c>
      <c r="H43">
        <v>1</v>
      </c>
      <c r="I43" t="s">
        <v>107</v>
      </c>
      <c r="J43" t="str">
        <f>VLOOKUP(Table4[[#This Row],[EducationField]],employees!$R$9:$S$14,2,0)</f>
        <v>EID3</v>
      </c>
      <c r="K43" t="str">
        <f>VLOOKUP(Table5[[#This Row],[JobRole]],employees!$R$18:$S$26,2,0)</f>
        <v>BID3</v>
      </c>
      <c r="L43" t="str">
        <f>VLOOKUP(Table6[[#This Row],[WorkLifeBalance]],employees!$R$29:$S$32,2,0)</f>
        <v>BSID3</v>
      </c>
    </row>
    <row r="44" spans="1:12" x14ac:dyDescent="0.3">
      <c r="A44" t="s">
        <v>35</v>
      </c>
      <c r="B44">
        <v>2293</v>
      </c>
      <c r="C44">
        <v>12</v>
      </c>
      <c r="D44">
        <v>3</v>
      </c>
      <c r="E44">
        <v>0</v>
      </c>
      <c r="F44">
        <v>1</v>
      </c>
      <c r="G44">
        <v>2</v>
      </c>
      <c r="H44">
        <v>1</v>
      </c>
      <c r="I44" t="s">
        <v>108</v>
      </c>
      <c r="J44" t="str">
        <f>VLOOKUP(Table4[[#This Row],[EducationField]],employees!$R$9:$S$14,2,0)</f>
        <v>EID3</v>
      </c>
      <c r="K44" t="str">
        <f>VLOOKUP(Table5[[#This Row],[JobRole]],employees!$R$18:$S$26,2,0)</f>
        <v>BID3</v>
      </c>
      <c r="L44" t="str">
        <f>VLOOKUP(Table6[[#This Row],[WorkLifeBalance]],employees!$R$29:$S$32,2,0)</f>
        <v>BSID2</v>
      </c>
    </row>
    <row r="45" spans="1:12" x14ac:dyDescent="0.3">
      <c r="A45" t="s">
        <v>43</v>
      </c>
      <c r="B45">
        <v>8726</v>
      </c>
      <c r="C45">
        <v>15</v>
      </c>
      <c r="D45">
        <v>3</v>
      </c>
      <c r="E45">
        <v>0</v>
      </c>
      <c r="F45">
        <v>9</v>
      </c>
      <c r="G45">
        <v>0</v>
      </c>
      <c r="H45">
        <v>9</v>
      </c>
      <c r="I45" t="s">
        <v>109</v>
      </c>
      <c r="J45" t="str">
        <f>VLOOKUP(Table4[[#This Row],[EducationField]],employees!$R$9:$S$14,2,0)</f>
        <v>EID3</v>
      </c>
      <c r="K45" t="str">
        <f>VLOOKUP(Table5[[#This Row],[JobRole]],employees!$R$18:$S$26,2,0)</f>
        <v>BID8</v>
      </c>
      <c r="L45" t="str">
        <f>VLOOKUP(Table6[[#This Row],[WorkLifeBalance]],employees!$R$29:$S$32,2,0)</f>
        <v>BSID3</v>
      </c>
    </row>
    <row r="46" spans="1:12" x14ac:dyDescent="0.3">
      <c r="A46" t="s">
        <v>43</v>
      </c>
      <c r="B46">
        <v>4011</v>
      </c>
      <c r="C46">
        <v>23</v>
      </c>
      <c r="D46">
        <v>4</v>
      </c>
      <c r="E46">
        <v>0</v>
      </c>
      <c r="F46">
        <v>12</v>
      </c>
      <c r="G46">
        <v>2</v>
      </c>
      <c r="H46">
        <v>12</v>
      </c>
      <c r="I46" t="s">
        <v>110</v>
      </c>
      <c r="J46" t="str">
        <f>VLOOKUP(Table4[[#This Row],[EducationField]],employees!$R$9:$S$14,2,0)</f>
        <v>EID2</v>
      </c>
      <c r="K46" t="str">
        <f>VLOOKUP(Table5[[#This Row],[JobRole]],employees!$R$18:$S$26,2,0)</f>
        <v>BID3</v>
      </c>
      <c r="L46" t="str">
        <f>VLOOKUP(Table6[[#This Row],[WorkLifeBalance]],employees!$R$29:$S$32,2,0)</f>
        <v>BSID3</v>
      </c>
    </row>
    <row r="47" spans="1:12" x14ac:dyDescent="0.3">
      <c r="A47" t="s">
        <v>35</v>
      </c>
      <c r="B47">
        <v>19545</v>
      </c>
      <c r="C47">
        <v>12</v>
      </c>
      <c r="D47">
        <v>3</v>
      </c>
      <c r="E47">
        <v>0</v>
      </c>
      <c r="F47">
        <v>23</v>
      </c>
      <c r="G47">
        <v>0</v>
      </c>
      <c r="H47">
        <v>22</v>
      </c>
      <c r="I47" t="s">
        <v>111</v>
      </c>
      <c r="J47" t="str">
        <f>VLOOKUP(Table4[[#This Row],[EducationField]],employees!$R$9:$S$14,2,0)</f>
        <v>EID6</v>
      </c>
      <c r="K47" t="str">
        <f>VLOOKUP(Table5[[#This Row],[JobRole]],employees!$R$18:$S$26,2,0)</f>
        <v>BID6</v>
      </c>
      <c r="L47" t="str">
        <f>VLOOKUP(Table6[[#This Row],[WorkLifeBalance]],employees!$R$29:$S$32,2,0)</f>
        <v>BSID3</v>
      </c>
    </row>
    <row r="48" spans="1:12" x14ac:dyDescent="0.3">
      <c r="A48" t="s">
        <v>43</v>
      </c>
      <c r="B48">
        <v>4568</v>
      </c>
      <c r="C48">
        <v>20</v>
      </c>
      <c r="D48">
        <v>4</v>
      </c>
      <c r="E48">
        <v>0</v>
      </c>
      <c r="F48">
        <v>10</v>
      </c>
      <c r="G48">
        <v>2</v>
      </c>
      <c r="H48">
        <v>9</v>
      </c>
      <c r="I48" t="s">
        <v>112</v>
      </c>
      <c r="J48" t="str">
        <f>VLOOKUP(Table4[[#This Row],[EducationField]],employees!$R$9:$S$14,2,0)</f>
        <v>EID5</v>
      </c>
      <c r="K48" t="str">
        <f>VLOOKUP(Table5[[#This Row],[JobRole]],employees!$R$18:$S$26,2,0)</f>
        <v>BID8</v>
      </c>
      <c r="L48" t="str">
        <f>VLOOKUP(Table6[[#This Row],[WorkLifeBalance]],employees!$R$29:$S$32,2,0)</f>
        <v>BSID3</v>
      </c>
    </row>
    <row r="49" spans="1:12" x14ac:dyDescent="0.3">
      <c r="A49" t="s">
        <v>43</v>
      </c>
      <c r="B49">
        <v>3022</v>
      </c>
      <c r="C49">
        <v>21</v>
      </c>
      <c r="D49">
        <v>4</v>
      </c>
      <c r="E49">
        <v>0</v>
      </c>
      <c r="F49">
        <v>8</v>
      </c>
      <c r="G49">
        <v>1</v>
      </c>
      <c r="H49">
        <v>1</v>
      </c>
      <c r="I49" t="s">
        <v>113</v>
      </c>
      <c r="J49" t="str">
        <f>VLOOKUP(Table4[[#This Row],[EducationField]],employees!$R$9:$S$14,2,0)</f>
        <v>EID3</v>
      </c>
      <c r="K49" t="str">
        <f>VLOOKUP(Table5[[#This Row],[JobRole]],employees!$R$18:$S$26,2,0)</f>
        <v>BID7</v>
      </c>
      <c r="L49" t="str">
        <f>VLOOKUP(Table6[[#This Row],[WorkLifeBalance]],employees!$R$29:$S$32,2,0)</f>
        <v>BSID3</v>
      </c>
    </row>
    <row r="50" spans="1:12" x14ac:dyDescent="0.3">
      <c r="A50" t="s">
        <v>43</v>
      </c>
      <c r="B50">
        <v>5772</v>
      </c>
      <c r="C50">
        <v>21</v>
      </c>
      <c r="D50">
        <v>4</v>
      </c>
      <c r="E50">
        <v>0</v>
      </c>
      <c r="F50">
        <v>14</v>
      </c>
      <c r="G50">
        <v>4</v>
      </c>
      <c r="H50">
        <v>9</v>
      </c>
      <c r="I50" t="s">
        <v>114</v>
      </c>
      <c r="J50" t="str">
        <f>VLOOKUP(Table4[[#This Row],[EducationField]],employees!$R$9:$S$14,2,0)</f>
        <v>EID5</v>
      </c>
      <c r="K50" t="str">
        <f>VLOOKUP(Table5[[#This Row],[JobRole]],employees!$R$18:$S$26,2,0)</f>
        <v>BID8</v>
      </c>
      <c r="L50" t="str">
        <f>VLOOKUP(Table6[[#This Row],[WorkLifeBalance]],employees!$R$29:$S$32,2,0)</f>
        <v>BSID3</v>
      </c>
    </row>
    <row r="51" spans="1:12" x14ac:dyDescent="0.3">
      <c r="A51" t="s">
        <v>43</v>
      </c>
      <c r="B51">
        <v>2269</v>
      </c>
      <c r="C51">
        <v>19</v>
      </c>
      <c r="D51">
        <v>3</v>
      </c>
      <c r="E51">
        <v>0</v>
      </c>
      <c r="F51">
        <v>1</v>
      </c>
      <c r="G51">
        <v>2</v>
      </c>
      <c r="H51">
        <v>1</v>
      </c>
      <c r="I51" t="s">
        <v>115</v>
      </c>
      <c r="J51" t="str">
        <f>VLOOKUP(Table4[[#This Row],[EducationField]],employees!$R$9:$S$14,2,0)</f>
        <v>EID3</v>
      </c>
      <c r="K51" t="str">
        <f>VLOOKUP(Table5[[#This Row],[JobRole]],employees!$R$18:$S$26,2,0)</f>
        <v>BID3</v>
      </c>
      <c r="L51" t="str">
        <f>VLOOKUP(Table6[[#This Row],[WorkLifeBalance]],employees!$R$29:$S$32,2,0)</f>
        <v>BSID3</v>
      </c>
    </row>
    <row r="52" spans="1:12" x14ac:dyDescent="0.3">
      <c r="A52" t="s">
        <v>35</v>
      </c>
      <c r="B52">
        <v>5381</v>
      </c>
      <c r="C52">
        <v>13</v>
      </c>
      <c r="D52">
        <v>3</v>
      </c>
      <c r="E52">
        <v>0</v>
      </c>
      <c r="F52">
        <v>23</v>
      </c>
      <c r="G52">
        <v>2</v>
      </c>
      <c r="H52">
        <v>1</v>
      </c>
      <c r="I52" t="s">
        <v>116</v>
      </c>
      <c r="J52" t="str">
        <f>VLOOKUP(Table4[[#This Row],[EducationField]],employees!$R$9:$S$14,2,0)</f>
        <v>EID3</v>
      </c>
      <c r="K52" t="str">
        <f>VLOOKUP(Table5[[#This Row],[JobRole]],employees!$R$18:$S$26,2,0)</f>
        <v>BID3</v>
      </c>
      <c r="L52" t="str">
        <f>VLOOKUP(Table6[[#This Row],[WorkLifeBalance]],employees!$R$29:$S$32,2,0)</f>
        <v>BSID3</v>
      </c>
    </row>
    <row r="53" spans="1:12" x14ac:dyDescent="0.3">
      <c r="A53" t="s">
        <v>35</v>
      </c>
      <c r="B53">
        <v>3441</v>
      </c>
      <c r="C53">
        <v>13</v>
      </c>
      <c r="D53">
        <v>3</v>
      </c>
      <c r="E53">
        <v>0</v>
      </c>
      <c r="F53">
        <v>2</v>
      </c>
      <c r="G53">
        <v>3</v>
      </c>
      <c r="H53">
        <v>2</v>
      </c>
      <c r="I53" t="s">
        <v>117</v>
      </c>
      <c r="J53" t="str">
        <f>VLOOKUP(Table4[[#This Row],[EducationField]],employees!$R$9:$S$14,2,0)</f>
        <v>EID6</v>
      </c>
      <c r="K53" t="str">
        <f>VLOOKUP(Table5[[#This Row],[JobRole]],employees!$R$18:$S$26,2,0)</f>
        <v>BID3</v>
      </c>
      <c r="L53" t="str">
        <f>VLOOKUP(Table6[[#This Row],[WorkLifeBalance]],employees!$R$29:$S$32,2,0)</f>
        <v>BSID2</v>
      </c>
    </row>
    <row r="54" spans="1:12" x14ac:dyDescent="0.3">
      <c r="A54" t="s">
        <v>43</v>
      </c>
      <c r="B54">
        <v>5454</v>
      </c>
      <c r="C54">
        <v>21</v>
      </c>
      <c r="D54">
        <v>4</v>
      </c>
      <c r="E54">
        <v>1</v>
      </c>
      <c r="F54">
        <v>9</v>
      </c>
      <c r="G54">
        <v>2</v>
      </c>
      <c r="H54">
        <v>4</v>
      </c>
      <c r="I54" t="s">
        <v>118</v>
      </c>
      <c r="J54" t="str">
        <f>VLOOKUP(Table4[[#This Row],[EducationField]],employees!$R$9:$S$14,2,0)</f>
        <v>EID5</v>
      </c>
      <c r="K54" t="str">
        <f>VLOOKUP(Table5[[#This Row],[JobRole]],employees!$R$18:$S$26,2,0)</f>
        <v>BID8</v>
      </c>
      <c r="L54" t="str">
        <f>VLOOKUP(Table6[[#This Row],[WorkLifeBalance]],employees!$R$29:$S$32,2,0)</f>
        <v>BSID2</v>
      </c>
    </row>
    <row r="55" spans="1:12" x14ac:dyDescent="0.3">
      <c r="A55" t="s">
        <v>43</v>
      </c>
      <c r="B55">
        <v>9884</v>
      </c>
      <c r="C55">
        <v>13</v>
      </c>
      <c r="D55">
        <v>3</v>
      </c>
      <c r="E55">
        <v>1</v>
      </c>
      <c r="F55">
        <v>10</v>
      </c>
      <c r="G55">
        <v>3</v>
      </c>
      <c r="H55">
        <v>4</v>
      </c>
      <c r="I55" t="s">
        <v>119</v>
      </c>
      <c r="J55" t="str">
        <f>VLOOKUP(Table4[[#This Row],[EducationField]],employees!$R$9:$S$14,2,0)</f>
        <v>EID2</v>
      </c>
      <c r="K55" t="str">
        <f>VLOOKUP(Table5[[#This Row],[JobRole]],employees!$R$18:$S$26,2,0)</f>
        <v>BID1</v>
      </c>
      <c r="L55" t="str">
        <f>VLOOKUP(Table6[[#This Row],[WorkLifeBalance]],employees!$R$29:$S$32,2,0)</f>
        <v>BSID3</v>
      </c>
    </row>
    <row r="56" spans="1:12" x14ac:dyDescent="0.3">
      <c r="A56" t="s">
        <v>43</v>
      </c>
      <c r="B56">
        <v>4157</v>
      </c>
      <c r="C56">
        <v>19</v>
      </c>
      <c r="D56">
        <v>3</v>
      </c>
      <c r="E56">
        <v>1</v>
      </c>
      <c r="F56">
        <v>5</v>
      </c>
      <c r="G56">
        <v>2</v>
      </c>
      <c r="H56">
        <v>2</v>
      </c>
      <c r="I56" t="s">
        <v>120</v>
      </c>
      <c r="J56" t="str">
        <f>VLOOKUP(Table4[[#This Row],[EducationField]],employees!$R$9:$S$14,2,0)</f>
        <v>EID5</v>
      </c>
      <c r="K56" t="str">
        <f>VLOOKUP(Table5[[#This Row],[JobRole]],employees!$R$18:$S$26,2,0)</f>
        <v>BID8</v>
      </c>
      <c r="L56" t="str">
        <f>VLOOKUP(Table6[[#This Row],[WorkLifeBalance]],employees!$R$29:$S$32,2,0)</f>
        <v>BSID2</v>
      </c>
    </row>
    <row r="57" spans="1:12" x14ac:dyDescent="0.3">
      <c r="A57" t="s">
        <v>43</v>
      </c>
      <c r="B57">
        <v>13458</v>
      </c>
      <c r="C57">
        <v>12</v>
      </c>
      <c r="D57">
        <v>3</v>
      </c>
      <c r="E57">
        <v>0</v>
      </c>
      <c r="F57">
        <v>15</v>
      </c>
      <c r="G57">
        <v>1</v>
      </c>
      <c r="H57">
        <v>15</v>
      </c>
      <c r="I57" t="s">
        <v>121</v>
      </c>
      <c r="J57" t="str">
        <f>VLOOKUP(Table4[[#This Row],[EducationField]],employees!$R$9:$S$14,2,0)</f>
        <v>EID3</v>
      </c>
      <c r="K57" t="str">
        <f>VLOOKUP(Table5[[#This Row],[JobRole]],employees!$R$18:$S$26,2,0)</f>
        <v>BID6</v>
      </c>
      <c r="L57" t="str">
        <f>VLOOKUP(Table6[[#This Row],[WorkLifeBalance]],employees!$R$29:$S$32,2,0)</f>
        <v>BSID3</v>
      </c>
    </row>
    <row r="58" spans="1:12" x14ac:dyDescent="0.3">
      <c r="A58" t="s">
        <v>43</v>
      </c>
      <c r="B58">
        <v>9069</v>
      </c>
      <c r="C58">
        <v>22</v>
      </c>
      <c r="D58">
        <v>4</v>
      </c>
      <c r="E58">
        <v>1</v>
      </c>
      <c r="F58">
        <v>9</v>
      </c>
      <c r="G58">
        <v>3</v>
      </c>
      <c r="H58">
        <v>9</v>
      </c>
      <c r="I58" t="s">
        <v>122</v>
      </c>
      <c r="J58" t="str">
        <f>VLOOKUP(Table4[[#This Row],[EducationField]],employees!$R$9:$S$14,2,0)</f>
        <v>EID3</v>
      </c>
      <c r="K58" t="str">
        <f>VLOOKUP(Table5[[#This Row],[JobRole]],employees!$R$18:$S$26,2,0)</f>
        <v>BID8</v>
      </c>
      <c r="L58" t="str">
        <f>VLOOKUP(Table6[[#This Row],[WorkLifeBalance]],employees!$R$29:$S$32,2,0)</f>
        <v>BSID2</v>
      </c>
    </row>
    <row r="59" spans="1:12" x14ac:dyDescent="0.3">
      <c r="A59" t="s">
        <v>43</v>
      </c>
      <c r="B59">
        <v>4014</v>
      </c>
      <c r="C59">
        <v>15</v>
      </c>
      <c r="D59">
        <v>3</v>
      </c>
      <c r="E59">
        <v>1</v>
      </c>
      <c r="F59">
        <v>4</v>
      </c>
      <c r="G59">
        <v>3</v>
      </c>
      <c r="H59">
        <v>2</v>
      </c>
      <c r="I59" t="s">
        <v>123</v>
      </c>
      <c r="J59" t="str">
        <f>VLOOKUP(Table4[[#This Row],[EducationField]],employees!$R$9:$S$14,2,0)</f>
        <v>EID2</v>
      </c>
      <c r="K59" t="str">
        <f>VLOOKUP(Table5[[#This Row],[JobRole]],employees!$R$18:$S$26,2,0)</f>
        <v>BID3</v>
      </c>
      <c r="L59" t="str">
        <f>VLOOKUP(Table6[[#This Row],[WorkLifeBalance]],employees!$R$29:$S$32,2,0)</f>
        <v>BSID3</v>
      </c>
    </row>
    <row r="60" spans="1:12" x14ac:dyDescent="0.3">
      <c r="A60" t="s">
        <v>43</v>
      </c>
      <c r="B60">
        <v>5915</v>
      </c>
      <c r="C60">
        <v>22</v>
      </c>
      <c r="D60">
        <v>4</v>
      </c>
      <c r="E60">
        <v>1</v>
      </c>
      <c r="F60">
        <v>10</v>
      </c>
      <c r="G60">
        <v>3</v>
      </c>
      <c r="H60">
        <v>7</v>
      </c>
      <c r="I60" t="s">
        <v>124</v>
      </c>
      <c r="J60" t="str">
        <f>VLOOKUP(Table4[[#This Row],[EducationField]],employees!$R$9:$S$14,2,0)</f>
        <v>EID3</v>
      </c>
      <c r="K60" t="str">
        <f>VLOOKUP(Table5[[#This Row],[JobRole]],employees!$R$18:$S$26,2,0)</f>
        <v>BID3</v>
      </c>
      <c r="L60" t="str">
        <f>VLOOKUP(Table6[[#This Row],[WorkLifeBalance]],employees!$R$29:$S$32,2,0)</f>
        <v>BSID2</v>
      </c>
    </row>
    <row r="61" spans="1:12" x14ac:dyDescent="0.3">
      <c r="A61" t="s">
        <v>43</v>
      </c>
      <c r="B61">
        <v>5993</v>
      </c>
      <c r="C61">
        <v>18</v>
      </c>
      <c r="D61">
        <v>3</v>
      </c>
      <c r="E61">
        <v>1</v>
      </c>
      <c r="F61">
        <v>7</v>
      </c>
      <c r="G61">
        <v>2</v>
      </c>
      <c r="H61">
        <v>7</v>
      </c>
      <c r="I61" t="s">
        <v>125</v>
      </c>
      <c r="J61" t="str">
        <f>VLOOKUP(Table4[[#This Row],[EducationField]],employees!$R$9:$S$14,2,0)</f>
        <v>EID3</v>
      </c>
      <c r="K61" t="str">
        <f>VLOOKUP(Table5[[#This Row],[JobRole]],employees!$R$18:$S$26,2,0)</f>
        <v>BID5</v>
      </c>
      <c r="L61" t="str">
        <f>VLOOKUP(Table6[[#This Row],[WorkLifeBalance]],employees!$R$29:$S$32,2,0)</f>
        <v>BSID4</v>
      </c>
    </row>
    <row r="62" spans="1:12" x14ac:dyDescent="0.3">
      <c r="A62" t="s">
        <v>43</v>
      </c>
      <c r="B62">
        <v>6162</v>
      </c>
      <c r="C62">
        <v>22</v>
      </c>
      <c r="D62">
        <v>4</v>
      </c>
      <c r="E62">
        <v>1</v>
      </c>
      <c r="F62">
        <v>9</v>
      </c>
      <c r="G62">
        <v>3</v>
      </c>
      <c r="H62">
        <v>9</v>
      </c>
      <c r="I62" t="s">
        <v>126</v>
      </c>
      <c r="J62" t="str">
        <f>VLOOKUP(Table4[[#This Row],[EducationField]],employees!$R$9:$S$14,2,0)</f>
        <v>EID2</v>
      </c>
      <c r="K62" t="str">
        <f>VLOOKUP(Table5[[#This Row],[JobRole]],employees!$R$18:$S$26,2,0)</f>
        <v>BID5</v>
      </c>
      <c r="L62" t="str">
        <f>VLOOKUP(Table6[[#This Row],[WorkLifeBalance]],employees!$R$29:$S$32,2,0)</f>
        <v>BSID3</v>
      </c>
    </row>
    <row r="63" spans="1:12" x14ac:dyDescent="0.3">
      <c r="A63" t="s">
        <v>43</v>
      </c>
      <c r="B63">
        <v>2406</v>
      </c>
      <c r="C63">
        <v>11</v>
      </c>
      <c r="D63">
        <v>3</v>
      </c>
      <c r="E63">
        <v>0</v>
      </c>
      <c r="F63">
        <v>10</v>
      </c>
      <c r="G63">
        <v>2</v>
      </c>
      <c r="H63">
        <v>10</v>
      </c>
      <c r="I63" t="s">
        <v>127</v>
      </c>
      <c r="J63" t="str">
        <f>VLOOKUP(Table4[[#This Row],[EducationField]],employees!$R$9:$S$14,2,0)</f>
        <v>EID3</v>
      </c>
      <c r="K63" t="str">
        <f>VLOOKUP(Table5[[#This Row],[JobRole]],employees!$R$18:$S$26,2,0)</f>
        <v>BID3</v>
      </c>
      <c r="L63" t="str">
        <f>VLOOKUP(Table6[[#This Row],[WorkLifeBalance]],employees!$R$29:$S$32,2,0)</f>
        <v>BSID3</v>
      </c>
    </row>
    <row r="64" spans="1:12" x14ac:dyDescent="0.3">
      <c r="A64" t="s">
        <v>43</v>
      </c>
      <c r="B64">
        <v>18740</v>
      </c>
      <c r="C64">
        <v>12</v>
      </c>
      <c r="D64">
        <v>3</v>
      </c>
      <c r="E64">
        <v>1</v>
      </c>
      <c r="F64">
        <v>29</v>
      </c>
      <c r="G64">
        <v>2</v>
      </c>
      <c r="H64">
        <v>27</v>
      </c>
      <c r="I64" t="s">
        <v>128</v>
      </c>
      <c r="J64" t="str">
        <f>VLOOKUP(Table4[[#This Row],[EducationField]],employees!$R$9:$S$14,2,0)</f>
        <v>EID2</v>
      </c>
      <c r="K64" t="str">
        <f>VLOOKUP(Table5[[#This Row],[JobRole]],employees!$R$18:$S$26,2,0)</f>
        <v>BID6</v>
      </c>
      <c r="L64" t="str">
        <f>VLOOKUP(Table6[[#This Row],[WorkLifeBalance]],employees!$R$29:$S$32,2,0)</f>
        <v>BSID2</v>
      </c>
    </row>
    <row r="65" spans="1:12" x14ac:dyDescent="0.3">
      <c r="A65" t="s">
        <v>43</v>
      </c>
      <c r="B65">
        <v>7637</v>
      </c>
      <c r="C65">
        <v>11</v>
      </c>
      <c r="D65">
        <v>3</v>
      </c>
      <c r="E65">
        <v>0</v>
      </c>
      <c r="F65">
        <v>28</v>
      </c>
      <c r="G65">
        <v>3</v>
      </c>
      <c r="H65">
        <v>21</v>
      </c>
      <c r="I65" t="s">
        <v>129</v>
      </c>
      <c r="J65" t="str">
        <f>VLOOKUP(Table4[[#This Row],[EducationField]],employees!$R$9:$S$14,2,0)</f>
        <v>EID3</v>
      </c>
      <c r="K65" t="str">
        <f>VLOOKUP(Table5[[#This Row],[JobRole]],employees!$R$18:$S$26,2,0)</f>
        <v>BID8</v>
      </c>
      <c r="L65" t="str">
        <f>VLOOKUP(Table6[[#This Row],[WorkLifeBalance]],employees!$R$29:$S$32,2,0)</f>
        <v>BSID2</v>
      </c>
    </row>
    <row r="66" spans="1:12" x14ac:dyDescent="0.3">
      <c r="A66" t="s">
        <v>43</v>
      </c>
      <c r="B66">
        <v>10096</v>
      </c>
      <c r="C66">
        <v>13</v>
      </c>
      <c r="D66">
        <v>3</v>
      </c>
      <c r="E66">
        <v>3</v>
      </c>
      <c r="F66">
        <v>17</v>
      </c>
      <c r="G66">
        <v>2</v>
      </c>
      <c r="H66">
        <v>17</v>
      </c>
      <c r="I66" t="s">
        <v>130</v>
      </c>
      <c r="J66" t="str">
        <f>VLOOKUP(Table4[[#This Row],[EducationField]],employees!$R$9:$S$14,2,0)</f>
        <v>EID6</v>
      </c>
      <c r="K66" t="str">
        <f>VLOOKUP(Table5[[#This Row],[JobRole]],employees!$R$18:$S$26,2,0)</f>
        <v>BID1</v>
      </c>
      <c r="L66" t="str">
        <f>VLOOKUP(Table6[[#This Row],[WorkLifeBalance]],employees!$R$29:$S$32,2,0)</f>
        <v>BSID3</v>
      </c>
    </row>
    <row r="67" spans="1:12" x14ac:dyDescent="0.3">
      <c r="A67" t="s">
        <v>43</v>
      </c>
      <c r="B67">
        <v>14756</v>
      </c>
      <c r="C67">
        <v>14</v>
      </c>
      <c r="D67">
        <v>3</v>
      </c>
      <c r="E67">
        <v>3</v>
      </c>
      <c r="F67">
        <v>21</v>
      </c>
      <c r="G67">
        <v>2</v>
      </c>
      <c r="H67">
        <v>5</v>
      </c>
      <c r="I67" t="s">
        <v>131</v>
      </c>
      <c r="J67" t="str">
        <f>VLOOKUP(Table4[[#This Row],[EducationField]],employees!$R$9:$S$14,2,0)</f>
        <v>EID2</v>
      </c>
      <c r="K67" t="str">
        <f>VLOOKUP(Table5[[#This Row],[JobRole]],employees!$R$18:$S$26,2,0)</f>
        <v>BID4</v>
      </c>
      <c r="L67" t="str">
        <f>VLOOKUP(Table6[[#This Row],[WorkLifeBalance]],employees!$R$29:$S$32,2,0)</f>
        <v>BSID3</v>
      </c>
    </row>
    <row r="68" spans="1:12" x14ac:dyDescent="0.3">
      <c r="A68" t="s">
        <v>43</v>
      </c>
      <c r="B68">
        <v>6499</v>
      </c>
      <c r="C68">
        <v>13</v>
      </c>
      <c r="D68">
        <v>3</v>
      </c>
      <c r="E68">
        <v>0</v>
      </c>
      <c r="F68">
        <v>6</v>
      </c>
      <c r="G68">
        <v>3</v>
      </c>
      <c r="H68">
        <v>6</v>
      </c>
      <c r="I68" t="s">
        <v>132</v>
      </c>
      <c r="J68" t="str">
        <f>VLOOKUP(Table4[[#This Row],[EducationField]],employees!$R$9:$S$14,2,0)</f>
        <v>EID3</v>
      </c>
      <c r="K68" t="str">
        <f>VLOOKUP(Table5[[#This Row],[JobRole]],employees!$R$18:$S$26,2,0)</f>
        <v>BID5</v>
      </c>
      <c r="L68" t="str">
        <f>VLOOKUP(Table6[[#This Row],[WorkLifeBalance]],employees!$R$29:$S$32,2,0)</f>
        <v>BSID3</v>
      </c>
    </row>
    <row r="69" spans="1:12" x14ac:dyDescent="0.3">
      <c r="A69" t="s">
        <v>43</v>
      </c>
      <c r="B69">
        <v>9724</v>
      </c>
      <c r="C69">
        <v>17</v>
      </c>
      <c r="D69">
        <v>3</v>
      </c>
      <c r="E69">
        <v>1</v>
      </c>
      <c r="F69">
        <v>25</v>
      </c>
      <c r="G69">
        <v>2</v>
      </c>
      <c r="H69">
        <v>1</v>
      </c>
      <c r="I69" t="s">
        <v>133</v>
      </c>
      <c r="J69" t="str">
        <f>VLOOKUP(Table4[[#This Row],[EducationField]],employees!$R$9:$S$14,2,0)</f>
        <v>EID3</v>
      </c>
      <c r="K69" t="str">
        <f>VLOOKUP(Table5[[#This Row],[JobRole]],employees!$R$18:$S$26,2,0)</f>
        <v>BID7</v>
      </c>
      <c r="L69" t="str">
        <f>VLOOKUP(Table6[[#This Row],[WorkLifeBalance]],employees!$R$29:$S$32,2,0)</f>
        <v>BSID3</v>
      </c>
    </row>
    <row r="70" spans="1:12" x14ac:dyDescent="0.3">
      <c r="A70" t="s">
        <v>43</v>
      </c>
      <c r="B70">
        <v>2194</v>
      </c>
      <c r="C70">
        <v>13</v>
      </c>
      <c r="D70">
        <v>3</v>
      </c>
      <c r="E70">
        <v>1</v>
      </c>
      <c r="F70">
        <v>5</v>
      </c>
      <c r="G70">
        <v>2</v>
      </c>
      <c r="H70">
        <v>3</v>
      </c>
      <c r="I70" t="s">
        <v>134</v>
      </c>
      <c r="J70" t="str">
        <f>VLOOKUP(Table4[[#This Row],[EducationField]],employees!$R$9:$S$14,2,0)</f>
        <v>EID2</v>
      </c>
      <c r="K70" t="str">
        <f>VLOOKUP(Table5[[#This Row],[JobRole]],employees!$R$18:$S$26,2,0)</f>
        <v>BID7</v>
      </c>
      <c r="L70" t="str">
        <f>VLOOKUP(Table6[[#This Row],[WorkLifeBalance]],employees!$R$29:$S$32,2,0)</f>
        <v>BSID2</v>
      </c>
    </row>
    <row r="71" spans="1:12" x14ac:dyDescent="0.3">
      <c r="A71" t="s">
        <v>35</v>
      </c>
      <c r="B71">
        <v>3388</v>
      </c>
      <c r="C71">
        <v>17</v>
      </c>
      <c r="D71">
        <v>3</v>
      </c>
      <c r="E71">
        <v>1</v>
      </c>
      <c r="F71">
        <v>2</v>
      </c>
      <c r="G71">
        <v>0</v>
      </c>
      <c r="H71">
        <v>1</v>
      </c>
      <c r="I71" t="s">
        <v>135</v>
      </c>
      <c r="J71" t="str">
        <f>VLOOKUP(Table4[[#This Row],[EducationField]],employees!$R$9:$S$14,2,0)</f>
        <v>EID2</v>
      </c>
      <c r="K71" t="str">
        <f>VLOOKUP(Table5[[#This Row],[JobRole]],employees!$R$18:$S$26,2,0)</f>
        <v>BID7</v>
      </c>
      <c r="L71" t="str">
        <f>VLOOKUP(Table6[[#This Row],[WorkLifeBalance]],employees!$R$29:$S$32,2,0)</f>
        <v>BSID2</v>
      </c>
    </row>
    <row r="72" spans="1:12" x14ac:dyDescent="0.3">
      <c r="A72" t="s">
        <v>43</v>
      </c>
      <c r="B72">
        <v>5473</v>
      </c>
      <c r="C72">
        <v>11</v>
      </c>
      <c r="D72">
        <v>3</v>
      </c>
      <c r="E72">
        <v>0</v>
      </c>
      <c r="F72">
        <v>20</v>
      </c>
      <c r="G72">
        <v>2</v>
      </c>
      <c r="H72">
        <v>4</v>
      </c>
      <c r="I72" t="s">
        <v>136</v>
      </c>
      <c r="J72" t="str">
        <f>VLOOKUP(Table4[[#This Row],[EducationField]],employees!$R$9:$S$14,2,0)</f>
        <v>EID3</v>
      </c>
      <c r="K72" t="str">
        <f>VLOOKUP(Table5[[#This Row],[JobRole]],employees!$R$18:$S$26,2,0)</f>
        <v>BID8</v>
      </c>
      <c r="L72" t="str">
        <f>VLOOKUP(Table6[[#This Row],[WorkLifeBalance]],employees!$R$29:$S$32,2,0)</f>
        <v>BSID2</v>
      </c>
    </row>
    <row r="73" spans="1:12" x14ac:dyDescent="0.3">
      <c r="A73" t="s">
        <v>43</v>
      </c>
      <c r="B73">
        <v>2703</v>
      </c>
      <c r="C73">
        <v>23</v>
      </c>
      <c r="D73">
        <v>4</v>
      </c>
      <c r="E73">
        <v>1</v>
      </c>
      <c r="F73">
        <v>6</v>
      </c>
      <c r="G73">
        <v>3</v>
      </c>
      <c r="H73">
        <v>5</v>
      </c>
      <c r="I73" t="s">
        <v>137</v>
      </c>
      <c r="J73" t="str">
        <f>VLOOKUP(Table4[[#This Row],[EducationField]],employees!$R$9:$S$14,2,0)</f>
        <v>EID3</v>
      </c>
      <c r="K73" t="str">
        <f>VLOOKUP(Table5[[#This Row],[JobRole]],employees!$R$18:$S$26,2,0)</f>
        <v>BID7</v>
      </c>
      <c r="L73" t="str">
        <f>VLOOKUP(Table6[[#This Row],[WorkLifeBalance]],employees!$R$29:$S$32,2,0)</f>
        <v>BSID3</v>
      </c>
    </row>
    <row r="74" spans="1:12" x14ac:dyDescent="0.3">
      <c r="A74" t="s">
        <v>43</v>
      </c>
      <c r="B74">
        <v>2501</v>
      </c>
      <c r="C74">
        <v>17</v>
      </c>
      <c r="D74">
        <v>3</v>
      </c>
      <c r="E74">
        <v>0</v>
      </c>
      <c r="F74">
        <v>1</v>
      </c>
      <c r="G74">
        <v>4</v>
      </c>
      <c r="H74">
        <v>1</v>
      </c>
      <c r="I74" t="s">
        <v>138</v>
      </c>
      <c r="J74" t="str">
        <f>VLOOKUP(Table4[[#This Row],[EducationField]],employees!$R$9:$S$14,2,0)</f>
        <v>EID2</v>
      </c>
      <c r="K74" t="str">
        <f>VLOOKUP(Table5[[#This Row],[JobRole]],employees!$R$18:$S$26,2,0)</f>
        <v>BID7</v>
      </c>
      <c r="L74" t="str">
        <f>VLOOKUP(Table6[[#This Row],[WorkLifeBalance]],employees!$R$29:$S$32,2,0)</f>
        <v>BSID3</v>
      </c>
    </row>
    <row r="75" spans="1:12" x14ac:dyDescent="0.3">
      <c r="A75" t="s">
        <v>43</v>
      </c>
      <c r="B75">
        <v>6220</v>
      </c>
      <c r="C75">
        <v>17</v>
      </c>
      <c r="D75">
        <v>3</v>
      </c>
      <c r="E75">
        <v>2</v>
      </c>
      <c r="F75">
        <v>10</v>
      </c>
      <c r="G75">
        <v>3</v>
      </c>
      <c r="H75">
        <v>10</v>
      </c>
      <c r="I75" t="s">
        <v>139</v>
      </c>
      <c r="J75" t="str">
        <f>VLOOKUP(Table4[[#This Row],[EducationField]],employees!$R$9:$S$14,2,0)</f>
        <v>EID3</v>
      </c>
      <c r="K75" t="str">
        <f>VLOOKUP(Table5[[#This Row],[JobRole]],employees!$R$18:$S$26,2,0)</f>
        <v>BID7</v>
      </c>
      <c r="L75" t="str">
        <f>VLOOKUP(Table6[[#This Row],[WorkLifeBalance]],employees!$R$29:$S$32,2,0)</f>
        <v>BSID3</v>
      </c>
    </row>
    <row r="76" spans="1:12" x14ac:dyDescent="0.3">
      <c r="A76" t="s">
        <v>43</v>
      </c>
      <c r="B76">
        <v>3038</v>
      </c>
      <c r="C76">
        <v>12</v>
      </c>
      <c r="D76">
        <v>3</v>
      </c>
      <c r="E76">
        <v>0</v>
      </c>
      <c r="F76">
        <v>5</v>
      </c>
      <c r="G76">
        <v>3</v>
      </c>
      <c r="H76">
        <v>1</v>
      </c>
      <c r="I76" t="s">
        <v>140</v>
      </c>
      <c r="J76" t="str">
        <f>VLOOKUP(Table4[[#This Row],[EducationField]],employees!$R$9:$S$14,2,0)</f>
        <v>EID3</v>
      </c>
      <c r="K76" t="str">
        <f>VLOOKUP(Table5[[#This Row],[JobRole]],employees!$R$18:$S$26,2,0)</f>
        <v>BID3</v>
      </c>
      <c r="L76" t="str">
        <f>VLOOKUP(Table6[[#This Row],[WorkLifeBalance]],employees!$R$29:$S$32,2,0)</f>
        <v>BSID3</v>
      </c>
    </row>
    <row r="77" spans="1:12" x14ac:dyDescent="0.3">
      <c r="A77" t="s">
        <v>43</v>
      </c>
      <c r="B77">
        <v>4424</v>
      </c>
      <c r="C77">
        <v>23</v>
      </c>
      <c r="D77">
        <v>4</v>
      </c>
      <c r="E77">
        <v>0</v>
      </c>
      <c r="F77">
        <v>11</v>
      </c>
      <c r="G77">
        <v>2</v>
      </c>
      <c r="H77">
        <v>11</v>
      </c>
      <c r="I77" t="s">
        <v>141</v>
      </c>
      <c r="J77" t="str">
        <f>VLOOKUP(Table4[[#This Row],[EducationField]],employees!$R$9:$S$14,2,0)</f>
        <v>EID3</v>
      </c>
      <c r="K77" t="str">
        <f>VLOOKUP(Table5[[#This Row],[JobRole]],employees!$R$18:$S$26,2,0)</f>
        <v>BID5</v>
      </c>
      <c r="L77" t="str">
        <f>VLOOKUP(Table6[[#This Row],[WorkLifeBalance]],employees!$R$29:$S$32,2,0)</f>
        <v>BSID3</v>
      </c>
    </row>
    <row r="78" spans="1:12" x14ac:dyDescent="0.3">
      <c r="A78" t="s">
        <v>43</v>
      </c>
      <c r="B78">
        <v>4312</v>
      </c>
      <c r="C78">
        <v>14</v>
      </c>
      <c r="D78">
        <v>3</v>
      </c>
      <c r="E78">
        <v>0</v>
      </c>
      <c r="F78">
        <v>16</v>
      </c>
      <c r="G78">
        <v>2</v>
      </c>
      <c r="H78">
        <v>15</v>
      </c>
      <c r="I78" t="s">
        <v>142</v>
      </c>
      <c r="J78" t="str">
        <f>VLOOKUP(Table4[[#This Row],[EducationField]],employees!$R$9:$S$14,2,0)</f>
        <v>EID5</v>
      </c>
      <c r="K78" t="str">
        <f>VLOOKUP(Table5[[#This Row],[JobRole]],employees!$R$18:$S$26,2,0)</f>
        <v>BID8</v>
      </c>
      <c r="L78" t="str">
        <f>VLOOKUP(Table6[[#This Row],[WorkLifeBalance]],employees!$R$29:$S$32,2,0)</f>
        <v>BSID3</v>
      </c>
    </row>
    <row r="79" spans="1:12" x14ac:dyDescent="0.3">
      <c r="A79" t="s">
        <v>43</v>
      </c>
      <c r="B79">
        <v>13245</v>
      </c>
      <c r="C79">
        <v>14</v>
      </c>
      <c r="D79">
        <v>3</v>
      </c>
      <c r="E79">
        <v>0</v>
      </c>
      <c r="F79">
        <v>17</v>
      </c>
      <c r="G79">
        <v>3</v>
      </c>
      <c r="H79">
        <v>0</v>
      </c>
      <c r="I79" t="s">
        <v>143</v>
      </c>
      <c r="J79" t="str">
        <f>VLOOKUP(Table4[[#This Row],[EducationField]],employees!$R$9:$S$14,2,0)</f>
        <v>EID4</v>
      </c>
      <c r="K79" t="str">
        <f>VLOOKUP(Table5[[#This Row],[JobRole]],employees!$R$18:$S$26,2,0)</f>
        <v>BID6</v>
      </c>
      <c r="L79" t="str">
        <f>VLOOKUP(Table6[[#This Row],[WorkLifeBalance]],employees!$R$29:$S$32,2,0)</f>
        <v>BSID4</v>
      </c>
    </row>
    <row r="80" spans="1:12" x14ac:dyDescent="0.3">
      <c r="A80" t="s">
        <v>43</v>
      </c>
      <c r="B80">
        <v>13664</v>
      </c>
      <c r="C80">
        <v>13</v>
      </c>
      <c r="D80">
        <v>3</v>
      </c>
      <c r="E80">
        <v>0</v>
      </c>
      <c r="F80">
        <v>16</v>
      </c>
      <c r="G80">
        <v>3</v>
      </c>
      <c r="H80">
        <v>5</v>
      </c>
      <c r="I80" t="s">
        <v>144</v>
      </c>
      <c r="J80" t="str">
        <f>VLOOKUP(Table4[[#This Row],[EducationField]],employees!$R$9:$S$14,2,0)</f>
        <v>EID2</v>
      </c>
      <c r="K80" t="str">
        <f>VLOOKUP(Table5[[#This Row],[JobRole]],employees!$R$18:$S$26,2,0)</f>
        <v>BID6</v>
      </c>
      <c r="L80" t="str">
        <f>VLOOKUP(Table6[[#This Row],[WorkLifeBalance]],employees!$R$29:$S$32,2,0)</f>
        <v>BSID4</v>
      </c>
    </row>
    <row r="81" spans="1:12" x14ac:dyDescent="0.3">
      <c r="A81" t="s">
        <v>43</v>
      </c>
      <c r="B81">
        <v>5021</v>
      </c>
      <c r="C81">
        <v>22</v>
      </c>
      <c r="D81">
        <v>4</v>
      </c>
      <c r="E81">
        <v>1</v>
      </c>
      <c r="F81">
        <v>16</v>
      </c>
      <c r="G81">
        <v>2</v>
      </c>
      <c r="H81">
        <v>4</v>
      </c>
      <c r="I81" t="s">
        <v>145</v>
      </c>
      <c r="J81" t="str">
        <f>VLOOKUP(Table4[[#This Row],[EducationField]],employees!$R$9:$S$14,2,0)</f>
        <v>EID2</v>
      </c>
      <c r="K81" t="str">
        <f>VLOOKUP(Table5[[#This Row],[JobRole]],employees!$R$18:$S$26,2,0)</f>
        <v>BID2</v>
      </c>
      <c r="L81" t="str">
        <f>VLOOKUP(Table6[[#This Row],[WorkLifeBalance]],employees!$R$29:$S$32,2,0)</f>
        <v>BSID3</v>
      </c>
    </row>
    <row r="82" spans="1:12" x14ac:dyDescent="0.3">
      <c r="A82" t="s">
        <v>43</v>
      </c>
      <c r="B82">
        <v>5126</v>
      </c>
      <c r="C82">
        <v>12</v>
      </c>
      <c r="D82">
        <v>3</v>
      </c>
      <c r="E82">
        <v>2</v>
      </c>
      <c r="F82">
        <v>10</v>
      </c>
      <c r="G82">
        <v>1</v>
      </c>
      <c r="H82">
        <v>10</v>
      </c>
      <c r="I82" t="s">
        <v>146</v>
      </c>
      <c r="J82" t="str">
        <f>VLOOKUP(Table4[[#This Row],[EducationField]],employees!$R$9:$S$14,2,0)</f>
        <v>EID3</v>
      </c>
      <c r="K82" t="str">
        <f>VLOOKUP(Table5[[#This Row],[JobRole]],employees!$R$18:$S$26,2,0)</f>
        <v>BID3</v>
      </c>
      <c r="L82" t="str">
        <f>VLOOKUP(Table6[[#This Row],[WorkLifeBalance]],employees!$R$29:$S$32,2,0)</f>
        <v>BSID2</v>
      </c>
    </row>
    <row r="83" spans="1:12" x14ac:dyDescent="0.3">
      <c r="A83" t="s">
        <v>43</v>
      </c>
      <c r="B83">
        <v>2859</v>
      </c>
      <c r="C83">
        <v>18</v>
      </c>
      <c r="D83">
        <v>3</v>
      </c>
      <c r="E83">
        <v>0</v>
      </c>
      <c r="F83">
        <v>6</v>
      </c>
      <c r="G83">
        <v>3</v>
      </c>
      <c r="H83">
        <v>6</v>
      </c>
      <c r="I83" t="s">
        <v>147</v>
      </c>
      <c r="J83" t="str">
        <f>VLOOKUP(Table4[[#This Row],[EducationField]],employees!$R$9:$S$14,2,0)</f>
        <v>EID2</v>
      </c>
      <c r="K83" t="str">
        <f>VLOOKUP(Table5[[#This Row],[JobRole]],employees!$R$18:$S$26,2,0)</f>
        <v>BID7</v>
      </c>
      <c r="L83" t="str">
        <f>VLOOKUP(Table6[[#This Row],[WorkLifeBalance]],employees!$R$29:$S$32,2,0)</f>
        <v>BSID3</v>
      </c>
    </row>
    <row r="84" spans="1:12" x14ac:dyDescent="0.3">
      <c r="A84" t="s">
        <v>43</v>
      </c>
      <c r="B84">
        <v>10239</v>
      </c>
      <c r="C84">
        <v>14</v>
      </c>
      <c r="D84">
        <v>3</v>
      </c>
      <c r="E84">
        <v>1</v>
      </c>
      <c r="F84">
        <v>24</v>
      </c>
      <c r="G84">
        <v>4</v>
      </c>
      <c r="H84">
        <v>1</v>
      </c>
      <c r="I84" t="s">
        <v>148</v>
      </c>
      <c r="J84" t="str">
        <f>VLOOKUP(Table4[[#This Row],[EducationField]],employees!$R$9:$S$14,2,0)</f>
        <v>EID3</v>
      </c>
      <c r="K84" t="str">
        <f>VLOOKUP(Table5[[#This Row],[JobRole]],employees!$R$18:$S$26,2,0)</f>
        <v>BID8</v>
      </c>
      <c r="L84" t="str">
        <f>VLOOKUP(Table6[[#This Row],[WorkLifeBalance]],employees!$R$29:$S$32,2,0)</f>
        <v>BSID3</v>
      </c>
    </row>
    <row r="85" spans="1:12" x14ac:dyDescent="0.3">
      <c r="A85" t="s">
        <v>43</v>
      </c>
      <c r="B85">
        <v>5329</v>
      </c>
      <c r="C85">
        <v>12</v>
      </c>
      <c r="D85">
        <v>3</v>
      </c>
      <c r="E85">
        <v>3</v>
      </c>
      <c r="F85">
        <v>17</v>
      </c>
      <c r="G85">
        <v>3</v>
      </c>
      <c r="H85">
        <v>13</v>
      </c>
      <c r="I85" t="s">
        <v>149</v>
      </c>
      <c r="J85" t="str">
        <f>VLOOKUP(Table4[[#This Row],[EducationField]],employees!$R$9:$S$14,2,0)</f>
        <v>EID2</v>
      </c>
      <c r="K85" t="str">
        <f>VLOOKUP(Table5[[#This Row],[JobRole]],employees!$R$18:$S$26,2,0)</f>
        <v>BID7</v>
      </c>
      <c r="L85" t="str">
        <f>VLOOKUP(Table6[[#This Row],[WorkLifeBalance]],employees!$R$29:$S$32,2,0)</f>
        <v>BSID3</v>
      </c>
    </row>
    <row r="86" spans="1:12" x14ac:dyDescent="0.3">
      <c r="A86" t="s">
        <v>43</v>
      </c>
      <c r="B86">
        <v>4325</v>
      </c>
      <c r="C86">
        <v>15</v>
      </c>
      <c r="D86">
        <v>3</v>
      </c>
      <c r="E86">
        <v>0</v>
      </c>
      <c r="F86">
        <v>5</v>
      </c>
      <c r="G86">
        <v>2</v>
      </c>
      <c r="H86">
        <v>5</v>
      </c>
      <c r="I86" t="s">
        <v>150</v>
      </c>
      <c r="J86" t="str">
        <f>VLOOKUP(Table4[[#This Row],[EducationField]],employees!$R$9:$S$14,2,0)</f>
        <v>EID2</v>
      </c>
      <c r="K86" t="str">
        <f>VLOOKUP(Table5[[#This Row],[JobRole]],employees!$R$18:$S$26,2,0)</f>
        <v>BID5</v>
      </c>
      <c r="L86" t="str">
        <f>VLOOKUP(Table6[[#This Row],[WorkLifeBalance]],employees!$R$29:$S$32,2,0)</f>
        <v>BSID3</v>
      </c>
    </row>
    <row r="87" spans="1:12" x14ac:dyDescent="0.3">
      <c r="A87" t="s">
        <v>43</v>
      </c>
      <c r="B87">
        <v>7260</v>
      </c>
      <c r="C87">
        <v>11</v>
      </c>
      <c r="D87">
        <v>3</v>
      </c>
      <c r="E87">
        <v>0</v>
      </c>
      <c r="F87">
        <v>37</v>
      </c>
      <c r="G87">
        <v>3</v>
      </c>
      <c r="H87">
        <v>6</v>
      </c>
      <c r="I87" t="s">
        <v>151</v>
      </c>
      <c r="J87" t="str">
        <f>VLOOKUP(Table4[[#This Row],[EducationField]],employees!$R$9:$S$14,2,0)</f>
        <v>EID3</v>
      </c>
      <c r="K87" t="str">
        <f>VLOOKUP(Table5[[#This Row],[JobRole]],employees!$R$18:$S$26,2,0)</f>
        <v>BID5</v>
      </c>
      <c r="L87" t="str">
        <f>VLOOKUP(Table6[[#This Row],[WorkLifeBalance]],employees!$R$29:$S$32,2,0)</f>
        <v>BSID2</v>
      </c>
    </row>
    <row r="88" spans="1:12" x14ac:dyDescent="0.3">
      <c r="A88" t="s">
        <v>43</v>
      </c>
      <c r="B88">
        <v>2322</v>
      </c>
      <c r="C88">
        <v>13</v>
      </c>
      <c r="D88">
        <v>3</v>
      </c>
      <c r="E88">
        <v>1</v>
      </c>
      <c r="F88">
        <v>3</v>
      </c>
      <c r="G88">
        <v>3</v>
      </c>
      <c r="H88">
        <v>0</v>
      </c>
      <c r="I88" t="s">
        <v>152</v>
      </c>
      <c r="J88" t="str">
        <f>VLOOKUP(Table4[[#This Row],[EducationField]],employees!$R$9:$S$14,2,0)</f>
        <v>EID6</v>
      </c>
      <c r="K88" t="str">
        <f>VLOOKUP(Table5[[#This Row],[JobRole]],employees!$R$18:$S$26,2,0)</f>
        <v>BID9</v>
      </c>
      <c r="L88" t="str">
        <f>VLOOKUP(Table6[[#This Row],[WorkLifeBalance]],employees!$R$29:$S$32,2,0)</f>
        <v>BSID3</v>
      </c>
    </row>
    <row r="89" spans="1:12" x14ac:dyDescent="0.3">
      <c r="A89" t="s">
        <v>43</v>
      </c>
      <c r="B89">
        <v>2075</v>
      </c>
      <c r="C89">
        <v>23</v>
      </c>
      <c r="D89">
        <v>4</v>
      </c>
      <c r="E89">
        <v>2</v>
      </c>
      <c r="F89">
        <v>10</v>
      </c>
      <c r="G89">
        <v>4</v>
      </c>
      <c r="H89">
        <v>4</v>
      </c>
      <c r="I89" t="s">
        <v>153</v>
      </c>
      <c r="J89" t="str">
        <f>VLOOKUP(Table4[[#This Row],[EducationField]],employees!$R$9:$S$14,2,0)</f>
        <v>EID3</v>
      </c>
      <c r="K89" t="str">
        <f>VLOOKUP(Table5[[#This Row],[JobRole]],employees!$R$18:$S$26,2,0)</f>
        <v>BID3</v>
      </c>
      <c r="L89" t="str">
        <f>VLOOKUP(Table6[[#This Row],[WorkLifeBalance]],employees!$R$29:$S$32,2,0)</f>
        <v>BSID3</v>
      </c>
    </row>
    <row r="90" spans="1:12" x14ac:dyDescent="0.3">
      <c r="A90" t="s">
        <v>43</v>
      </c>
      <c r="B90">
        <v>4152</v>
      </c>
      <c r="C90">
        <v>19</v>
      </c>
      <c r="D90">
        <v>3</v>
      </c>
      <c r="E90">
        <v>3</v>
      </c>
      <c r="F90">
        <v>11</v>
      </c>
      <c r="G90">
        <v>3</v>
      </c>
      <c r="H90">
        <v>11</v>
      </c>
      <c r="I90" t="s">
        <v>154</v>
      </c>
      <c r="J90" t="str">
        <f>VLOOKUP(Table4[[#This Row],[EducationField]],employees!$R$9:$S$14,2,0)</f>
        <v>EID3</v>
      </c>
      <c r="K90" t="str">
        <f>VLOOKUP(Table5[[#This Row],[JobRole]],employees!$R$18:$S$26,2,0)</f>
        <v>BID1</v>
      </c>
      <c r="L90" t="str">
        <f>VLOOKUP(Table6[[#This Row],[WorkLifeBalance]],employees!$R$29:$S$32,2,0)</f>
        <v>BSID3</v>
      </c>
    </row>
    <row r="91" spans="1:12" x14ac:dyDescent="0.3">
      <c r="A91" t="s">
        <v>35</v>
      </c>
      <c r="B91">
        <v>9619</v>
      </c>
      <c r="C91">
        <v>16</v>
      </c>
      <c r="D91">
        <v>3</v>
      </c>
      <c r="E91">
        <v>0</v>
      </c>
      <c r="F91">
        <v>9</v>
      </c>
      <c r="G91">
        <v>3</v>
      </c>
      <c r="H91">
        <v>9</v>
      </c>
      <c r="I91" t="s">
        <v>155</v>
      </c>
      <c r="J91" t="str">
        <f>VLOOKUP(Table4[[#This Row],[EducationField]],employees!$R$9:$S$14,2,0)</f>
        <v>EID2</v>
      </c>
      <c r="K91" t="str">
        <f>VLOOKUP(Table5[[#This Row],[JobRole]],employees!$R$18:$S$26,2,0)</f>
        <v>BID8</v>
      </c>
      <c r="L91" t="str">
        <f>VLOOKUP(Table6[[#This Row],[WorkLifeBalance]],employees!$R$29:$S$32,2,0)</f>
        <v>BSID3</v>
      </c>
    </row>
    <row r="92" spans="1:12" x14ac:dyDescent="0.3">
      <c r="A92" t="s">
        <v>43</v>
      </c>
      <c r="B92">
        <v>13503</v>
      </c>
      <c r="C92">
        <v>22</v>
      </c>
      <c r="D92">
        <v>4</v>
      </c>
      <c r="E92">
        <v>1</v>
      </c>
      <c r="F92">
        <v>22</v>
      </c>
      <c r="G92">
        <v>3</v>
      </c>
      <c r="H92">
        <v>22</v>
      </c>
      <c r="I92" t="s">
        <v>156</v>
      </c>
      <c r="J92" t="str">
        <f>VLOOKUP(Table4[[#This Row],[EducationField]],employees!$R$9:$S$14,2,0)</f>
        <v>EID3</v>
      </c>
      <c r="K92" t="str">
        <f>VLOOKUP(Table5[[#This Row],[JobRole]],employees!$R$18:$S$26,2,0)</f>
        <v>BID1</v>
      </c>
      <c r="L92" t="str">
        <f>VLOOKUP(Table6[[#This Row],[WorkLifeBalance]],employees!$R$29:$S$32,2,0)</f>
        <v>BSID2</v>
      </c>
    </row>
    <row r="93" spans="1:12" x14ac:dyDescent="0.3">
      <c r="A93" t="s">
        <v>43</v>
      </c>
      <c r="B93">
        <v>5441</v>
      </c>
      <c r="C93">
        <v>22</v>
      </c>
      <c r="D93">
        <v>4</v>
      </c>
      <c r="E93">
        <v>0</v>
      </c>
      <c r="F93">
        <v>11</v>
      </c>
      <c r="G93">
        <v>2</v>
      </c>
      <c r="H93">
        <v>10</v>
      </c>
      <c r="I93" t="s">
        <v>157</v>
      </c>
      <c r="J93" t="str">
        <f>VLOOKUP(Table4[[#This Row],[EducationField]],employees!$R$9:$S$14,2,0)</f>
        <v>EID5</v>
      </c>
      <c r="K93" t="str">
        <f>VLOOKUP(Table5[[#This Row],[JobRole]],employees!$R$18:$S$26,2,0)</f>
        <v>BID8</v>
      </c>
      <c r="L93" t="str">
        <f>VLOOKUP(Table6[[#This Row],[WorkLifeBalance]],employees!$R$29:$S$32,2,0)</f>
        <v>BSID1</v>
      </c>
    </row>
    <row r="94" spans="1:12" x14ac:dyDescent="0.3">
      <c r="A94" t="s">
        <v>43</v>
      </c>
      <c r="B94">
        <v>5209</v>
      </c>
      <c r="C94">
        <v>12</v>
      </c>
      <c r="D94">
        <v>3</v>
      </c>
      <c r="E94">
        <v>3</v>
      </c>
      <c r="F94">
        <v>11</v>
      </c>
      <c r="G94">
        <v>4</v>
      </c>
      <c r="H94">
        <v>11</v>
      </c>
      <c r="I94" t="s">
        <v>158</v>
      </c>
      <c r="J94" t="str">
        <f>VLOOKUP(Table4[[#This Row],[EducationField]],employees!$R$9:$S$14,2,0)</f>
        <v>EID2</v>
      </c>
      <c r="K94" t="str">
        <f>VLOOKUP(Table5[[#This Row],[JobRole]],employees!$R$18:$S$26,2,0)</f>
        <v>BID8</v>
      </c>
      <c r="L94" t="str">
        <f>VLOOKUP(Table6[[#This Row],[WorkLifeBalance]],employees!$R$29:$S$32,2,0)</f>
        <v>BSID2</v>
      </c>
    </row>
    <row r="95" spans="1:12" x14ac:dyDescent="0.3">
      <c r="A95" t="s">
        <v>43</v>
      </c>
      <c r="B95">
        <v>10673</v>
      </c>
      <c r="C95">
        <v>13</v>
      </c>
      <c r="D95">
        <v>3</v>
      </c>
      <c r="E95">
        <v>1</v>
      </c>
      <c r="F95">
        <v>21</v>
      </c>
      <c r="G95">
        <v>5</v>
      </c>
      <c r="H95">
        <v>10</v>
      </c>
      <c r="I95" t="s">
        <v>159</v>
      </c>
      <c r="J95" t="str">
        <f>VLOOKUP(Table4[[#This Row],[EducationField]],employees!$R$9:$S$14,2,0)</f>
        <v>EID2</v>
      </c>
      <c r="K95" t="str">
        <f>VLOOKUP(Table5[[#This Row],[JobRole]],employees!$R$18:$S$26,2,0)</f>
        <v>BID1</v>
      </c>
      <c r="L95" t="str">
        <f>VLOOKUP(Table6[[#This Row],[WorkLifeBalance]],employees!$R$29:$S$32,2,0)</f>
        <v>BSID2</v>
      </c>
    </row>
    <row r="96" spans="1:12" x14ac:dyDescent="0.3">
      <c r="A96" t="s">
        <v>43</v>
      </c>
      <c r="B96">
        <v>5010</v>
      </c>
      <c r="C96">
        <v>16</v>
      </c>
      <c r="D96">
        <v>3</v>
      </c>
      <c r="E96">
        <v>0</v>
      </c>
      <c r="F96">
        <v>12</v>
      </c>
      <c r="G96">
        <v>0</v>
      </c>
      <c r="H96">
        <v>11</v>
      </c>
      <c r="I96" t="s">
        <v>160</v>
      </c>
      <c r="J96" t="str">
        <f>VLOOKUP(Table4[[#This Row],[EducationField]],employees!$R$9:$S$14,2,0)</f>
        <v>EID2</v>
      </c>
      <c r="K96" t="str">
        <f>VLOOKUP(Table5[[#This Row],[JobRole]],employees!$R$18:$S$26,2,0)</f>
        <v>BID8</v>
      </c>
      <c r="L96" t="str">
        <f>VLOOKUP(Table6[[#This Row],[WorkLifeBalance]],employees!$R$29:$S$32,2,0)</f>
        <v>BSID3</v>
      </c>
    </row>
    <row r="97" spans="1:12" x14ac:dyDescent="0.3">
      <c r="A97" t="s">
        <v>43</v>
      </c>
      <c r="B97">
        <v>13549</v>
      </c>
      <c r="C97">
        <v>12</v>
      </c>
      <c r="D97">
        <v>3</v>
      </c>
      <c r="E97">
        <v>1</v>
      </c>
      <c r="F97">
        <v>16</v>
      </c>
      <c r="G97">
        <v>5</v>
      </c>
      <c r="H97">
        <v>4</v>
      </c>
      <c r="I97" t="s">
        <v>161</v>
      </c>
      <c r="J97" t="str">
        <f>VLOOKUP(Table4[[#This Row],[EducationField]],employees!$R$9:$S$14,2,0)</f>
        <v>EID6</v>
      </c>
      <c r="K97" t="str">
        <f>VLOOKUP(Table5[[#This Row],[JobRole]],employees!$R$18:$S$26,2,0)</f>
        <v>BID6</v>
      </c>
      <c r="L97" t="str">
        <f>VLOOKUP(Table6[[#This Row],[WorkLifeBalance]],employees!$R$29:$S$32,2,0)</f>
        <v>BSID1</v>
      </c>
    </row>
    <row r="98" spans="1:12" x14ac:dyDescent="0.3">
      <c r="A98" t="s">
        <v>43</v>
      </c>
      <c r="B98">
        <v>4999</v>
      </c>
      <c r="C98">
        <v>21</v>
      </c>
      <c r="D98">
        <v>4</v>
      </c>
      <c r="E98">
        <v>1</v>
      </c>
      <c r="F98">
        <v>4</v>
      </c>
      <c r="G98">
        <v>2</v>
      </c>
      <c r="H98">
        <v>3</v>
      </c>
      <c r="I98" t="s">
        <v>162</v>
      </c>
      <c r="J98" t="str">
        <f>VLOOKUP(Table4[[#This Row],[EducationField]],employees!$R$9:$S$14,2,0)</f>
        <v>EID4</v>
      </c>
      <c r="K98" t="str">
        <f>VLOOKUP(Table5[[#This Row],[JobRole]],employees!$R$18:$S$26,2,0)</f>
        <v>BID8</v>
      </c>
      <c r="L98" t="str">
        <f>VLOOKUP(Table6[[#This Row],[WorkLifeBalance]],employees!$R$29:$S$32,2,0)</f>
        <v>BSID2</v>
      </c>
    </row>
    <row r="99" spans="1:12" x14ac:dyDescent="0.3">
      <c r="A99" t="s">
        <v>43</v>
      </c>
      <c r="B99">
        <v>4221</v>
      </c>
      <c r="C99">
        <v>15</v>
      </c>
      <c r="D99">
        <v>3</v>
      </c>
      <c r="E99">
        <v>0</v>
      </c>
      <c r="F99">
        <v>5</v>
      </c>
      <c r="G99">
        <v>3</v>
      </c>
      <c r="H99">
        <v>5</v>
      </c>
      <c r="I99" t="s">
        <v>163</v>
      </c>
      <c r="J99" t="str">
        <f>VLOOKUP(Table4[[#This Row],[EducationField]],employees!$R$9:$S$14,2,0)</f>
        <v>EID2</v>
      </c>
      <c r="K99" t="str">
        <f>VLOOKUP(Table5[[#This Row],[JobRole]],employees!$R$18:$S$26,2,0)</f>
        <v>BID8</v>
      </c>
      <c r="L99" t="str">
        <f>VLOOKUP(Table6[[#This Row],[WorkLifeBalance]],employees!$R$29:$S$32,2,0)</f>
        <v>BSID4</v>
      </c>
    </row>
    <row r="100" spans="1:12" x14ac:dyDescent="0.3">
      <c r="A100" t="s">
        <v>43</v>
      </c>
      <c r="B100">
        <v>13872</v>
      </c>
      <c r="C100">
        <v>13</v>
      </c>
      <c r="D100">
        <v>3</v>
      </c>
      <c r="E100">
        <v>0</v>
      </c>
      <c r="F100">
        <v>38</v>
      </c>
      <c r="G100">
        <v>1</v>
      </c>
      <c r="H100">
        <v>37</v>
      </c>
      <c r="I100" t="s">
        <v>164</v>
      </c>
      <c r="J100" t="str">
        <f>VLOOKUP(Table4[[#This Row],[EducationField]],employees!$R$9:$S$14,2,0)</f>
        <v>EID2</v>
      </c>
      <c r="K100" t="str">
        <f>VLOOKUP(Table5[[#This Row],[JobRole]],employees!$R$18:$S$26,2,0)</f>
        <v>BID8</v>
      </c>
      <c r="L100" t="str">
        <f>VLOOKUP(Table6[[#This Row],[WorkLifeBalance]],employees!$R$29:$S$32,2,0)</f>
        <v>BSID2</v>
      </c>
    </row>
    <row r="101" spans="1:12" x14ac:dyDescent="0.3">
      <c r="A101" t="s">
        <v>43</v>
      </c>
      <c r="B101">
        <v>2042</v>
      </c>
      <c r="C101">
        <v>12</v>
      </c>
      <c r="D101">
        <v>3</v>
      </c>
      <c r="E101">
        <v>1</v>
      </c>
      <c r="F101">
        <v>17</v>
      </c>
      <c r="G101">
        <v>3</v>
      </c>
      <c r="H101">
        <v>3</v>
      </c>
      <c r="I101" t="s">
        <v>165</v>
      </c>
      <c r="J101" t="str">
        <f>VLOOKUP(Table4[[#This Row],[EducationField]],employees!$R$9:$S$14,2,0)</f>
        <v>EID2</v>
      </c>
      <c r="K101" t="str">
        <f>VLOOKUP(Table5[[#This Row],[JobRole]],employees!$R$18:$S$26,2,0)</f>
        <v>BID3</v>
      </c>
      <c r="L101" t="str">
        <f>VLOOKUP(Table6[[#This Row],[WorkLifeBalance]],employees!$R$29:$S$32,2,0)</f>
        <v>BSID4</v>
      </c>
    </row>
    <row r="102" spans="1:12" x14ac:dyDescent="0.3">
      <c r="A102" t="s">
        <v>35</v>
      </c>
      <c r="B102">
        <v>2073</v>
      </c>
      <c r="C102">
        <v>22</v>
      </c>
      <c r="D102">
        <v>4</v>
      </c>
      <c r="E102">
        <v>0</v>
      </c>
      <c r="F102">
        <v>7</v>
      </c>
      <c r="G102">
        <v>3</v>
      </c>
      <c r="H102">
        <v>3</v>
      </c>
      <c r="I102" t="s">
        <v>166</v>
      </c>
      <c r="J102" t="str">
        <f>VLOOKUP(Table4[[#This Row],[EducationField]],employees!$R$9:$S$14,2,0)</f>
        <v>EID1</v>
      </c>
      <c r="K102" t="str">
        <f>VLOOKUP(Table5[[#This Row],[JobRole]],employees!$R$18:$S$26,2,0)</f>
        <v>BID2</v>
      </c>
      <c r="L102" t="str">
        <f>VLOOKUP(Table6[[#This Row],[WorkLifeBalance]],employees!$R$29:$S$32,2,0)</f>
        <v>BSID3</v>
      </c>
    </row>
    <row r="103" spans="1:12" x14ac:dyDescent="0.3">
      <c r="A103" t="s">
        <v>43</v>
      </c>
      <c r="B103">
        <v>2956</v>
      </c>
      <c r="C103">
        <v>13</v>
      </c>
      <c r="D103">
        <v>3</v>
      </c>
      <c r="E103">
        <v>0</v>
      </c>
      <c r="F103">
        <v>1</v>
      </c>
      <c r="G103">
        <v>2</v>
      </c>
      <c r="H103">
        <v>1</v>
      </c>
      <c r="I103" t="s">
        <v>167</v>
      </c>
      <c r="J103" t="str">
        <f>VLOOKUP(Table4[[#This Row],[EducationField]],employees!$R$9:$S$14,2,0)</f>
        <v>EID3</v>
      </c>
      <c r="K103" t="str">
        <f>VLOOKUP(Table5[[#This Row],[JobRole]],employees!$R$18:$S$26,2,0)</f>
        <v>BID7</v>
      </c>
      <c r="L103" t="str">
        <f>VLOOKUP(Table6[[#This Row],[WorkLifeBalance]],employees!$R$29:$S$32,2,0)</f>
        <v>BSID3</v>
      </c>
    </row>
    <row r="104" spans="1:12" x14ac:dyDescent="0.3">
      <c r="A104" t="s">
        <v>35</v>
      </c>
      <c r="B104">
        <v>2926</v>
      </c>
      <c r="C104">
        <v>18</v>
      </c>
      <c r="D104">
        <v>3</v>
      </c>
      <c r="E104">
        <v>0</v>
      </c>
      <c r="F104">
        <v>1</v>
      </c>
      <c r="G104">
        <v>5</v>
      </c>
      <c r="H104">
        <v>1</v>
      </c>
      <c r="I104" t="s">
        <v>168</v>
      </c>
      <c r="J104" t="str">
        <f>VLOOKUP(Table4[[#This Row],[EducationField]],employees!$R$9:$S$14,2,0)</f>
        <v>EID3</v>
      </c>
      <c r="K104" t="str">
        <f>VLOOKUP(Table5[[#This Row],[JobRole]],employees!$R$18:$S$26,2,0)</f>
        <v>BID3</v>
      </c>
      <c r="L104" t="str">
        <f>VLOOKUP(Table6[[#This Row],[WorkLifeBalance]],employees!$R$29:$S$32,2,0)</f>
        <v>BSID3</v>
      </c>
    </row>
    <row r="105" spans="1:12" x14ac:dyDescent="0.3">
      <c r="A105" t="s">
        <v>43</v>
      </c>
      <c r="B105">
        <v>4809</v>
      </c>
      <c r="C105">
        <v>14</v>
      </c>
      <c r="D105">
        <v>3</v>
      </c>
      <c r="E105">
        <v>0</v>
      </c>
      <c r="F105">
        <v>16</v>
      </c>
      <c r="G105">
        <v>3</v>
      </c>
      <c r="H105">
        <v>16</v>
      </c>
      <c r="I105" t="s">
        <v>169</v>
      </c>
      <c r="J105" t="str">
        <f>VLOOKUP(Table4[[#This Row],[EducationField]],employees!$R$9:$S$14,2,0)</f>
        <v>EID4</v>
      </c>
      <c r="K105" t="str">
        <f>VLOOKUP(Table5[[#This Row],[JobRole]],employees!$R$18:$S$26,2,0)</f>
        <v>BID7</v>
      </c>
      <c r="L105" t="str">
        <f>VLOOKUP(Table6[[#This Row],[WorkLifeBalance]],employees!$R$29:$S$32,2,0)</f>
        <v>BSID3</v>
      </c>
    </row>
    <row r="106" spans="1:12" x14ac:dyDescent="0.3">
      <c r="A106" t="s">
        <v>43</v>
      </c>
      <c r="B106">
        <v>5163</v>
      </c>
      <c r="C106">
        <v>14</v>
      </c>
      <c r="D106">
        <v>3</v>
      </c>
      <c r="E106">
        <v>1</v>
      </c>
      <c r="F106">
        <v>17</v>
      </c>
      <c r="G106">
        <v>2</v>
      </c>
      <c r="H106">
        <v>1</v>
      </c>
      <c r="I106" t="s">
        <v>170</v>
      </c>
      <c r="J106" t="str">
        <f>VLOOKUP(Table4[[#This Row],[EducationField]],employees!$R$9:$S$14,2,0)</f>
        <v>EID3</v>
      </c>
      <c r="K106" t="str">
        <f>VLOOKUP(Table5[[#This Row],[JobRole]],employees!$R$18:$S$26,2,0)</f>
        <v>BID1</v>
      </c>
      <c r="L106" t="str">
        <f>VLOOKUP(Table6[[#This Row],[WorkLifeBalance]],employees!$R$29:$S$32,2,0)</f>
        <v>BSID4</v>
      </c>
    </row>
    <row r="107" spans="1:12" x14ac:dyDescent="0.3">
      <c r="A107" t="s">
        <v>43</v>
      </c>
      <c r="B107">
        <v>18844</v>
      </c>
      <c r="C107">
        <v>21</v>
      </c>
      <c r="D107">
        <v>4</v>
      </c>
      <c r="E107">
        <v>1</v>
      </c>
      <c r="F107">
        <v>30</v>
      </c>
      <c r="G107">
        <v>3</v>
      </c>
      <c r="H107">
        <v>3</v>
      </c>
      <c r="I107" t="s">
        <v>171</v>
      </c>
      <c r="J107" t="str">
        <f>VLOOKUP(Table4[[#This Row],[EducationField]],employees!$R$9:$S$14,2,0)</f>
        <v>EID1</v>
      </c>
      <c r="K107" t="str">
        <f>VLOOKUP(Table5[[#This Row],[JobRole]],employees!$R$18:$S$26,2,0)</f>
        <v>BID4</v>
      </c>
      <c r="L107" t="str">
        <f>VLOOKUP(Table6[[#This Row],[WorkLifeBalance]],employees!$R$29:$S$32,2,0)</f>
        <v>BSID3</v>
      </c>
    </row>
    <row r="108" spans="1:12" x14ac:dyDescent="0.3">
      <c r="A108" t="s">
        <v>43</v>
      </c>
      <c r="B108">
        <v>18172</v>
      </c>
      <c r="C108">
        <v>19</v>
      </c>
      <c r="D108">
        <v>3</v>
      </c>
      <c r="E108">
        <v>0</v>
      </c>
      <c r="F108">
        <v>28</v>
      </c>
      <c r="G108">
        <v>1</v>
      </c>
      <c r="H108">
        <v>8</v>
      </c>
      <c r="I108" t="s">
        <v>172</v>
      </c>
      <c r="J108" t="str">
        <f>VLOOKUP(Table4[[#This Row],[EducationField]],employees!$R$9:$S$14,2,0)</f>
        <v>EID3</v>
      </c>
      <c r="K108" t="str">
        <f>VLOOKUP(Table5[[#This Row],[JobRole]],employees!$R$18:$S$26,2,0)</f>
        <v>BID6</v>
      </c>
      <c r="L108" t="str">
        <f>VLOOKUP(Table6[[#This Row],[WorkLifeBalance]],employees!$R$29:$S$32,2,0)</f>
        <v>BSID2</v>
      </c>
    </row>
    <row r="109" spans="1:12" x14ac:dyDescent="0.3">
      <c r="A109" t="s">
        <v>35</v>
      </c>
      <c r="B109">
        <v>5744</v>
      </c>
      <c r="C109">
        <v>11</v>
      </c>
      <c r="D109">
        <v>3</v>
      </c>
      <c r="E109">
        <v>0</v>
      </c>
      <c r="F109">
        <v>6</v>
      </c>
      <c r="G109">
        <v>1</v>
      </c>
      <c r="H109">
        <v>6</v>
      </c>
      <c r="I109" t="s">
        <v>173</v>
      </c>
      <c r="J109" t="str">
        <f>VLOOKUP(Table4[[#This Row],[EducationField]],employees!$R$9:$S$14,2,0)</f>
        <v>EID5</v>
      </c>
      <c r="K109" t="str">
        <f>VLOOKUP(Table5[[#This Row],[JobRole]],employees!$R$18:$S$26,2,0)</f>
        <v>BID8</v>
      </c>
      <c r="L109" t="str">
        <f>VLOOKUP(Table6[[#This Row],[WorkLifeBalance]],employees!$R$29:$S$32,2,0)</f>
        <v>BSID3</v>
      </c>
    </row>
    <row r="110" spans="1:12" x14ac:dyDescent="0.3">
      <c r="A110" t="s">
        <v>43</v>
      </c>
      <c r="B110">
        <v>2889</v>
      </c>
      <c r="C110">
        <v>11</v>
      </c>
      <c r="D110">
        <v>3</v>
      </c>
      <c r="E110">
        <v>2</v>
      </c>
      <c r="F110">
        <v>2</v>
      </c>
      <c r="G110">
        <v>2</v>
      </c>
      <c r="H110">
        <v>2</v>
      </c>
      <c r="I110" t="s">
        <v>174</v>
      </c>
      <c r="J110" t="str">
        <f>VLOOKUP(Table4[[#This Row],[EducationField]],employees!$R$9:$S$14,2,0)</f>
        <v>EID2</v>
      </c>
      <c r="K110" t="str">
        <f>VLOOKUP(Table5[[#This Row],[JobRole]],employees!$R$18:$S$26,2,0)</f>
        <v>BID7</v>
      </c>
      <c r="L110" t="str">
        <f>VLOOKUP(Table6[[#This Row],[WorkLifeBalance]],employees!$R$29:$S$32,2,0)</f>
        <v>BSID3</v>
      </c>
    </row>
    <row r="111" spans="1:12" x14ac:dyDescent="0.3">
      <c r="A111" t="s">
        <v>43</v>
      </c>
      <c r="B111">
        <v>2871</v>
      </c>
      <c r="C111">
        <v>15</v>
      </c>
      <c r="D111">
        <v>3</v>
      </c>
      <c r="E111">
        <v>0</v>
      </c>
      <c r="F111">
        <v>1</v>
      </c>
      <c r="G111">
        <v>5</v>
      </c>
      <c r="H111">
        <v>0</v>
      </c>
      <c r="I111" t="s">
        <v>175</v>
      </c>
      <c r="J111" t="str">
        <f>VLOOKUP(Table4[[#This Row],[EducationField]],employees!$R$9:$S$14,2,0)</f>
        <v>EID2</v>
      </c>
      <c r="K111" t="str">
        <f>VLOOKUP(Table5[[#This Row],[JobRole]],employees!$R$18:$S$26,2,0)</f>
        <v>BID3</v>
      </c>
      <c r="L111" t="str">
        <f>VLOOKUP(Table6[[#This Row],[WorkLifeBalance]],employees!$R$29:$S$32,2,0)</f>
        <v>BSID3</v>
      </c>
    </row>
    <row r="112" spans="1:12" x14ac:dyDescent="0.3">
      <c r="A112" t="s">
        <v>43</v>
      </c>
      <c r="B112">
        <v>7484</v>
      </c>
      <c r="C112">
        <v>20</v>
      </c>
      <c r="D112">
        <v>4</v>
      </c>
      <c r="E112">
        <v>0</v>
      </c>
      <c r="F112">
        <v>23</v>
      </c>
      <c r="G112">
        <v>1</v>
      </c>
      <c r="H112">
        <v>13</v>
      </c>
      <c r="I112" t="s">
        <v>176</v>
      </c>
      <c r="J112" t="str">
        <f>VLOOKUP(Table4[[#This Row],[EducationField]],employees!$R$9:$S$14,2,0)</f>
        <v>EID2</v>
      </c>
      <c r="K112" t="str">
        <f>VLOOKUP(Table5[[#This Row],[JobRole]],employees!$R$18:$S$26,2,0)</f>
        <v>BID1</v>
      </c>
      <c r="L112" t="str">
        <f>VLOOKUP(Table6[[#This Row],[WorkLifeBalance]],employees!$R$29:$S$32,2,0)</f>
        <v>BSID2</v>
      </c>
    </row>
    <row r="113" spans="1:12" x14ac:dyDescent="0.3">
      <c r="A113" t="s">
        <v>35</v>
      </c>
      <c r="B113">
        <v>6074</v>
      </c>
      <c r="C113">
        <v>24</v>
      </c>
      <c r="D113">
        <v>4</v>
      </c>
      <c r="E113">
        <v>0</v>
      </c>
      <c r="F113">
        <v>9</v>
      </c>
      <c r="G113">
        <v>3</v>
      </c>
      <c r="H113">
        <v>9</v>
      </c>
      <c r="I113" t="s">
        <v>177</v>
      </c>
      <c r="J113" t="str">
        <f>VLOOKUP(Table4[[#This Row],[EducationField]],employees!$R$9:$S$14,2,0)</f>
        <v>EID3</v>
      </c>
      <c r="K113" t="str">
        <f>VLOOKUP(Table5[[#This Row],[JobRole]],employees!$R$18:$S$26,2,0)</f>
        <v>BID3</v>
      </c>
      <c r="L113" t="str">
        <f>VLOOKUP(Table6[[#This Row],[WorkLifeBalance]],employees!$R$29:$S$32,2,0)</f>
        <v>BSID3</v>
      </c>
    </row>
    <row r="114" spans="1:12" x14ac:dyDescent="0.3">
      <c r="A114" t="s">
        <v>43</v>
      </c>
      <c r="B114">
        <v>17328</v>
      </c>
      <c r="C114">
        <v>12</v>
      </c>
      <c r="D114">
        <v>3</v>
      </c>
      <c r="E114">
        <v>0</v>
      </c>
      <c r="F114">
        <v>23</v>
      </c>
      <c r="G114">
        <v>3</v>
      </c>
      <c r="H114">
        <v>5</v>
      </c>
      <c r="I114" t="s">
        <v>178</v>
      </c>
      <c r="J114" t="str">
        <f>VLOOKUP(Table4[[#This Row],[EducationField]],employees!$R$9:$S$14,2,0)</f>
        <v>EID1</v>
      </c>
      <c r="K114" t="str">
        <f>VLOOKUP(Table5[[#This Row],[JobRole]],employees!$R$18:$S$26,2,0)</f>
        <v>BID4</v>
      </c>
      <c r="L114" t="str">
        <f>VLOOKUP(Table6[[#This Row],[WorkLifeBalance]],employees!$R$29:$S$32,2,0)</f>
        <v>BSID3</v>
      </c>
    </row>
    <row r="115" spans="1:12" x14ac:dyDescent="0.3">
      <c r="A115" t="s">
        <v>43</v>
      </c>
      <c r="B115">
        <v>2774</v>
      </c>
      <c r="C115">
        <v>12</v>
      </c>
      <c r="D115">
        <v>3</v>
      </c>
      <c r="E115">
        <v>1</v>
      </c>
      <c r="F115">
        <v>6</v>
      </c>
      <c r="G115">
        <v>2</v>
      </c>
      <c r="H115">
        <v>5</v>
      </c>
      <c r="I115" t="s">
        <v>179</v>
      </c>
      <c r="J115" t="str">
        <f>VLOOKUP(Table4[[#This Row],[EducationField]],employees!$R$9:$S$14,2,0)</f>
        <v>EID3</v>
      </c>
      <c r="K115" t="str">
        <f>VLOOKUP(Table5[[#This Row],[JobRole]],employees!$R$18:$S$26,2,0)</f>
        <v>BID3</v>
      </c>
      <c r="L115" t="str">
        <f>VLOOKUP(Table6[[#This Row],[WorkLifeBalance]],employees!$R$29:$S$32,2,0)</f>
        <v>BSID3</v>
      </c>
    </row>
    <row r="116" spans="1:12" x14ac:dyDescent="0.3">
      <c r="A116" t="s">
        <v>43</v>
      </c>
      <c r="B116">
        <v>4505</v>
      </c>
      <c r="C116">
        <v>15</v>
      </c>
      <c r="D116">
        <v>3</v>
      </c>
      <c r="E116">
        <v>1</v>
      </c>
      <c r="F116">
        <v>12</v>
      </c>
      <c r="G116">
        <v>3</v>
      </c>
      <c r="H116">
        <v>1</v>
      </c>
      <c r="I116" t="s">
        <v>180</v>
      </c>
      <c r="J116" t="str">
        <f>VLOOKUP(Table4[[#This Row],[EducationField]],employees!$R$9:$S$14,2,0)</f>
        <v>EID3</v>
      </c>
      <c r="K116" t="str">
        <f>VLOOKUP(Table5[[#This Row],[JobRole]],employees!$R$18:$S$26,2,0)</f>
        <v>BID7</v>
      </c>
      <c r="L116" t="str">
        <f>VLOOKUP(Table6[[#This Row],[WorkLifeBalance]],employees!$R$29:$S$32,2,0)</f>
        <v>BSID3</v>
      </c>
    </row>
    <row r="117" spans="1:12" x14ac:dyDescent="0.3">
      <c r="A117" t="s">
        <v>43</v>
      </c>
      <c r="B117">
        <v>7428</v>
      </c>
      <c r="C117">
        <v>12</v>
      </c>
      <c r="D117">
        <v>3</v>
      </c>
      <c r="E117">
        <v>0</v>
      </c>
      <c r="F117">
        <v>12</v>
      </c>
      <c r="G117">
        <v>3</v>
      </c>
      <c r="H117">
        <v>5</v>
      </c>
      <c r="I117" t="s">
        <v>181</v>
      </c>
      <c r="J117" t="str">
        <f>VLOOKUP(Table4[[#This Row],[EducationField]],employees!$R$9:$S$14,2,0)</f>
        <v>EID3</v>
      </c>
      <c r="K117" t="str">
        <f>VLOOKUP(Table5[[#This Row],[JobRole]],employees!$R$18:$S$26,2,0)</f>
        <v>BID8</v>
      </c>
      <c r="L117" t="str">
        <f>VLOOKUP(Table6[[#This Row],[WorkLifeBalance]],employees!$R$29:$S$32,2,0)</f>
        <v>BSID3</v>
      </c>
    </row>
    <row r="118" spans="1:12" x14ac:dyDescent="0.3">
      <c r="A118" t="s">
        <v>43</v>
      </c>
      <c r="B118">
        <v>11631</v>
      </c>
      <c r="C118">
        <v>12</v>
      </c>
      <c r="D118">
        <v>3</v>
      </c>
      <c r="E118">
        <v>0</v>
      </c>
      <c r="F118">
        <v>14</v>
      </c>
      <c r="G118">
        <v>6</v>
      </c>
      <c r="H118">
        <v>11</v>
      </c>
      <c r="I118" t="s">
        <v>182</v>
      </c>
      <c r="J118" t="str">
        <f>VLOOKUP(Table4[[#This Row],[EducationField]],employees!$R$9:$S$14,2,0)</f>
        <v>EID2</v>
      </c>
      <c r="K118" t="str">
        <f>VLOOKUP(Table5[[#This Row],[JobRole]],employees!$R$18:$S$26,2,0)</f>
        <v>BID4</v>
      </c>
      <c r="L118" t="str">
        <f>VLOOKUP(Table6[[#This Row],[WorkLifeBalance]],employees!$R$29:$S$32,2,0)</f>
        <v>BSID3</v>
      </c>
    </row>
    <row r="119" spans="1:12" x14ac:dyDescent="0.3">
      <c r="A119" t="s">
        <v>43</v>
      </c>
      <c r="B119">
        <v>9738</v>
      </c>
      <c r="C119">
        <v>14</v>
      </c>
      <c r="D119">
        <v>3</v>
      </c>
      <c r="E119">
        <v>1</v>
      </c>
      <c r="F119">
        <v>10</v>
      </c>
      <c r="G119">
        <v>6</v>
      </c>
      <c r="H119">
        <v>9</v>
      </c>
      <c r="I119" t="s">
        <v>183</v>
      </c>
      <c r="J119" t="str">
        <f>VLOOKUP(Table4[[#This Row],[EducationField]],employees!$R$9:$S$14,2,0)</f>
        <v>EID6</v>
      </c>
      <c r="K119" t="str">
        <f>VLOOKUP(Table5[[#This Row],[JobRole]],employees!$R$18:$S$26,2,0)</f>
        <v>BID8</v>
      </c>
      <c r="L119" t="str">
        <f>VLOOKUP(Table6[[#This Row],[WorkLifeBalance]],employees!$R$29:$S$32,2,0)</f>
        <v>BSID3</v>
      </c>
    </row>
    <row r="120" spans="1:12" x14ac:dyDescent="0.3">
      <c r="A120" t="s">
        <v>43</v>
      </c>
      <c r="B120">
        <v>2835</v>
      </c>
      <c r="C120">
        <v>22</v>
      </c>
      <c r="D120">
        <v>4</v>
      </c>
      <c r="E120">
        <v>1</v>
      </c>
      <c r="F120">
        <v>7</v>
      </c>
      <c r="G120">
        <v>2</v>
      </c>
      <c r="H120">
        <v>1</v>
      </c>
      <c r="I120" t="s">
        <v>184</v>
      </c>
      <c r="J120" t="str">
        <f>VLOOKUP(Table4[[#This Row],[EducationField]],employees!$R$9:$S$14,2,0)</f>
        <v>EID3</v>
      </c>
      <c r="K120" t="str">
        <f>VLOOKUP(Table5[[#This Row],[JobRole]],employees!$R$18:$S$26,2,0)</f>
        <v>BID3</v>
      </c>
      <c r="L120" t="str">
        <f>VLOOKUP(Table6[[#This Row],[WorkLifeBalance]],employees!$R$29:$S$32,2,0)</f>
        <v>BSID3</v>
      </c>
    </row>
    <row r="121" spans="1:12" x14ac:dyDescent="0.3">
      <c r="A121" t="s">
        <v>43</v>
      </c>
      <c r="B121">
        <v>16959</v>
      </c>
      <c r="C121">
        <v>12</v>
      </c>
      <c r="D121">
        <v>3</v>
      </c>
      <c r="E121">
        <v>2</v>
      </c>
      <c r="F121">
        <v>25</v>
      </c>
      <c r="G121">
        <v>3</v>
      </c>
      <c r="H121">
        <v>25</v>
      </c>
      <c r="I121" t="s">
        <v>185</v>
      </c>
      <c r="J121" t="str">
        <f>VLOOKUP(Table4[[#This Row],[EducationField]],employees!$R$9:$S$14,2,0)</f>
        <v>EID3</v>
      </c>
      <c r="K121" t="str">
        <f>VLOOKUP(Table5[[#This Row],[JobRole]],employees!$R$18:$S$26,2,0)</f>
        <v>BID4</v>
      </c>
      <c r="L121" t="str">
        <f>VLOOKUP(Table6[[#This Row],[WorkLifeBalance]],employees!$R$29:$S$32,2,0)</f>
        <v>BSID4</v>
      </c>
    </row>
    <row r="122" spans="1:12" x14ac:dyDescent="0.3">
      <c r="A122" t="s">
        <v>43</v>
      </c>
      <c r="B122">
        <v>2613</v>
      </c>
      <c r="C122">
        <v>25</v>
      </c>
      <c r="D122">
        <v>4</v>
      </c>
      <c r="E122">
        <v>3</v>
      </c>
      <c r="F122">
        <v>10</v>
      </c>
      <c r="G122">
        <v>2</v>
      </c>
      <c r="H122">
        <v>10</v>
      </c>
      <c r="I122" t="s">
        <v>186</v>
      </c>
      <c r="J122" t="str">
        <f>VLOOKUP(Table4[[#This Row],[EducationField]],employees!$R$9:$S$14,2,0)</f>
        <v>EID3</v>
      </c>
      <c r="K122" t="str">
        <f>VLOOKUP(Table5[[#This Row],[JobRole]],employees!$R$18:$S$26,2,0)</f>
        <v>BID7</v>
      </c>
      <c r="L122" t="str">
        <f>VLOOKUP(Table6[[#This Row],[WorkLifeBalance]],employees!$R$29:$S$32,2,0)</f>
        <v>BSID2</v>
      </c>
    </row>
    <row r="123" spans="1:12" x14ac:dyDescent="0.3">
      <c r="A123" t="s">
        <v>43</v>
      </c>
      <c r="B123">
        <v>6146</v>
      </c>
      <c r="C123">
        <v>13</v>
      </c>
      <c r="D123">
        <v>3</v>
      </c>
      <c r="E123">
        <v>1</v>
      </c>
      <c r="F123">
        <v>8</v>
      </c>
      <c r="G123">
        <v>2</v>
      </c>
      <c r="H123">
        <v>7</v>
      </c>
      <c r="I123" t="s">
        <v>187</v>
      </c>
      <c r="J123" t="str">
        <f>VLOOKUP(Table4[[#This Row],[EducationField]],employees!$R$9:$S$14,2,0)</f>
        <v>EID5</v>
      </c>
      <c r="K123" t="str">
        <f>VLOOKUP(Table5[[#This Row],[JobRole]],employees!$R$18:$S$26,2,0)</f>
        <v>BID8</v>
      </c>
      <c r="L123" t="str">
        <f>VLOOKUP(Table6[[#This Row],[WorkLifeBalance]],employees!$R$29:$S$32,2,0)</f>
        <v>BSID4</v>
      </c>
    </row>
    <row r="124" spans="1:12" x14ac:dyDescent="0.3">
      <c r="A124" t="s">
        <v>35</v>
      </c>
      <c r="B124">
        <v>4963</v>
      </c>
      <c r="C124">
        <v>18</v>
      </c>
      <c r="D124">
        <v>3</v>
      </c>
      <c r="E124">
        <v>3</v>
      </c>
      <c r="F124">
        <v>7</v>
      </c>
      <c r="G124">
        <v>2</v>
      </c>
      <c r="H124">
        <v>5</v>
      </c>
      <c r="I124" t="s">
        <v>188</v>
      </c>
      <c r="J124" t="str">
        <f>VLOOKUP(Table4[[#This Row],[EducationField]],employees!$R$9:$S$14,2,0)</f>
        <v>EID3</v>
      </c>
      <c r="K124" t="str">
        <f>VLOOKUP(Table5[[#This Row],[JobRole]],employees!$R$18:$S$26,2,0)</f>
        <v>BID7</v>
      </c>
      <c r="L124" t="str">
        <f>VLOOKUP(Table6[[#This Row],[WorkLifeBalance]],employees!$R$29:$S$32,2,0)</f>
        <v>BSID3</v>
      </c>
    </row>
    <row r="125" spans="1:12" x14ac:dyDescent="0.3">
      <c r="A125" t="s">
        <v>43</v>
      </c>
      <c r="B125">
        <v>19537</v>
      </c>
      <c r="C125">
        <v>13</v>
      </c>
      <c r="D125">
        <v>3</v>
      </c>
      <c r="E125">
        <v>0</v>
      </c>
      <c r="F125">
        <v>23</v>
      </c>
      <c r="G125">
        <v>5</v>
      </c>
      <c r="H125">
        <v>20</v>
      </c>
      <c r="I125" t="s">
        <v>189</v>
      </c>
      <c r="J125" t="str">
        <f>VLOOKUP(Table4[[#This Row],[EducationField]],employees!$R$9:$S$14,2,0)</f>
        <v>EID3</v>
      </c>
      <c r="K125" t="str">
        <f>VLOOKUP(Table5[[#This Row],[JobRole]],employees!$R$18:$S$26,2,0)</f>
        <v>BID6</v>
      </c>
      <c r="L125" t="str">
        <f>VLOOKUP(Table6[[#This Row],[WorkLifeBalance]],employees!$R$29:$S$32,2,0)</f>
        <v>BSID3</v>
      </c>
    </row>
    <row r="126" spans="1:12" x14ac:dyDescent="0.3">
      <c r="A126" t="s">
        <v>35</v>
      </c>
      <c r="B126">
        <v>6172</v>
      </c>
      <c r="C126">
        <v>18</v>
      </c>
      <c r="D126">
        <v>3</v>
      </c>
      <c r="E126">
        <v>0</v>
      </c>
      <c r="F126">
        <v>12</v>
      </c>
      <c r="G126">
        <v>3</v>
      </c>
      <c r="H126">
        <v>7</v>
      </c>
      <c r="I126" t="s">
        <v>190</v>
      </c>
      <c r="J126" t="str">
        <f>VLOOKUP(Table4[[#This Row],[EducationField]],employees!$R$9:$S$14,2,0)</f>
        <v>EID3</v>
      </c>
      <c r="K126" t="str">
        <f>VLOOKUP(Table5[[#This Row],[JobRole]],employees!$R$18:$S$26,2,0)</f>
        <v>BID8</v>
      </c>
      <c r="L126" t="str">
        <f>VLOOKUP(Table6[[#This Row],[WorkLifeBalance]],employees!$R$29:$S$32,2,0)</f>
        <v>BSID2</v>
      </c>
    </row>
    <row r="127" spans="1:12" x14ac:dyDescent="0.3">
      <c r="A127" t="s">
        <v>43</v>
      </c>
      <c r="B127">
        <v>2368</v>
      </c>
      <c r="C127">
        <v>19</v>
      </c>
      <c r="D127">
        <v>3</v>
      </c>
      <c r="E127">
        <v>0</v>
      </c>
      <c r="F127">
        <v>5</v>
      </c>
      <c r="G127">
        <v>3</v>
      </c>
      <c r="H127">
        <v>5</v>
      </c>
      <c r="I127" t="s">
        <v>191</v>
      </c>
      <c r="J127" t="str">
        <f>VLOOKUP(Table4[[#This Row],[EducationField]],employees!$R$9:$S$14,2,0)</f>
        <v>EID4</v>
      </c>
      <c r="K127" t="str">
        <f>VLOOKUP(Table5[[#This Row],[JobRole]],employees!$R$18:$S$26,2,0)</f>
        <v>BID7</v>
      </c>
      <c r="L127" t="str">
        <f>VLOOKUP(Table6[[#This Row],[WorkLifeBalance]],employees!$R$29:$S$32,2,0)</f>
        <v>BSID2</v>
      </c>
    </row>
    <row r="128" spans="1:12" x14ac:dyDescent="0.3">
      <c r="A128" t="s">
        <v>35</v>
      </c>
      <c r="B128">
        <v>10312</v>
      </c>
      <c r="C128">
        <v>12</v>
      </c>
      <c r="D128">
        <v>3</v>
      </c>
      <c r="E128">
        <v>1</v>
      </c>
      <c r="F128">
        <v>40</v>
      </c>
      <c r="G128">
        <v>3</v>
      </c>
      <c r="H128">
        <v>40</v>
      </c>
      <c r="I128" t="s">
        <v>192</v>
      </c>
      <c r="J128" t="str">
        <f>VLOOKUP(Table4[[#This Row],[EducationField]],employees!$R$9:$S$14,2,0)</f>
        <v>EID2</v>
      </c>
      <c r="K128" t="str">
        <f>VLOOKUP(Table5[[#This Row],[JobRole]],employees!$R$18:$S$26,2,0)</f>
        <v>BID1</v>
      </c>
      <c r="L128" t="str">
        <f>VLOOKUP(Table6[[#This Row],[WorkLifeBalance]],employees!$R$29:$S$32,2,0)</f>
        <v>BSID2</v>
      </c>
    </row>
    <row r="129" spans="1:12" x14ac:dyDescent="0.3">
      <c r="A129" t="s">
        <v>35</v>
      </c>
      <c r="B129">
        <v>1675</v>
      </c>
      <c r="C129">
        <v>19</v>
      </c>
      <c r="D129">
        <v>3</v>
      </c>
      <c r="E129">
        <v>0</v>
      </c>
      <c r="F129">
        <v>0</v>
      </c>
      <c r="G129">
        <v>2</v>
      </c>
      <c r="H129">
        <v>0</v>
      </c>
      <c r="I129" t="s">
        <v>193</v>
      </c>
      <c r="J129" t="str">
        <f>VLOOKUP(Table4[[#This Row],[EducationField]],employees!$R$9:$S$14,2,0)</f>
        <v>EID5</v>
      </c>
      <c r="K129" t="str">
        <f>VLOOKUP(Table5[[#This Row],[JobRole]],employees!$R$18:$S$26,2,0)</f>
        <v>BID9</v>
      </c>
      <c r="L129" t="str">
        <f>VLOOKUP(Table6[[#This Row],[WorkLifeBalance]],employees!$R$29:$S$32,2,0)</f>
        <v>BSID2</v>
      </c>
    </row>
    <row r="130" spans="1:12" x14ac:dyDescent="0.3">
      <c r="A130" t="s">
        <v>43</v>
      </c>
      <c r="B130">
        <v>2523</v>
      </c>
      <c r="C130">
        <v>14</v>
      </c>
      <c r="D130">
        <v>3</v>
      </c>
      <c r="E130">
        <v>1</v>
      </c>
      <c r="F130">
        <v>3</v>
      </c>
      <c r="G130">
        <v>2</v>
      </c>
      <c r="H130">
        <v>2</v>
      </c>
      <c r="I130" t="s">
        <v>194</v>
      </c>
      <c r="J130" t="str">
        <f>VLOOKUP(Table4[[#This Row],[EducationField]],employees!$R$9:$S$14,2,0)</f>
        <v>EID6</v>
      </c>
      <c r="K130" t="str">
        <f>VLOOKUP(Table5[[#This Row],[JobRole]],employees!$R$18:$S$26,2,0)</f>
        <v>BID3</v>
      </c>
      <c r="L130" t="str">
        <f>VLOOKUP(Table6[[#This Row],[WorkLifeBalance]],employees!$R$29:$S$32,2,0)</f>
        <v>BSID3</v>
      </c>
    </row>
    <row r="131" spans="1:12" x14ac:dyDescent="0.3">
      <c r="A131" t="s">
        <v>43</v>
      </c>
      <c r="B131">
        <v>6567</v>
      </c>
      <c r="C131">
        <v>14</v>
      </c>
      <c r="D131">
        <v>3</v>
      </c>
      <c r="E131">
        <v>0</v>
      </c>
      <c r="F131">
        <v>16</v>
      </c>
      <c r="G131">
        <v>2</v>
      </c>
      <c r="H131">
        <v>15</v>
      </c>
      <c r="I131" t="s">
        <v>195</v>
      </c>
      <c r="J131" t="str">
        <f>VLOOKUP(Table4[[#This Row],[EducationField]],employees!$R$9:$S$14,2,0)</f>
        <v>EID2</v>
      </c>
      <c r="K131" t="str">
        <f>VLOOKUP(Table5[[#This Row],[JobRole]],employees!$R$18:$S$26,2,0)</f>
        <v>BID5</v>
      </c>
      <c r="L131" t="str">
        <f>VLOOKUP(Table6[[#This Row],[WorkLifeBalance]],employees!$R$29:$S$32,2,0)</f>
        <v>BSID2</v>
      </c>
    </row>
    <row r="132" spans="1:12" x14ac:dyDescent="0.3">
      <c r="A132" t="s">
        <v>43</v>
      </c>
      <c r="B132">
        <v>4739</v>
      </c>
      <c r="C132">
        <v>12</v>
      </c>
      <c r="D132">
        <v>3</v>
      </c>
      <c r="E132">
        <v>0</v>
      </c>
      <c r="F132">
        <v>18</v>
      </c>
      <c r="G132">
        <v>2</v>
      </c>
      <c r="H132">
        <v>3</v>
      </c>
      <c r="I132" t="s">
        <v>196</v>
      </c>
      <c r="J132" t="str">
        <f>VLOOKUP(Table4[[#This Row],[EducationField]],employees!$R$9:$S$14,2,0)</f>
        <v>EID2</v>
      </c>
      <c r="K132" t="str">
        <f>VLOOKUP(Table5[[#This Row],[JobRole]],employees!$R$18:$S$26,2,0)</f>
        <v>BID7</v>
      </c>
      <c r="L132" t="str">
        <f>VLOOKUP(Table6[[#This Row],[WorkLifeBalance]],employees!$R$29:$S$32,2,0)</f>
        <v>BSID3</v>
      </c>
    </row>
    <row r="133" spans="1:12" x14ac:dyDescent="0.3">
      <c r="A133" t="s">
        <v>43</v>
      </c>
      <c r="B133">
        <v>9208</v>
      </c>
      <c r="C133">
        <v>11</v>
      </c>
      <c r="D133">
        <v>3</v>
      </c>
      <c r="E133">
        <v>0</v>
      </c>
      <c r="F133">
        <v>16</v>
      </c>
      <c r="G133">
        <v>3</v>
      </c>
      <c r="H133">
        <v>2</v>
      </c>
      <c r="I133" t="s">
        <v>197</v>
      </c>
      <c r="J133" t="str">
        <f>VLOOKUP(Table4[[#This Row],[EducationField]],employees!$R$9:$S$14,2,0)</f>
        <v>EID5</v>
      </c>
      <c r="K133" t="str">
        <f>VLOOKUP(Table5[[#This Row],[JobRole]],employees!$R$18:$S$26,2,0)</f>
        <v>BID8</v>
      </c>
      <c r="L133" t="str">
        <f>VLOOKUP(Table6[[#This Row],[WorkLifeBalance]],employees!$R$29:$S$32,2,0)</f>
        <v>BSID3</v>
      </c>
    </row>
    <row r="134" spans="1:12" x14ac:dyDescent="0.3">
      <c r="A134" t="s">
        <v>35</v>
      </c>
      <c r="B134">
        <v>4559</v>
      </c>
      <c r="C134">
        <v>11</v>
      </c>
      <c r="D134">
        <v>3</v>
      </c>
      <c r="E134">
        <v>1</v>
      </c>
      <c r="F134">
        <v>4</v>
      </c>
      <c r="G134">
        <v>2</v>
      </c>
      <c r="H134">
        <v>2</v>
      </c>
      <c r="I134" t="s">
        <v>198</v>
      </c>
      <c r="J134" t="str">
        <f>VLOOKUP(Table4[[#This Row],[EducationField]],employees!$R$9:$S$14,2,0)</f>
        <v>EID3</v>
      </c>
      <c r="K134" t="str">
        <f>VLOOKUP(Table5[[#This Row],[JobRole]],employees!$R$18:$S$26,2,0)</f>
        <v>BID8</v>
      </c>
      <c r="L134" t="str">
        <f>VLOOKUP(Table6[[#This Row],[WorkLifeBalance]],employees!$R$29:$S$32,2,0)</f>
        <v>BSID3</v>
      </c>
    </row>
    <row r="135" spans="1:12" x14ac:dyDescent="0.3">
      <c r="A135" t="s">
        <v>43</v>
      </c>
      <c r="B135">
        <v>8189</v>
      </c>
      <c r="C135">
        <v>13</v>
      </c>
      <c r="D135">
        <v>3</v>
      </c>
      <c r="E135">
        <v>1</v>
      </c>
      <c r="F135">
        <v>12</v>
      </c>
      <c r="G135">
        <v>2</v>
      </c>
      <c r="H135">
        <v>9</v>
      </c>
      <c r="I135" t="s">
        <v>199</v>
      </c>
      <c r="J135" t="str">
        <f>VLOOKUP(Table4[[#This Row],[EducationField]],employees!$R$9:$S$14,2,0)</f>
        <v>EID3</v>
      </c>
      <c r="K135" t="str">
        <f>VLOOKUP(Table5[[#This Row],[JobRole]],employees!$R$18:$S$26,2,0)</f>
        <v>BID8</v>
      </c>
      <c r="L135" t="str">
        <f>VLOOKUP(Table6[[#This Row],[WorkLifeBalance]],employees!$R$29:$S$32,2,0)</f>
        <v>BSID3</v>
      </c>
    </row>
    <row r="136" spans="1:12" x14ac:dyDescent="0.3">
      <c r="A136" t="s">
        <v>43</v>
      </c>
      <c r="B136">
        <v>2942</v>
      </c>
      <c r="C136">
        <v>23</v>
      </c>
      <c r="D136">
        <v>4</v>
      </c>
      <c r="E136">
        <v>1</v>
      </c>
      <c r="F136">
        <v>8</v>
      </c>
      <c r="G136">
        <v>3</v>
      </c>
      <c r="H136">
        <v>8</v>
      </c>
      <c r="I136" t="s">
        <v>200</v>
      </c>
      <c r="J136" t="str">
        <f>VLOOKUP(Table4[[#This Row],[EducationField]],employees!$R$9:$S$14,2,0)</f>
        <v>EID3</v>
      </c>
      <c r="K136" t="str">
        <f>VLOOKUP(Table5[[#This Row],[JobRole]],employees!$R$18:$S$26,2,0)</f>
        <v>BID2</v>
      </c>
      <c r="L136" t="str">
        <f>VLOOKUP(Table6[[#This Row],[WorkLifeBalance]],employees!$R$29:$S$32,2,0)</f>
        <v>BSID3</v>
      </c>
    </row>
    <row r="137" spans="1:12" x14ac:dyDescent="0.3">
      <c r="A137" t="s">
        <v>43</v>
      </c>
      <c r="B137">
        <v>4941</v>
      </c>
      <c r="C137">
        <v>20</v>
      </c>
      <c r="D137">
        <v>4</v>
      </c>
      <c r="E137">
        <v>2</v>
      </c>
      <c r="F137">
        <v>7</v>
      </c>
      <c r="G137">
        <v>0</v>
      </c>
      <c r="H137">
        <v>3</v>
      </c>
      <c r="I137" t="s">
        <v>201</v>
      </c>
      <c r="J137" t="str">
        <f>VLOOKUP(Table4[[#This Row],[EducationField]],employees!$R$9:$S$14,2,0)</f>
        <v>EID2</v>
      </c>
      <c r="K137" t="str">
        <f>VLOOKUP(Table5[[#This Row],[JobRole]],employees!$R$18:$S$26,2,0)</f>
        <v>BID5</v>
      </c>
      <c r="L137" t="str">
        <f>VLOOKUP(Table6[[#This Row],[WorkLifeBalance]],employees!$R$29:$S$32,2,0)</f>
        <v>BSID3</v>
      </c>
    </row>
    <row r="138" spans="1:12" x14ac:dyDescent="0.3">
      <c r="A138" t="s">
        <v>35</v>
      </c>
      <c r="B138">
        <v>10650</v>
      </c>
      <c r="C138">
        <v>15</v>
      </c>
      <c r="D138">
        <v>3</v>
      </c>
      <c r="E138">
        <v>0</v>
      </c>
      <c r="F138">
        <v>18</v>
      </c>
      <c r="G138">
        <v>2</v>
      </c>
      <c r="H138">
        <v>4</v>
      </c>
      <c r="I138" t="s">
        <v>202</v>
      </c>
      <c r="J138" t="str">
        <f>VLOOKUP(Table4[[#This Row],[EducationField]],employees!$R$9:$S$14,2,0)</f>
        <v>EID3</v>
      </c>
      <c r="K138" t="str">
        <f>VLOOKUP(Table5[[#This Row],[JobRole]],employees!$R$18:$S$26,2,0)</f>
        <v>BID5</v>
      </c>
      <c r="L138" t="str">
        <f>VLOOKUP(Table6[[#This Row],[WorkLifeBalance]],employees!$R$29:$S$32,2,0)</f>
        <v>BSID3</v>
      </c>
    </row>
    <row r="139" spans="1:12" x14ac:dyDescent="0.3">
      <c r="A139" t="s">
        <v>43</v>
      </c>
      <c r="B139">
        <v>5902</v>
      </c>
      <c r="C139">
        <v>14</v>
      </c>
      <c r="D139">
        <v>3</v>
      </c>
      <c r="E139">
        <v>1</v>
      </c>
      <c r="F139">
        <v>17</v>
      </c>
      <c r="G139">
        <v>1</v>
      </c>
      <c r="H139">
        <v>15</v>
      </c>
      <c r="I139" t="s">
        <v>203</v>
      </c>
      <c r="J139" t="str">
        <f>VLOOKUP(Table4[[#This Row],[EducationField]],employees!$R$9:$S$14,2,0)</f>
        <v>EID3</v>
      </c>
      <c r="K139" t="str">
        <f>VLOOKUP(Table5[[#This Row],[JobRole]],employees!$R$18:$S$26,2,0)</f>
        <v>BID8</v>
      </c>
      <c r="L139" t="str">
        <f>VLOOKUP(Table6[[#This Row],[WorkLifeBalance]],employees!$R$29:$S$32,2,0)</f>
        <v>BSID4</v>
      </c>
    </row>
    <row r="140" spans="1:12" x14ac:dyDescent="0.3">
      <c r="A140" t="s">
        <v>43</v>
      </c>
      <c r="B140">
        <v>8639</v>
      </c>
      <c r="C140">
        <v>18</v>
      </c>
      <c r="D140">
        <v>3</v>
      </c>
      <c r="E140">
        <v>0</v>
      </c>
      <c r="F140">
        <v>6</v>
      </c>
      <c r="G140">
        <v>3</v>
      </c>
      <c r="H140">
        <v>2</v>
      </c>
      <c r="I140" t="s">
        <v>204</v>
      </c>
      <c r="J140" t="str">
        <f>VLOOKUP(Table4[[#This Row],[EducationField]],employees!$R$9:$S$14,2,0)</f>
        <v>EID3</v>
      </c>
      <c r="K140" t="str">
        <f>VLOOKUP(Table5[[#This Row],[JobRole]],employees!$R$18:$S$26,2,0)</f>
        <v>BID8</v>
      </c>
      <c r="L140" t="str">
        <f>VLOOKUP(Table6[[#This Row],[WorkLifeBalance]],employees!$R$29:$S$32,2,0)</f>
        <v>BSID3</v>
      </c>
    </row>
    <row r="141" spans="1:12" x14ac:dyDescent="0.3">
      <c r="A141" t="s">
        <v>43</v>
      </c>
      <c r="B141">
        <v>6347</v>
      </c>
      <c r="C141">
        <v>19</v>
      </c>
      <c r="D141">
        <v>3</v>
      </c>
      <c r="E141">
        <v>0</v>
      </c>
      <c r="F141">
        <v>12</v>
      </c>
      <c r="G141">
        <v>2</v>
      </c>
      <c r="H141">
        <v>11</v>
      </c>
      <c r="I141" t="s">
        <v>205</v>
      </c>
      <c r="J141" t="str">
        <f>VLOOKUP(Table4[[#This Row],[EducationField]],employees!$R$9:$S$14,2,0)</f>
        <v>EID1</v>
      </c>
      <c r="K141" t="str">
        <f>VLOOKUP(Table5[[#This Row],[JobRole]],employees!$R$18:$S$26,2,0)</f>
        <v>BID2</v>
      </c>
      <c r="L141" t="str">
        <f>VLOOKUP(Table6[[#This Row],[WorkLifeBalance]],employees!$R$29:$S$32,2,0)</f>
        <v>BSID1</v>
      </c>
    </row>
    <row r="142" spans="1:12" x14ac:dyDescent="0.3">
      <c r="A142" t="s">
        <v>35</v>
      </c>
      <c r="B142">
        <v>4200</v>
      </c>
      <c r="C142">
        <v>22</v>
      </c>
      <c r="D142">
        <v>4</v>
      </c>
      <c r="E142">
        <v>0</v>
      </c>
      <c r="F142">
        <v>10</v>
      </c>
      <c r="G142">
        <v>2</v>
      </c>
      <c r="H142">
        <v>5</v>
      </c>
      <c r="I142" t="s">
        <v>206</v>
      </c>
      <c r="J142" t="str">
        <f>VLOOKUP(Table4[[#This Row],[EducationField]],employees!$R$9:$S$14,2,0)</f>
        <v>EID2</v>
      </c>
      <c r="K142" t="str">
        <f>VLOOKUP(Table5[[#This Row],[JobRole]],employees!$R$18:$S$26,2,0)</f>
        <v>BID3</v>
      </c>
      <c r="L142" t="str">
        <f>VLOOKUP(Table6[[#This Row],[WorkLifeBalance]],employees!$R$29:$S$32,2,0)</f>
        <v>BSID4</v>
      </c>
    </row>
    <row r="143" spans="1:12" x14ac:dyDescent="0.3">
      <c r="A143" t="s">
        <v>43</v>
      </c>
      <c r="B143">
        <v>3452</v>
      </c>
      <c r="C143">
        <v>13</v>
      </c>
      <c r="D143">
        <v>3</v>
      </c>
      <c r="E143">
        <v>0</v>
      </c>
      <c r="F143">
        <v>9</v>
      </c>
      <c r="G143">
        <v>2</v>
      </c>
      <c r="H143">
        <v>6</v>
      </c>
      <c r="I143" t="s">
        <v>207</v>
      </c>
      <c r="J143" t="str">
        <f>VLOOKUP(Table4[[#This Row],[EducationField]],employees!$R$9:$S$14,2,0)</f>
        <v>EID2</v>
      </c>
      <c r="K143" t="str">
        <f>VLOOKUP(Table5[[#This Row],[JobRole]],employees!$R$18:$S$26,2,0)</f>
        <v>BID7</v>
      </c>
      <c r="L143" t="str">
        <f>VLOOKUP(Table6[[#This Row],[WorkLifeBalance]],employees!$R$29:$S$32,2,0)</f>
        <v>BSID2</v>
      </c>
    </row>
    <row r="144" spans="1:12" x14ac:dyDescent="0.3">
      <c r="A144" t="s">
        <v>43</v>
      </c>
      <c r="B144">
        <v>4317</v>
      </c>
      <c r="C144">
        <v>20</v>
      </c>
      <c r="D144">
        <v>4</v>
      </c>
      <c r="E144">
        <v>0</v>
      </c>
      <c r="F144">
        <v>19</v>
      </c>
      <c r="G144">
        <v>2</v>
      </c>
      <c r="H144">
        <v>3</v>
      </c>
      <c r="I144" t="s">
        <v>208</v>
      </c>
      <c r="J144" t="str">
        <f>VLOOKUP(Table4[[#This Row],[EducationField]],employees!$R$9:$S$14,2,0)</f>
        <v>EID6</v>
      </c>
      <c r="K144" t="str">
        <f>VLOOKUP(Table5[[#This Row],[JobRole]],employees!$R$18:$S$26,2,0)</f>
        <v>BID7</v>
      </c>
      <c r="L144" t="str">
        <f>VLOOKUP(Table6[[#This Row],[WorkLifeBalance]],employees!$R$29:$S$32,2,0)</f>
        <v>BSID3</v>
      </c>
    </row>
    <row r="145" spans="1:12" x14ac:dyDescent="0.3">
      <c r="A145" t="s">
        <v>43</v>
      </c>
      <c r="B145">
        <v>2632</v>
      </c>
      <c r="C145">
        <v>14</v>
      </c>
      <c r="D145">
        <v>3</v>
      </c>
      <c r="E145">
        <v>0</v>
      </c>
      <c r="F145">
        <v>5</v>
      </c>
      <c r="G145">
        <v>4</v>
      </c>
      <c r="H145">
        <v>5</v>
      </c>
      <c r="I145" t="s">
        <v>209</v>
      </c>
      <c r="J145" t="str">
        <f>VLOOKUP(Table4[[#This Row],[EducationField]],employees!$R$9:$S$14,2,0)</f>
        <v>EID3</v>
      </c>
      <c r="K145" t="str">
        <f>VLOOKUP(Table5[[#This Row],[JobRole]],employees!$R$18:$S$26,2,0)</f>
        <v>BID7</v>
      </c>
      <c r="L145" t="str">
        <f>VLOOKUP(Table6[[#This Row],[WorkLifeBalance]],employees!$R$29:$S$32,2,0)</f>
        <v>BSID2</v>
      </c>
    </row>
    <row r="146" spans="1:12" x14ac:dyDescent="0.3">
      <c r="A146" t="s">
        <v>43</v>
      </c>
      <c r="B146">
        <v>4668</v>
      </c>
      <c r="C146">
        <v>17</v>
      </c>
      <c r="D146">
        <v>3</v>
      </c>
      <c r="E146">
        <v>3</v>
      </c>
      <c r="F146">
        <v>9</v>
      </c>
      <c r="G146">
        <v>2</v>
      </c>
      <c r="H146">
        <v>8</v>
      </c>
      <c r="I146" t="s">
        <v>210</v>
      </c>
      <c r="J146" t="str">
        <f>VLOOKUP(Table4[[#This Row],[EducationField]],employees!$R$9:$S$14,2,0)</f>
        <v>EID2</v>
      </c>
      <c r="K146" t="str">
        <f>VLOOKUP(Table5[[#This Row],[JobRole]],employees!$R$18:$S$26,2,0)</f>
        <v>BID8</v>
      </c>
      <c r="L146" t="str">
        <f>VLOOKUP(Table6[[#This Row],[WorkLifeBalance]],employees!$R$29:$S$32,2,0)</f>
        <v>BSID4</v>
      </c>
    </row>
    <row r="147" spans="1:12" x14ac:dyDescent="0.3">
      <c r="A147" t="s">
        <v>43</v>
      </c>
      <c r="B147">
        <v>3204</v>
      </c>
      <c r="C147">
        <v>14</v>
      </c>
      <c r="D147">
        <v>3</v>
      </c>
      <c r="E147">
        <v>1</v>
      </c>
      <c r="F147">
        <v>8</v>
      </c>
      <c r="G147">
        <v>3</v>
      </c>
      <c r="H147">
        <v>3</v>
      </c>
      <c r="I147" t="s">
        <v>211</v>
      </c>
      <c r="J147" t="str">
        <f>VLOOKUP(Table4[[#This Row],[EducationField]],employees!$R$9:$S$14,2,0)</f>
        <v>EID6</v>
      </c>
      <c r="K147" t="str">
        <f>VLOOKUP(Table5[[#This Row],[JobRole]],employees!$R$18:$S$26,2,0)</f>
        <v>BID7</v>
      </c>
      <c r="L147" t="str">
        <f>VLOOKUP(Table6[[#This Row],[WorkLifeBalance]],employees!$R$29:$S$32,2,0)</f>
        <v>BSID3</v>
      </c>
    </row>
    <row r="148" spans="1:12" x14ac:dyDescent="0.3">
      <c r="A148" t="s">
        <v>43</v>
      </c>
      <c r="B148">
        <v>2720</v>
      </c>
      <c r="C148">
        <v>13</v>
      </c>
      <c r="D148">
        <v>3</v>
      </c>
      <c r="E148">
        <v>0</v>
      </c>
      <c r="F148">
        <v>6</v>
      </c>
      <c r="G148">
        <v>3</v>
      </c>
      <c r="H148">
        <v>5</v>
      </c>
      <c r="I148" t="s">
        <v>212</v>
      </c>
      <c r="J148" t="str">
        <f>VLOOKUP(Table4[[#This Row],[EducationField]],employees!$R$9:$S$14,2,0)</f>
        <v>EID2</v>
      </c>
      <c r="K148" t="str">
        <f>VLOOKUP(Table5[[#This Row],[JobRole]],employees!$R$18:$S$26,2,0)</f>
        <v>BID3</v>
      </c>
      <c r="L148" t="str">
        <f>VLOOKUP(Table6[[#This Row],[WorkLifeBalance]],employees!$R$29:$S$32,2,0)</f>
        <v>BSID3</v>
      </c>
    </row>
    <row r="149" spans="1:12" x14ac:dyDescent="0.3">
      <c r="A149" t="s">
        <v>43</v>
      </c>
      <c r="B149">
        <v>17181</v>
      </c>
      <c r="C149">
        <v>13</v>
      </c>
      <c r="D149">
        <v>3</v>
      </c>
      <c r="E149">
        <v>1</v>
      </c>
      <c r="F149">
        <v>21</v>
      </c>
      <c r="G149">
        <v>2</v>
      </c>
      <c r="H149">
        <v>7</v>
      </c>
      <c r="I149" t="s">
        <v>213</v>
      </c>
      <c r="J149" t="str">
        <f>VLOOKUP(Table4[[#This Row],[EducationField]],employees!$R$9:$S$14,2,0)</f>
        <v>EID3</v>
      </c>
      <c r="K149" t="str">
        <f>VLOOKUP(Table5[[#This Row],[JobRole]],employees!$R$18:$S$26,2,0)</f>
        <v>BID4</v>
      </c>
      <c r="L149" t="str">
        <f>VLOOKUP(Table6[[#This Row],[WorkLifeBalance]],employees!$R$29:$S$32,2,0)</f>
        <v>BSID2</v>
      </c>
    </row>
    <row r="150" spans="1:12" x14ac:dyDescent="0.3">
      <c r="A150" t="s">
        <v>43</v>
      </c>
      <c r="B150">
        <v>2238</v>
      </c>
      <c r="C150">
        <v>21</v>
      </c>
      <c r="D150">
        <v>4</v>
      </c>
      <c r="E150">
        <v>1</v>
      </c>
      <c r="F150">
        <v>7</v>
      </c>
      <c r="G150">
        <v>2</v>
      </c>
      <c r="H150">
        <v>5</v>
      </c>
      <c r="I150" t="s">
        <v>214</v>
      </c>
      <c r="J150" t="str">
        <f>VLOOKUP(Table4[[#This Row],[EducationField]],employees!$R$9:$S$14,2,0)</f>
        <v>EID3</v>
      </c>
      <c r="K150" t="str">
        <f>VLOOKUP(Table5[[#This Row],[JobRole]],employees!$R$18:$S$26,2,0)</f>
        <v>BID3</v>
      </c>
      <c r="L150" t="str">
        <f>VLOOKUP(Table6[[#This Row],[WorkLifeBalance]],employees!$R$29:$S$32,2,0)</f>
        <v>BSID3</v>
      </c>
    </row>
    <row r="151" spans="1:12" x14ac:dyDescent="0.3">
      <c r="A151" t="s">
        <v>43</v>
      </c>
      <c r="B151">
        <v>1483</v>
      </c>
      <c r="C151">
        <v>14</v>
      </c>
      <c r="D151">
        <v>3</v>
      </c>
      <c r="E151">
        <v>0</v>
      </c>
      <c r="F151">
        <v>1</v>
      </c>
      <c r="G151">
        <v>3</v>
      </c>
      <c r="H151">
        <v>1</v>
      </c>
      <c r="I151" t="s">
        <v>215</v>
      </c>
      <c r="J151" t="str">
        <f>VLOOKUP(Table4[[#This Row],[EducationField]],employees!$R$9:$S$14,2,0)</f>
        <v>EID2</v>
      </c>
      <c r="K151" t="str">
        <f>VLOOKUP(Table5[[#This Row],[JobRole]],employees!$R$18:$S$26,2,0)</f>
        <v>BID3</v>
      </c>
      <c r="L151" t="str">
        <f>VLOOKUP(Table6[[#This Row],[WorkLifeBalance]],employees!$R$29:$S$32,2,0)</f>
        <v>BSID3</v>
      </c>
    </row>
    <row r="152" spans="1:12" x14ac:dyDescent="0.3">
      <c r="A152" t="s">
        <v>43</v>
      </c>
      <c r="B152">
        <v>5605</v>
      </c>
      <c r="C152">
        <v>11</v>
      </c>
      <c r="D152">
        <v>3</v>
      </c>
      <c r="E152">
        <v>1</v>
      </c>
      <c r="F152">
        <v>20</v>
      </c>
      <c r="G152">
        <v>2</v>
      </c>
      <c r="H152">
        <v>20</v>
      </c>
      <c r="I152" t="s">
        <v>216</v>
      </c>
      <c r="J152" t="str">
        <f>VLOOKUP(Table4[[#This Row],[EducationField]],employees!$R$9:$S$14,2,0)</f>
        <v>EID2</v>
      </c>
      <c r="K152" t="str">
        <f>VLOOKUP(Table5[[#This Row],[JobRole]],employees!$R$18:$S$26,2,0)</f>
        <v>BID7</v>
      </c>
      <c r="L152" t="str">
        <f>VLOOKUP(Table6[[#This Row],[WorkLifeBalance]],employees!$R$29:$S$32,2,0)</f>
        <v>BSID3</v>
      </c>
    </row>
    <row r="153" spans="1:12" x14ac:dyDescent="0.3">
      <c r="A153" t="s">
        <v>43</v>
      </c>
      <c r="B153">
        <v>7295</v>
      </c>
      <c r="C153">
        <v>13</v>
      </c>
      <c r="D153">
        <v>3</v>
      </c>
      <c r="E153">
        <v>2</v>
      </c>
      <c r="F153">
        <v>10</v>
      </c>
      <c r="G153">
        <v>3</v>
      </c>
      <c r="H153">
        <v>10</v>
      </c>
      <c r="I153" t="s">
        <v>217</v>
      </c>
      <c r="J153" t="str">
        <f>VLOOKUP(Table4[[#This Row],[EducationField]],employees!$R$9:$S$14,2,0)</f>
        <v>EID5</v>
      </c>
      <c r="K153" t="str">
        <f>VLOOKUP(Table5[[#This Row],[JobRole]],employees!$R$18:$S$26,2,0)</f>
        <v>BID8</v>
      </c>
      <c r="L153" t="str">
        <f>VLOOKUP(Table6[[#This Row],[WorkLifeBalance]],employees!$R$29:$S$32,2,0)</f>
        <v>BSID3</v>
      </c>
    </row>
    <row r="154" spans="1:12" x14ac:dyDescent="0.3">
      <c r="A154" t="s">
        <v>43</v>
      </c>
      <c r="B154">
        <v>2306</v>
      </c>
      <c r="C154">
        <v>20</v>
      </c>
      <c r="D154">
        <v>4</v>
      </c>
      <c r="E154">
        <v>1</v>
      </c>
      <c r="F154">
        <v>13</v>
      </c>
      <c r="G154">
        <v>3</v>
      </c>
      <c r="H154">
        <v>7</v>
      </c>
      <c r="I154" t="s">
        <v>218</v>
      </c>
      <c r="J154" t="str">
        <f>VLOOKUP(Table4[[#This Row],[EducationField]],employees!$R$9:$S$14,2,0)</f>
        <v>EID5</v>
      </c>
      <c r="K154" t="str">
        <f>VLOOKUP(Table5[[#This Row],[JobRole]],employees!$R$18:$S$26,2,0)</f>
        <v>BID9</v>
      </c>
      <c r="L154" t="str">
        <f>VLOOKUP(Table6[[#This Row],[WorkLifeBalance]],employees!$R$29:$S$32,2,0)</f>
        <v>BSID1</v>
      </c>
    </row>
    <row r="155" spans="1:12" x14ac:dyDescent="0.3">
      <c r="A155" t="s">
        <v>43</v>
      </c>
      <c r="B155">
        <v>2348</v>
      </c>
      <c r="C155">
        <v>18</v>
      </c>
      <c r="D155">
        <v>3</v>
      </c>
      <c r="E155">
        <v>1</v>
      </c>
      <c r="F155">
        <v>20</v>
      </c>
      <c r="G155">
        <v>2</v>
      </c>
      <c r="H155">
        <v>17</v>
      </c>
      <c r="I155" t="s">
        <v>219</v>
      </c>
      <c r="J155" t="str">
        <f>VLOOKUP(Table4[[#This Row],[EducationField]],employees!$R$9:$S$14,2,0)</f>
        <v>EID3</v>
      </c>
      <c r="K155" t="str">
        <f>VLOOKUP(Table5[[#This Row],[JobRole]],employees!$R$18:$S$26,2,0)</f>
        <v>BID3</v>
      </c>
      <c r="L155" t="str">
        <f>VLOOKUP(Table6[[#This Row],[WorkLifeBalance]],employees!$R$29:$S$32,2,0)</f>
        <v>BSID1</v>
      </c>
    </row>
    <row r="156" spans="1:12" x14ac:dyDescent="0.3">
      <c r="A156" t="s">
        <v>43</v>
      </c>
      <c r="B156">
        <v>8998</v>
      </c>
      <c r="C156">
        <v>14</v>
      </c>
      <c r="D156">
        <v>3</v>
      </c>
      <c r="E156">
        <v>0</v>
      </c>
      <c r="F156">
        <v>9</v>
      </c>
      <c r="G156">
        <v>2</v>
      </c>
      <c r="H156">
        <v>9</v>
      </c>
      <c r="I156" t="s">
        <v>220</v>
      </c>
      <c r="J156" t="str">
        <f>VLOOKUP(Table4[[#This Row],[EducationField]],employees!$R$9:$S$14,2,0)</f>
        <v>EID5</v>
      </c>
      <c r="K156" t="str">
        <f>VLOOKUP(Table5[[#This Row],[JobRole]],employees!$R$18:$S$26,2,0)</f>
        <v>BID8</v>
      </c>
      <c r="L156" t="str">
        <f>VLOOKUP(Table6[[#This Row],[WorkLifeBalance]],employees!$R$29:$S$32,2,0)</f>
        <v>BSID3</v>
      </c>
    </row>
    <row r="157" spans="1:12" x14ac:dyDescent="0.3">
      <c r="A157" t="s">
        <v>43</v>
      </c>
      <c r="B157">
        <v>4319</v>
      </c>
      <c r="C157">
        <v>13</v>
      </c>
      <c r="D157">
        <v>3</v>
      </c>
      <c r="E157">
        <v>1</v>
      </c>
      <c r="F157">
        <v>10</v>
      </c>
      <c r="G157">
        <v>1</v>
      </c>
      <c r="H157">
        <v>10</v>
      </c>
      <c r="I157" t="s">
        <v>221</v>
      </c>
      <c r="J157" t="str">
        <f>VLOOKUP(Table4[[#This Row],[EducationField]],employees!$R$9:$S$14,2,0)</f>
        <v>EID6</v>
      </c>
      <c r="K157" t="str">
        <f>VLOOKUP(Table5[[#This Row],[JobRole]],employees!$R$18:$S$26,2,0)</f>
        <v>BID5</v>
      </c>
      <c r="L157" t="str">
        <f>VLOOKUP(Table6[[#This Row],[WorkLifeBalance]],employees!$R$29:$S$32,2,0)</f>
        <v>BSID3</v>
      </c>
    </row>
    <row r="158" spans="1:12" x14ac:dyDescent="0.3">
      <c r="A158" t="s">
        <v>43</v>
      </c>
      <c r="B158">
        <v>6132</v>
      </c>
      <c r="C158">
        <v>17</v>
      </c>
      <c r="D158">
        <v>3</v>
      </c>
      <c r="E158">
        <v>0</v>
      </c>
      <c r="F158">
        <v>10</v>
      </c>
      <c r="G158">
        <v>2</v>
      </c>
      <c r="H158">
        <v>1</v>
      </c>
      <c r="I158" t="s">
        <v>222</v>
      </c>
      <c r="J158" t="str">
        <f>VLOOKUP(Table4[[#This Row],[EducationField]],employees!$R$9:$S$14,2,0)</f>
        <v>EID2</v>
      </c>
      <c r="K158" t="str">
        <f>VLOOKUP(Table5[[#This Row],[JobRole]],employees!$R$18:$S$26,2,0)</f>
        <v>BID5</v>
      </c>
      <c r="L158" t="str">
        <f>VLOOKUP(Table6[[#This Row],[WorkLifeBalance]],employees!$R$29:$S$32,2,0)</f>
        <v>BSID3</v>
      </c>
    </row>
    <row r="159" spans="1:12" x14ac:dyDescent="0.3">
      <c r="A159" t="s">
        <v>43</v>
      </c>
      <c r="B159">
        <v>3346</v>
      </c>
      <c r="C159">
        <v>20</v>
      </c>
      <c r="D159">
        <v>4</v>
      </c>
      <c r="E159">
        <v>1</v>
      </c>
      <c r="F159">
        <v>9</v>
      </c>
      <c r="G159">
        <v>3</v>
      </c>
      <c r="H159">
        <v>1</v>
      </c>
      <c r="I159" t="s">
        <v>223</v>
      </c>
      <c r="J159" t="str">
        <f>VLOOKUP(Table4[[#This Row],[EducationField]],employees!$R$9:$S$14,2,0)</f>
        <v>EID2</v>
      </c>
      <c r="K159" t="str">
        <f>VLOOKUP(Table5[[#This Row],[JobRole]],employees!$R$18:$S$26,2,0)</f>
        <v>BID7</v>
      </c>
      <c r="L159" t="str">
        <f>VLOOKUP(Table6[[#This Row],[WorkLifeBalance]],employees!$R$29:$S$32,2,0)</f>
        <v>BSID2</v>
      </c>
    </row>
    <row r="160" spans="1:12" x14ac:dyDescent="0.3">
      <c r="A160" t="s">
        <v>43</v>
      </c>
      <c r="B160">
        <v>10855</v>
      </c>
      <c r="C160">
        <v>11</v>
      </c>
      <c r="D160">
        <v>3</v>
      </c>
      <c r="E160">
        <v>1</v>
      </c>
      <c r="F160">
        <v>15</v>
      </c>
      <c r="G160">
        <v>2</v>
      </c>
      <c r="H160">
        <v>12</v>
      </c>
      <c r="I160" t="s">
        <v>224</v>
      </c>
      <c r="J160" t="str">
        <f>VLOOKUP(Table4[[#This Row],[EducationField]],employees!$R$9:$S$14,2,0)</f>
        <v>EID5</v>
      </c>
      <c r="K160" t="str">
        <f>VLOOKUP(Table5[[#This Row],[JobRole]],employees!$R$18:$S$26,2,0)</f>
        <v>BID8</v>
      </c>
      <c r="L160" t="str">
        <f>VLOOKUP(Table6[[#This Row],[WorkLifeBalance]],employees!$R$29:$S$32,2,0)</f>
        <v>BSID2</v>
      </c>
    </row>
    <row r="161" spans="1:12" x14ac:dyDescent="0.3">
      <c r="A161" t="s">
        <v>43</v>
      </c>
      <c r="B161">
        <v>2231</v>
      </c>
      <c r="C161">
        <v>18</v>
      </c>
      <c r="D161">
        <v>3</v>
      </c>
      <c r="E161">
        <v>1</v>
      </c>
      <c r="F161">
        <v>6</v>
      </c>
      <c r="G161">
        <v>3</v>
      </c>
      <c r="H161">
        <v>4</v>
      </c>
      <c r="I161" t="s">
        <v>225</v>
      </c>
      <c r="J161" t="str">
        <f>VLOOKUP(Table4[[#This Row],[EducationField]],employees!$R$9:$S$14,2,0)</f>
        <v>EID5</v>
      </c>
      <c r="K161" t="str">
        <f>VLOOKUP(Table5[[#This Row],[JobRole]],employees!$R$18:$S$26,2,0)</f>
        <v>BID9</v>
      </c>
      <c r="L161" t="str">
        <f>VLOOKUP(Table6[[#This Row],[WorkLifeBalance]],employees!$R$29:$S$32,2,0)</f>
        <v>BSID3</v>
      </c>
    </row>
    <row r="162" spans="1:12" x14ac:dyDescent="0.3">
      <c r="A162" t="s">
        <v>43</v>
      </c>
      <c r="B162">
        <v>2323</v>
      </c>
      <c r="C162">
        <v>24</v>
      </c>
      <c r="D162">
        <v>4</v>
      </c>
      <c r="E162">
        <v>2</v>
      </c>
      <c r="F162">
        <v>2</v>
      </c>
      <c r="G162">
        <v>6</v>
      </c>
      <c r="H162">
        <v>2</v>
      </c>
      <c r="I162" t="s">
        <v>226</v>
      </c>
      <c r="J162" t="str">
        <f>VLOOKUP(Table4[[#This Row],[EducationField]],employees!$R$9:$S$14,2,0)</f>
        <v>EID2</v>
      </c>
      <c r="K162" t="str">
        <f>VLOOKUP(Table5[[#This Row],[JobRole]],employees!$R$18:$S$26,2,0)</f>
        <v>BID7</v>
      </c>
      <c r="L162" t="str">
        <f>VLOOKUP(Table6[[#This Row],[WorkLifeBalance]],employees!$R$29:$S$32,2,0)</f>
        <v>BSID3</v>
      </c>
    </row>
    <row r="163" spans="1:12" x14ac:dyDescent="0.3">
      <c r="A163" t="s">
        <v>43</v>
      </c>
      <c r="B163">
        <v>2024</v>
      </c>
      <c r="C163">
        <v>18</v>
      </c>
      <c r="D163">
        <v>3</v>
      </c>
      <c r="E163">
        <v>1</v>
      </c>
      <c r="F163">
        <v>6</v>
      </c>
      <c r="G163">
        <v>1</v>
      </c>
      <c r="H163">
        <v>2</v>
      </c>
      <c r="I163" t="s">
        <v>227</v>
      </c>
      <c r="J163" t="str">
        <f>VLOOKUP(Table4[[#This Row],[EducationField]],employees!$R$9:$S$14,2,0)</f>
        <v>EID2</v>
      </c>
      <c r="K163" t="str">
        <f>VLOOKUP(Table5[[#This Row],[JobRole]],employees!$R$18:$S$26,2,0)</f>
        <v>BID7</v>
      </c>
      <c r="L163" t="str">
        <f>VLOOKUP(Table6[[#This Row],[WorkLifeBalance]],employees!$R$29:$S$32,2,0)</f>
        <v>BSID1</v>
      </c>
    </row>
    <row r="164" spans="1:12" x14ac:dyDescent="0.3">
      <c r="A164" t="s">
        <v>43</v>
      </c>
      <c r="B164">
        <v>2713</v>
      </c>
      <c r="C164">
        <v>11</v>
      </c>
      <c r="D164">
        <v>3</v>
      </c>
      <c r="E164">
        <v>1</v>
      </c>
      <c r="F164">
        <v>5</v>
      </c>
      <c r="G164">
        <v>2</v>
      </c>
      <c r="H164">
        <v>5</v>
      </c>
      <c r="I164" t="s">
        <v>228</v>
      </c>
      <c r="J164" t="str">
        <f>VLOOKUP(Table4[[#This Row],[EducationField]],employees!$R$9:$S$14,2,0)</f>
        <v>EID2</v>
      </c>
      <c r="K164" t="str">
        <f>VLOOKUP(Table5[[#This Row],[JobRole]],employees!$R$18:$S$26,2,0)</f>
        <v>BID7</v>
      </c>
      <c r="L164" t="str">
        <f>VLOOKUP(Table6[[#This Row],[WorkLifeBalance]],employees!$R$29:$S$32,2,0)</f>
        <v>BSID1</v>
      </c>
    </row>
    <row r="165" spans="1:12" x14ac:dyDescent="0.3">
      <c r="A165" t="s">
        <v>43</v>
      </c>
      <c r="B165">
        <v>9439</v>
      </c>
      <c r="C165">
        <v>16</v>
      </c>
      <c r="D165">
        <v>3</v>
      </c>
      <c r="E165">
        <v>1</v>
      </c>
      <c r="F165">
        <v>12</v>
      </c>
      <c r="G165">
        <v>2</v>
      </c>
      <c r="H165">
        <v>5</v>
      </c>
      <c r="I165" t="s">
        <v>229</v>
      </c>
      <c r="J165" t="str">
        <f>VLOOKUP(Table4[[#This Row],[EducationField]],employees!$R$9:$S$14,2,0)</f>
        <v>EID3</v>
      </c>
      <c r="K165" t="str">
        <f>VLOOKUP(Table5[[#This Row],[JobRole]],employees!$R$18:$S$26,2,0)</f>
        <v>BID1</v>
      </c>
      <c r="L165" t="str">
        <f>VLOOKUP(Table6[[#This Row],[WorkLifeBalance]],employees!$R$29:$S$32,2,0)</f>
        <v>BSID1</v>
      </c>
    </row>
    <row r="166" spans="1:12" x14ac:dyDescent="0.3">
      <c r="A166" t="s">
        <v>43</v>
      </c>
      <c r="B166">
        <v>2566</v>
      </c>
      <c r="C166">
        <v>15</v>
      </c>
      <c r="D166">
        <v>3</v>
      </c>
      <c r="E166">
        <v>1</v>
      </c>
      <c r="F166">
        <v>1</v>
      </c>
      <c r="G166">
        <v>2</v>
      </c>
      <c r="H166">
        <v>1</v>
      </c>
      <c r="I166" t="s">
        <v>230</v>
      </c>
      <c r="J166" t="str">
        <f>VLOOKUP(Table4[[#This Row],[EducationField]],employees!$R$9:$S$14,2,0)</f>
        <v>EID2</v>
      </c>
      <c r="K166" t="str">
        <f>VLOOKUP(Table5[[#This Row],[JobRole]],employees!$R$18:$S$26,2,0)</f>
        <v>BID7</v>
      </c>
      <c r="L166" t="str">
        <f>VLOOKUP(Table6[[#This Row],[WorkLifeBalance]],employees!$R$29:$S$32,2,0)</f>
        <v>BSID2</v>
      </c>
    </row>
    <row r="167" spans="1:12" x14ac:dyDescent="0.3">
      <c r="A167" t="s">
        <v>43</v>
      </c>
      <c r="B167">
        <v>19926</v>
      </c>
      <c r="C167">
        <v>15</v>
      </c>
      <c r="D167">
        <v>3</v>
      </c>
      <c r="E167">
        <v>0</v>
      </c>
      <c r="F167">
        <v>21</v>
      </c>
      <c r="G167">
        <v>5</v>
      </c>
      <c r="H167">
        <v>5</v>
      </c>
      <c r="I167" t="s">
        <v>231</v>
      </c>
      <c r="J167" t="str">
        <f>VLOOKUP(Table4[[#This Row],[EducationField]],employees!$R$9:$S$14,2,0)</f>
        <v>EID3</v>
      </c>
      <c r="K167" t="str">
        <f>VLOOKUP(Table5[[#This Row],[JobRole]],employees!$R$18:$S$26,2,0)</f>
        <v>BID4</v>
      </c>
      <c r="L167" t="str">
        <f>VLOOKUP(Table6[[#This Row],[WorkLifeBalance]],employees!$R$29:$S$32,2,0)</f>
        <v>BSID3</v>
      </c>
    </row>
    <row r="168" spans="1:12" x14ac:dyDescent="0.3">
      <c r="A168" t="s">
        <v>43</v>
      </c>
      <c r="B168">
        <v>2451</v>
      </c>
      <c r="C168">
        <v>12</v>
      </c>
      <c r="D168">
        <v>3</v>
      </c>
      <c r="E168">
        <v>1</v>
      </c>
      <c r="F168">
        <v>13</v>
      </c>
      <c r="G168">
        <v>2</v>
      </c>
      <c r="H168">
        <v>9</v>
      </c>
      <c r="I168" t="s">
        <v>232</v>
      </c>
      <c r="J168" t="str">
        <f>VLOOKUP(Table4[[#This Row],[EducationField]],employees!$R$9:$S$14,2,0)</f>
        <v>EID3</v>
      </c>
      <c r="K168" t="str">
        <f>VLOOKUP(Table5[[#This Row],[JobRole]],employees!$R$18:$S$26,2,0)</f>
        <v>BID7</v>
      </c>
      <c r="L168" t="str">
        <f>VLOOKUP(Table6[[#This Row],[WorkLifeBalance]],employees!$R$29:$S$32,2,0)</f>
        <v>BSID3</v>
      </c>
    </row>
    <row r="169" spans="1:12" x14ac:dyDescent="0.3">
      <c r="A169" t="s">
        <v>43</v>
      </c>
      <c r="B169">
        <v>9419</v>
      </c>
      <c r="C169">
        <v>12</v>
      </c>
      <c r="D169">
        <v>3</v>
      </c>
      <c r="E169">
        <v>1</v>
      </c>
      <c r="F169">
        <v>12</v>
      </c>
      <c r="G169">
        <v>2</v>
      </c>
      <c r="H169">
        <v>10</v>
      </c>
      <c r="I169" t="s">
        <v>233</v>
      </c>
      <c r="J169" t="str">
        <f>VLOOKUP(Table4[[#This Row],[EducationField]],employees!$R$9:$S$14,2,0)</f>
        <v>EID3</v>
      </c>
      <c r="K169" t="str">
        <f>VLOOKUP(Table5[[#This Row],[JobRole]],employees!$R$18:$S$26,2,0)</f>
        <v>BID8</v>
      </c>
      <c r="L169" t="str">
        <f>VLOOKUP(Table6[[#This Row],[WorkLifeBalance]],employees!$R$29:$S$32,2,0)</f>
        <v>BSID3</v>
      </c>
    </row>
    <row r="170" spans="1:12" x14ac:dyDescent="0.3">
      <c r="A170" t="s">
        <v>43</v>
      </c>
      <c r="B170">
        <v>8686</v>
      </c>
      <c r="C170">
        <v>22</v>
      </c>
      <c r="D170">
        <v>4</v>
      </c>
      <c r="E170">
        <v>0</v>
      </c>
      <c r="F170">
        <v>12</v>
      </c>
      <c r="G170">
        <v>2</v>
      </c>
      <c r="H170">
        <v>8</v>
      </c>
      <c r="I170" t="s">
        <v>234</v>
      </c>
      <c r="J170" t="str">
        <f>VLOOKUP(Table4[[#This Row],[EducationField]],employees!$R$9:$S$14,2,0)</f>
        <v>EID3</v>
      </c>
      <c r="K170" t="str">
        <f>VLOOKUP(Table5[[#This Row],[JobRole]],employees!$R$18:$S$26,2,0)</f>
        <v>BID8</v>
      </c>
      <c r="L170" t="str">
        <f>VLOOKUP(Table6[[#This Row],[WorkLifeBalance]],employees!$R$29:$S$32,2,0)</f>
        <v>BSID4</v>
      </c>
    </row>
    <row r="171" spans="1:12" x14ac:dyDescent="0.3">
      <c r="A171" t="s">
        <v>43</v>
      </c>
      <c r="B171">
        <v>3038</v>
      </c>
      <c r="C171">
        <v>20</v>
      </c>
      <c r="D171">
        <v>4</v>
      </c>
      <c r="E171">
        <v>0</v>
      </c>
      <c r="F171">
        <v>8</v>
      </c>
      <c r="G171">
        <v>2</v>
      </c>
      <c r="H171">
        <v>5</v>
      </c>
      <c r="I171" t="s">
        <v>235</v>
      </c>
      <c r="J171" t="str">
        <f>VLOOKUP(Table4[[#This Row],[EducationField]],employees!$R$9:$S$14,2,0)</f>
        <v>EID3</v>
      </c>
      <c r="K171" t="str">
        <f>VLOOKUP(Table5[[#This Row],[JobRole]],employees!$R$18:$S$26,2,0)</f>
        <v>BID7</v>
      </c>
      <c r="L171" t="str">
        <f>VLOOKUP(Table6[[#This Row],[WorkLifeBalance]],employees!$R$29:$S$32,2,0)</f>
        <v>BSID3</v>
      </c>
    </row>
    <row r="172" spans="1:12" x14ac:dyDescent="0.3">
      <c r="A172" t="s">
        <v>43</v>
      </c>
      <c r="B172">
        <v>3058</v>
      </c>
      <c r="C172">
        <v>16</v>
      </c>
      <c r="D172">
        <v>3</v>
      </c>
      <c r="E172">
        <v>1</v>
      </c>
      <c r="F172">
        <v>6</v>
      </c>
      <c r="G172">
        <v>3</v>
      </c>
      <c r="H172">
        <v>5</v>
      </c>
      <c r="I172" t="s">
        <v>236</v>
      </c>
      <c r="J172" t="str">
        <f>VLOOKUP(Table4[[#This Row],[EducationField]],employees!$R$9:$S$14,2,0)</f>
        <v>EID6</v>
      </c>
      <c r="K172" t="str">
        <f>VLOOKUP(Table5[[#This Row],[JobRole]],employees!$R$18:$S$26,2,0)</f>
        <v>BID7</v>
      </c>
      <c r="L172" t="str">
        <f>VLOOKUP(Table6[[#This Row],[WorkLifeBalance]],employees!$R$29:$S$32,2,0)</f>
        <v>BSID2</v>
      </c>
    </row>
    <row r="173" spans="1:12" x14ac:dyDescent="0.3">
      <c r="A173" t="s">
        <v>35</v>
      </c>
      <c r="B173">
        <v>2325</v>
      </c>
      <c r="C173">
        <v>21</v>
      </c>
      <c r="D173">
        <v>4</v>
      </c>
      <c r="E173">
        <v>0</v>
      </c>
      <c r="F173">
        <v>1</v>
      </c>
      <c r="G173">
        <v>5</v>
      </c>
      <c r="H173">
        <v>0</v>
      </c>
      <c r="I173" t="s">
        <v>237</v>
      </c>
      <c r="J173" t="str">
        <f>VLOOKUP(Table4[[#This Row],[EducationField]],employees!$R$9:$S$14,2,0)</f>
        <v>EID6</v>
      </c>
      <c r="K173" t="str">
        <f>VLOOKUP(Table5[[#This Row],[JobRole]],employees!$R$18:$S$26,2,0)</f>
        <v>BID9</v>
      </c>
      <c r="L173" t="str">
        <f>VLOOKUP(Table6[[#This Row],[WorkLifeBalance]],employees!$R$29:$S$32,2,0)</f>
        <v>BSID4</v>
      </c>
    </row>
    <row r="174" spans="1:12" x14ac:dyDescent="0.3">
      <c r="A174" t="s">
        <v>43</v>
      </c>
      <c r="B174">
        <v>2088</v>
      </c>
      <c r="C174">
        <v>12</v>
      </c>
      <c r="D174">
        <v>3</v>
      </c>
      <c r="E174">
        <v>0</v>
      </c>
      <c r="F174">
        <v>13</v>
      </c>
      <c r="G174">
        <v>3</v>
      </c>
      <c r="H174">
        <v>8</v>
      </c>
      <c r="I174" t="s">
        <v>238</v>
      </c>
      <c r="J174" t="str">
        <f>VLOOKUP(Table4[[#This Row],[EducationField]],employees!$R$9:$S$14,2,0)</f>
        <v>EID2</v>
      </c>
      <c r="K174" t="str">
        <f>VLOOKUP(Table5[[#This Row],[JobRole]],employees!$R$18:$S$26,2,0)</f>
        <v>BID3</v>
      </c>
      <c r="L174" t="str">
        <f>VLOOKUP(Table6[[#This Row],[WorkLifeBalance]],employees!$R$29:$S$32,2,0)</f>
        <v>BSID2</v>
      </c>
    </row>
    <row r="175" spans="1:12" x14ac:dyDescent="0.3">
      <c r="A175" t="s">
        <v>43</v>
      </c>
      <c r="B175">
        <v>3072</v>
      </c>
      <c r="C175">
        <v>11</v>
      </c>
      <c r="D175">
        <v>3</v>
      </c>
      <c r="E175">
        <v>2</v>
      </c>
      <c r="F175">
        <v>12</v>
      </c>
      <c r="G175">
        <v>4</v>
      </c>
      <c r="H175">
        <v>12</v>
      </c>
      <c r="I175" t="s">
        <v>239</v>
      </c>
      <c r="J175" t="str">
        <f>VLOOKUP(Table4[[#This Row],[EducationField]],employees!$R$9:$S$14,2,0)</f>
        <v>EID2</v>
      </c>
      <c r="K175" t="str">
        <f>VLOOKUP(Table5[[#This Row],[JobRole]],employees!$R$18:$S$26,2,0)</f>
        <v>BID3</v>
      </c>
      <c r="L175" t="str">
        <f>VLOOKUP(Table6[[#This Row],[WorkLifeBalance]],employees!$R$29:$S$32,2,0)</f>
        <v>BSID3</v>
      </c>
    </row>
    <row r="176" spans="1:12" x14ac:dyDescent="0.3">
      <c r="A176" t="s">
        <v>43</v>
      </c>
      <c r="B176">
        <v>5006</v>
      </c>
      <c r="C176">
        <v>11</v>
      </c>
      <c r="D176">
        <v>3</v>
      </c>
      <c r="E176">
        <v>1</v>
      </c>
      <c r="F176">
        <v>9</v>
      </c>
      <c r="G176">
        <v>3</v>
      </c>
      <c r="H176">
        <v>5</v>
      </c>
      <c r="I176" t="s">
        <v>240</v>
      </c>
      <c r="J176" t="str">
        <f>VLOOKUP(Table4[[#This Row],[EducationField]],employees!$R$9:$S$14,2,0)</f>
        <v>EID3</v>
      </c>
      <c r="K176" t="str">
        <f>VLOOKUP(Table5[[#This Row],[JobRole]],employees!$R$18:$S$26,2,0)</f>
        <v>BID8</v>
      </c>
      <c r="L176" t="str">
        <f>VLOOKUP(Table6[[#This Row],[WorkLifeBalance]],employees!$R$29:$S$32,2,0)</f>
        <v>BSID4</v>
      </c>
    </row>
    <row r="177" spans="1:12" x14ac:dyDescent="0.3">
      <c r="A177" t="s">
        <v>43</v>
      </c>
      <c r="B177">
        <v>4257</v>
      </c>
      <c r="C177">
        <v>18</v>
      </c>
      <c r="D177">
        <v>3</v>
      </c>
      <c r="E177">
        <v>1</v>
      </c>
      <c r="F177">
        <v>19</v>
      </c>
      <c r="G177">
        <v>3</v>
      </c>
      <c r="H177">
        <v>2</v>
      </c>
      <c r="I177" t="s">
        <v>241</v>
      </c>
      <c r="J177" t="str">
        <f>VLOOKUP(Table4[[#This Row],[EducationField]],employees!$R$9:$S$14,2,0)</f>
        <v>EID3</v>
      </c>
      <c r="K177" t="str">
        <f>VLOOKUP(Table5[[#This Row],[JobRole]],employees!$R$18:$S$26,2,0)</f>
        <v>BID7</v>
      </c>
      <c r="L177" t="str">
        <f>VLOOKUP(Table6[[#This Row],[WorkLifeBalance]],employees!$R$29:$S$32,2,0)</f>
        <v>BSID3</v>
      </c>
    </row>
    <row r="178" spans="1:12" x14ac:dyDescent="0.3">
      <c r="A178" t="s">
        <v>43</v>
      </c>
      <c r="B178">
        <v>2500</v>
      </c>
      <c r="C178">
        <v>14</v>
      </c>
      <c r="D178">
        <v>3</v>
      </c>
      <c r="E178">
        <v>0</v>
      </c>
      <c r="F178">
        <v>4</v>
      </c>
      <c r="G178">
        <v>2</v>
      </c>
      <c r="H178">
        <v>3</v>
      </c>
      <c r="I178" t="s">
        <v>242</v>
      </c>
      <c r="J178" t="str">
        <f>VLOOKUP(Table4[[#This Row],[EducationField]],employees!$R$9:$S$14,2,0)</f>
        <v>EID3</v>
      </c>
      <c r="K178" t="str">
        <f>VLOOKUP(Table5[[#This Row],[JobRole]],employees!$R$18:$S$26,2,0)</f>
        <v>BID7</v>
      </c>
      <c r="L178" t="str">
        <f>VLOOKUP(Table6[[#This Row],[WorkLifeBalance]],employees!$R$29:$S$32,2,0)</f>
        <v>BSID4</v>
      </c>
    </row>
    <row r="179" spans="1:12" x14ac:dyDescent="0.3">
      <c r="A179" t="s">
        <v>35</v>
      </c>
      <c r="B179">
        <v>1102</v>
      </c>
      <c r="C179">
        <v>22</v>
      </c>
      <c r="D179">
        <v>4</v>
      </c>
      <c r="E179">
        <v>0</v>
      </c>
      <c r="F179">
        <v>1</v>
      </c>
      <c r="G179">
        <v>3</v>
      </c>
      <c r="H179">
        <v>1</v>
      </c>
      <c r="I179" t="s">
        <v>243</v>
      </c>
      <c r="J179" t="str">
        <f>VLOOKUP(Table4[[#This Row],[EducationField]],employees!$R$9:$S$14,2,0)</f>
        <v>EID3</v>
      </c>
      <c r="K179" t="str">
        <f>VLOOKUP(Table5[[#This Row],[JobRole]],employees!$R$18:$S$26,2,0)</f>
        <v>BID3</v>
      </c>
      <c r="L179" t="str">
        <f>VLOOKUP(Table6[[#This Row],[WorkLifeBalance]],employees!$R$29:$S$32,2,0)</f>
        <v>BSID2</v>
      </c>
    </row>
    <row r="180" spans="1:12" x14ac:dyDescent="0.3">
      <c r="A180" t="s">
        <v>43</v>
      </c>
      <c r="B180">
        <v>10453</v>
      </c>
      <c r="C180">
        <v>25</v>
      </c>
      <c r="D180">
        <v>4</v>
      </c>
      <c r="E180">
        <v>3</v>
      </c>
      <c r="F180">
        <v>24</v>
      </c>
      <c r="G180">
        <v>2</v>
      </c>
      <c r="H180">
        <v>24</v>
      </c>
      <c r="I180" t="s">
        <v>244</v>
      </c>
      <c r="J180" t="str">
        <f>VLOOKUP(Table4[[#This Row],[EducationField]],employees!$R$9:$S$14,2,0)</f>
        <v>EID5</v>
      </c>
      <c r="K180" t="str">
        <f>VLOOKUP(Table5[[#This Row],[JobRole]],employees!$R$18:$S$26,2,0)</f>
        <v>BID8</v>
      </c>
      <c r="L180" t="str">
        <f>VLOOKUP(Table6[[#This Row],[WorkLifeBalance]],employees!$R$29:$S$32,2,0)</f>
        <v>BSID3</v>
      </c>
    </row>
    <row r="181" spans="1:12" x14ac:dyDescent="0.3">
      <c r="A181" t="s">
        <v>43</v>
      </c>
      <c r="B181">
        <v>2288</v>
      </c>
      <c r="C181">
        <v>12</v>
      </c>
      <c r="D181">
        <v>3</v>
      </c>
      <c r="E181">
        <v>0</v>
      </c>
      <c r="F181">
        <v>2</v>
      </c>
      <c r="G181">
        <v>3</v>
      </c>
      <c r="H181">
        <v>2</v>
      </c>
      <c r="I181" t="s">
        <v>245</v>
      </c>
      <c r="J181" t="str">
        <f>VLOOKUP(Table4[[#This Row],[EducationField]],employees!$R$9:$S$14,2,0)</f>
        <v>EID3</v>
      </c>
      <c r="K181" t="str">
        <f>VLOOKUP(Table5[[#This Row],[JobRole]],employees!$R$18:$S$26,2,0)</f>
        <v>BID3</v>
      </c>
      <c r="L181" t="str">
        <f>VLOOKUP(Table6[[#This Row],[WorkLifeBalance]],employees!$R$29:$S$32,2,0)</f>
        <v>BSID3</v>
      </c>
    </row>
    <row r="182" spans="1:12" x14ac:dyDescent="0.3">
      <c r="A182" t="s">
        <v>43</v>
      </c>
      <c r="B182">
        <v>3929</v>
      </c>
      <c r="C182">
        <v>23</v>
      </c>
      <c r="D182">
        <v>4</v>
      </c>
      <c r="E182">
        <v>1</v>
      </c>
      <c r="F182">
        <v>7</v>
      </c>
      <c r="G182">
        <v>0</v>
      </c>
      <c r="H182">
        <v>4</v>
      </c>
      <c r="I182" t="s">
        <v>246</v>
      </c>
      <c r="J182" t="str">
        <f>VLOOKUP(Table4[[#This Row],[EducationField]],employees!$R$9:$S$14,2,0)</f>
        <v>EID2</v>
      </c>
      <c r="K182" t="str">
        <f>VLOOKUP(Table5[[#This Row],[JobRole]],employees!$R$18:$S$26,2,0)</f>
        <v>BID7</v>
      </c>
      <c r="L182" t="str">
        <f>VLOOKUP(Table6[[#This Row],[WorkLifeBalance]],employees!$R$29:$S$32,2,0)</f>
        <v>BSID3</v>
      </c>
    </row>
    <row r="183" spans="1:12" x14ac:dyDescent="0.3">
      <c r="A183" t="s">
        <v>43</v>
      </c>
      <c r="B183">
        <v>2311</v>
      </c>
      <c r="C183">
        <v>15</v>
      </c>
      <c r="D183">
        <v>3</v>
      </c>
      <c r="E183">
        <v>0</v>
      </c>
      <c r="F183">
        <v>9</v>
      </c>
      <c r="G183">
        <v>3</v>
      </c>
      <c r="H183">
        <v>3</v>
      </c>
      <c r="I183" t="s">
        <v>247</v>
      </c>
      <c r="J183" t="str">
        <f>VLOOKUP(Table4[[#This Row],[EducationField]],employees!$R$9:$S$14,2,0)</f>
        <v>EID2</v>
      </c>
      <c r="K183" t="str">
        <f>VLOOKUP(Table5[[#This Row],[JobRole]],employees!$R$18:$S$26,2,0)</f>
        <v>BID7</v>
      </c>
      <c r="L183" t="str">
        <f>VLOOKUP(Table6[[#This Row],[WorkLifeBalance]],employees!$R$29:$S$32,2,0)</f>
        <v>BSID3</v>
      </c>
    </row>
    <row r="184" spans="1:12" x14ac:dyDescent="0.3">
      <c r="A184" t="s">
        <v>35</v>
      </c>
      <c r="B184">
        <v>3140</v>
      </c>
      <c r="C184">
        <v>22</v>
      </c>
      <c r="D184">
        <v>4</v>
      </c>
      <c r="E184">
        <v>0</v>
      </c>
      <c r="F184">
        <v>4</v>
      </c>
      <c r="G184">
        <v>5</v>
      </c>
      <c r="H184">
        <v>4</v>
      </c>
      <c r="I184" t="s">
        <v>248</v>
      </c>
      <c r="J184" t="str">
        <f>VLOOKUP(Table4[[#This Row],[EducationField]],employees!$R$9:$S$14,2,0)</f>
        <v>EID5</v>
      </c>
      <c r="K184" t="str">
        <f>VLOOKUP(Table5[[#This Row],[JobRole]],employees!$R$18:$S$26,2,0)</f>
        <v>BID9</v>
      </c>
      <c r="L184" t="str">
        <f>VLOOKUP(Table6[[#This Row],[WorkLifeBalance]],employees!$R$29:$S$32,2,0)</f>
        <v>BSID2</v>
      </c>
    </row>
    <row r="185" spans="1:12" x14ac:dyDescent="0.3">
      <c r="A185" t="s">
        <v>43</v>
      </c>
      <c r="B185">
        <v>3690</v>
      </c>
      <c r="C185">
        <v>15</v>
      </c>
      <c r="D185">
        <v>3</v>
      </c>
      <c r="E185">
        <v>1</v>
      </c>
      <c r="F185">
        <v>5</v>
      </c>
      <c r="G185">
        <v>2</v>
      </c>
      <c r="H185">
        <v>3</v>
      </c>
      <c r="I185" t="s">
        <v>249</v>
      </c>
      <c r="J185" t="str">
        <f>VLOOKUP(Table4[[#This Row],[EducationField]],employees!$R$9:$S$14,2,0)</f>
        <v>EID2</v>
      </c>
      <c r="K185" t="str">
        <f>VLOOKUP(Table5[[#This Row],[JobRole]],employees!$R$18:$S$26,2,0)</f>
        <v>BID3</v>
      </c>
      <c r="L185" t="str">
        <f>VLOOKUP(Table6[[#This Row],[WorkLifeBalance]],employees!$R$29:$S$32,2,0)</f>
        <v>BSID2</v>
      </c>
    </row>
    <row r="186" spans="1:12" x14ac:dyDescent="0.3">
      <c r="A186" t="s">
        <v>43</v>
      </c>
      <c r="B186">
        <v>4450</v>
      </c>
      <c r="C186">
        <v>11</v>
      </c>
      <c r="D186">
        <v>3</v>
      </c>
      <c r="E186">
        <v>2</v>
      </c>
      <c r="F186">
        <v>5</v>
      </c>
      <c r="G186">
        <v>3</v>
      </c>
      <c r="H186">
        <v>4</v>
      </c>
      <c r="I186" t="s">
        <v>250</v>
      </c>
      <c r="J186" t="str">
        <f>VLOOKUP(Table4[[#This Row],[EducationField]],employees!$R$9:$S$14,2,0)</f>
        <v>EID2</v>
      </c>
      <c r="K186" t="str">
        <f>VLOOKUP(Table5[[#This Row],[JobRole]],employees!$R$18:$S$26,2,0)</f>
        <v>BID5</v>
      </c>
      <c r="L186" t="str">
        <f>VLOOKUP(Table6[[#This Row],[WorkLifeBalance]],employees!$R$29:$S$32,2,0)</f>
        <v>BSID3</v>
      </c>
    </row>
    <row r="187" spans="1:12" x14ac:dyDescent="0.3">
      <c r="A187" t="s">
        <v>43</v>
      </c>
      <c r="B187">
        <v>2756</v>
      </c>
      <c r="C187">
        <v>13</v>
      </c>
      <c r="D187">
        <v>3</v>
      </c>
      <c r="E187">
        <v>1</v>
      </c>
      <c r="F187">
        <v>8</v>
      </c>
      <c r="G187">
        <v>5</v>
      </c>
      <c r="H187">
        <v>8</v>
      </c>
      <c r="I187" t="s">
        <v>251</v>
      </c>
      <c r="J187" t="str">
        <f>VLOOKUP(Table4[[#This Row],[EducationField]],employees!$R$9:$S$14,2,0)</f>
        <v>EID2</v>
      </c>
      <c r="K187" t="str">
        <f>VLOOKUP(Table5[[#This Row],[JobRole]],employees!$R$18:$S$26,2,0)</f>
        <v>BID7</v>
      </c>
      <c r="L187" t="str">
        <f>VLOOKUP(Table6[[#This Row],[WorkLifeBalance]],employees!$R$29:$S$32,2,0)</f>
        <v>BSID3</v>
      </c>
    </row>
    <row r="188" spans="1:12" x14ac:dyDescent="0.3">
      <c r="A188" t="s">
        <v>43</v>
      </c>
      <c r="B188">
        <v>19033</v>
      </c>
      <c r="C188">
        <v>14</v>
      </c>
      <c r="D188">
        <v>3</v>
      </c>
      <c r="E188">
        <v>1</v>
      </c>
      <c r="F188">
        <v>21</v>
      </c>
      <c r="G188">
        <v>2</v>
      </c>
      <c r="H188">
        <v>20</v>
      </c>
      <c r="I188" t="s">
        <v>252</v>
      </c>
      <c r="J188" t="str">
        <f>VLOOKUP(Table4[[#This Row],[EducationField]],employees!$R$9:$S$14,2,0)</f>
        <v>EID2</v>
      </c>
      <c r="K188" t="str">
        <f>VLOOKUP(Table5[[#This Row],[JobRole]],employees!$R$18:$S$26,2,0)</f>
        <v>BID4</v>
      </c>
      <c r="L188" t="str">
        <f>VLOOKUP(Table6[[#This Row],[WorkLifeBalance]],employees!$R$29:$S$32,2,0)</f>
        <v>BSID3</v>
      </c>
    </row>
    <row r="189" spans="1:12" x14ac:dyDescent="0.3">
      <c r="A189" t="s">
        <v>43</v>
      </c>
      <c r="B189">
        <v>18722</v>
      </c>
      <c r="C189">
        <v>11</v>
      </c>
      <c r="D189">
        <v>3</v>
      </c>
      <c r="E189">
        <v>0</v>
      </c>
      <c r="F189">
        <v>36</v>
      </c>
      <c r="G189">
        <v>3</v>
      </c>
      <c r="H189">
        <v>24</v>
      </c>
      <c r="I189" t="s">
        <v>253</v>
      </c>
      <c r="J189" t="str">
        <f>VLOOKUP(Table4[[#This Row],[EducationField]],employees!$R$9:$S$14,2,0)</f>
        <v>EID2</v>
      </c>
      <c r="K189" t="str">
        <f>VLOOKUP(Table5[[#This Row],[JobRole]],employees!$R$18:$S$26,2,0)</f>
        <v>BID6</v>
      </c>
      <c r="L189" t="str">
        <f>VLOOKUP(Table6[[#This Row],[WorkLifeBalance]],employees!$R$29:$S$32,2,0)</f>
        <v>BSID3</v>
      </c>
    </row>
    <row r="190" spans="1:12" x14ac:dyDescent="0.3">
      <c r="A190" t="s">
        <v>43</v>
      </c>
      <c r="B190">
        <v>9547</v>
      </c>
      <c r="C190">
        <v>17</v>
      </c>
      <c r="D190">
        <v>3</v>
      </c>
      <c r="E190">
        <v>0</v>
      </c>
      <c r="F190">
        <v>10</v>
      </c>
      <c r="G190">
        <v>2</v>
      </c>
      <c r="H190">
        <v>10</v>
      </c>
      <c r="I190" t="s">
        <v>254</v>
      </c>
      <c r="J190" t="str">
        <f>VLOOKUP(Table4[[#This Row],[EducationField]],employees!$R$9:$S$14,2,0)</f>
        <v>EID3</v>
      </c>
      <c r="K190" t="str">
        <f>VLOOKUP(Table5[[#This Row],[JobRole]],employees!$R$18:$S$26,2,0)</f>
        <v>BID5</v>
      </c>
      <c r="L190" t="str">
        <f>VLOOKUP(Table6[[#This Row],[WorkLifeBalance]],employees!$R$29:$S$32,2,0)</f>
        <v>BSID2</v>
      </c>
    </row>
    <row r="191" spans="1:12" x14ac:dyDescent="0.3">
      <c r="A191" t="s">
        <v>43</v>
      </c>
      <c r="B191">
        <v>13734</v>
      </c>
      <c r="C191">
        <v>18</v>
      </c>
      <c r="D191">
        <v>3</v>
      </c>
      <c r="E191">
        <v>0</v>
      </c>
      <c r="F191">
        <v>21</v>
      </c>
      <c r="G191">
        <v>6</v>
      </c>
      <c r="H191">
        <v>7</v>
      </c>
      <c r="I191" t="s">
        <v>255</v>
      </c>
      <c r="J191" t="str">
        <f>VLOOKUP(Table4[[#This Row],[EducationField]],employees!$R$9:$S$14,2,0)</f>
        <v>EID2</v>
      </c>
      <c r="K191" t="str">
        <f>VLOOKUP(Table5[[#This Row],[JobRole]],employees!$R$18:$S$26,2,0)</f>
        <v>BID1</v>
      </c>
      <c r="L191" t="str">
        <f>VLOOKUP(Table6[[#This Row],[WorkLifeBalance]],employees!$R$29:$S$32,2,0)</f>
        <v>BSID3</v>
      </c>
    </row>
    <row r="192" spans="1:12" x14ac:dyDescent="0.3">
      <c r="A192" t="s">
        <v>43</v>
      </c>
      <c r="B192">
        <v>19999</v>
      </c>
      <c r="C192">
        <v>14</v>
      </c>
      <c r="D192">
        <v>3</v>
      </c>
      <c r="E192">
        <v>1</v>
      </c>
      <c r="F192">
        <v>34</v>
      </c>
      <c r="G192">
        <v>5</v>
      </c>
      <c r="H192">
        <v>33</v>
      </c>
      <c r="I192" t="s">
        <v>256</v>
      </c>
      <c r="J192" t="str">
        <f>VLOOKUP(Table4[[#This Row],[EducationField]],employees!$R$9:$S$14,2,0)</f>
        <v>EID3</v>
      </c>
      <c r="K192" t="str">
        <f>VLOOKUP(Table5[[#This Row],[JobRole]],employees!$R$18:$S$26,2,0)</f>
        <v>BID4</v>
      </c>
      <c r="L192" t="str">
        <f>VLOOKUP(Table6[[#This Row],[WorkLifeBalance]],employees!$R$29:$S$32,2,0)</f>
        <v>BSID3</v>
      </c>
    </row>
    <row r="193" spans="1:12" x14ac:dyDescent="0.3">
      <c r="A193" t="s">
        <v>43</v>
      </c>
      <c r="B193">
        <v>2279</v>
      </c>
      <c r="C193">
        <v>16</v>
      </c>
      <c r="D193">
        <v>3</v>
      </c>
      <c r="E193">
        <v>0</v>
      </c>
      <c r="F193">
        <v>7</v>
      </c>
      <c r="G193">
        <v>2</v>
      </c>
      <c r="H193">
        <v>7</v>
      </c>
      <c r="I193" t="s">
        <v>257</v>
      </c>
      <c r="J193" t="str">
        <f>VLOOKUP(Table4[[#This Row],[EducationField]],employees!$R$9:$S$14,2,0)</f>
        <v>EID2</v>
      </c>
      <c r="K193" t="str">
        <f>VLOOKUP(Table5[[#This Row],[JobRole]],employees!$R$18:$S$26,2,0)</f>
        <v>BID7</v>
      </c>
      <c r="L193" t="str">
        <f>VLOOKUP(Table6[[#This Row],[WorkLifeBalance]],employees!$R$29:$S$32,2,0)</f>
        <v>BSID2</v>
      </c>
    </row>
    <row r="194" spans="1:12" x14ac:dyDescent="0.3">
      <c r="A194" t="s">
        <v>35</v>
      </c>
      <c r="B194">
        <v>5916</v>
      </c>
      <c r="C194">
        <v>13</v>
      </c>
      <c r="D194">
        <v>3</v>
      </c>
      <c r="E194">
        <v>0</v>
      </c>
      <c r="F194">
        <v>8</v>
      </c>
      <c r="G194">
        <v>1</v>
      </c>
      <c r="H194">
        <v>1</v>
      </c>
      <c r="I194" t="s">
        <v>258</v>
      </c>
      <c r="J194" t="str">
        <f>VLOOKUP(Table4[[#This Row],[EducationField]],employees!$R$9:$S$14,2,0)</f>
        <v>EID3</v>
      </c>
      <c r="K194" t="str">
        <f>VLOOKUP(Table5[[#This Row],[JobRole]],employees!$R$18:$S$26,2,0)</f>
        <v>BID5</v>
      </c>
      <c r="L194" t="str">
        <f>VLOOKUP(Table6[[#This Row],[WorkLifeBalance]],employees!$R$29:$S$32,2,0)</f>
        <v>BSID3</v>
      </c>
    </row>
    <row r="195" spans="1:12" x14ac:dyDescent="0.3">
      <c r="A195" t="s">
        <v>43</v>
      </c>
      <c r="B195">
        <v>2089</v>
      </c>
      <c r="C195">
        <v>14</v>
      </c>
      <c r="D195">
        <v>3</v>
      </c>
      <c r="E195">
        <v>3</v>
      </c>
      <c r="F195">
        <v>7</v>
      </c>
      <c r="G195">
        <v>3</v>
      </c>
      <c r="H195">
        <v>5</v>
      </c>
      <c r="I195" t="s">
        <v>259</v>
      </c>
      <c r="J195" t="str">
        <f>VLOOKUP(Table4[[#This Row],[EducationField]],employees!$R$9:$S$14,2,0)</f>
        <v>EID2</v>
      </c>
      <c r="K195" t="str">
        <f>VLOOKUP(Table5[[#This Row],[JobRole]],employees!$R$18:$S$26,2,0)</f>
        <v>BID7</v>
      </c>
      <c r="L195" t="str">
        <f>VLOOKUP(Table6[[#This Row],[WorkLifeBalance]],employees!$R$29:$S$32,2,0)</f>
        <v>BSID4</v>
      </c>
    </row>
    <row r="196" spans="1:12" x14ac:dyDescent="0.3">
      <c r="A196" t="s">
        <v>43</v>
      </c>
      <c r="B196">
        <v>16792</v>
      </c>
      <c r="C196">
        <v>23</v>
      </c>
      <c r="D196">
        <v>4</v>
      </c>
      <c r="E196">
        <v>1</v>
      </c>
      <c r="F196">
        <v>22</v>
      </c>
      <c r="G196">
        <v>1</v>
      </c>
      <c r="H196">
        <v>20</v>
      </c>
      <c r="I196" t="s">
        <v>260</v>
      </c>
      <c r="J196" t="str">
        <f>VLOOKUP(Table4[[#This Row],[EducationField]],employees!$R$9:$S$14,2,0)</f>
        <v>EID2</v>
      </c>
      <c r="K196" t="str">
        <f>VLOOKUP(Table5[[#This Row],[JobRole]],employees!$R$18:$S$26,2,0)</f>
        <v>BID4</v>
      </c>
      <c r="L196" t="str">
        <f>VLOOKUP(Table6[[#This Row],[WorkLifeBalance]],employees!$R$29:$S$32,2,0)</f>
        <v>BSID3</v>
      </c>
    </row>
    <row r="197" spans="1:12" x14ac:dyDescent="0.3">
      <c r="A197" t="s">
        <v>43</v>
      </c>
      <c r="B197">
        <v>3564</v>
      </c>
      <c r="C197">
        <v>12</v>
      </c>
      <c r="D197">
        <v>3</v>
      </c>
      <c r="E197">
        <v>1</v>
      </c>
      <c r="F197">
        <v>8</v>
      </c>
      <c r="G197">
        <v>3</v>
      </c>
      <c r="H197">
        <v>8</v>
      </c>
      <c r="I197" t="s">
        <v>261</v>
      </c>
      <c r="J197" t="str">
        <f>VLOOKUP(Table4[[#This Row],[EducationField]],employees!$R$9:$S$14,2,0)</f>
        <v>EID3</v>
      </c>
      <c r="K197" t="str">
        <f>VLOOKUP(Table5[[#This Row],[JobRole]],employees!$R$18:$S$26,2,0)</f>
        <v>BID7</v>
      </c>
      <c r="L197" t="str">
        <f>VLOOKUP(Table6[[#This Row],[WorkLifeBalance]],employees!$R$29:$S$32,2,0)</f>
        <v>BSID2</v>
      </c>
    </row>
    <row r="198" spans="1:12" x14ac:dyDescent="0.3">
      <c r="A198" t="s">
        <v>43</v>
      </c>
      <c r="B198">
        <v>4425</v>
      </c>
      <c r="C198">
        <v>11</v>
      </c>
      <c r="D198">
        <v>3</v>
      </c>
      <c r="E198">
        <v>0</v>
      </c>
      <c r="F198">
        <v>10</v>
      </c>
      <c r="G198">
        <v>5</v>
      </c>
      <c r="H198">
        <v>6</v>
      </c>
      <c r="I198" t="s">
        <v>262</v>
      </c>
      <c r="J198" t="str">
        <f>VLOOKUP(Table4[[#This Row],[EducationField]],employees!$R$9:$S$14,2,0)</f>
        <v>EID2</v>
      </c>
      <c r="K198" t="str">
        <f>VLOOKUP(Table5[[#This Row],[JobRole]],employees!$R$18:$S$26,2,0)</f>
        <v>BID3</v>
      </c>
      <c r="L198" t="str">
        <f>VLOOKUP(Table6[[#This Row],[WorkLifeBalance]],employees!$R$29:$S$32,2,0)</f>
        <v>BSID3</v>
      </c>
    </row>
    <row r="199" spans="1:12" x14ac:dyDescent="0.3">
      <c r="A199" t="s">
        <v>43</v>
      </c>
      <c r="B199">
        <v>5265</v>
      </c>
      <c r="C199">
        <v>16</v>
      </c>
      <c r="D199">
        <v>3</v>
      </c>
      <c r="E199">
        <v>1</v>
      </c>
      <c r="F199">
        <v>11</v>
      </c>
      <c r="G199">
        <v>5</v>
      </c>
      <c r="H199">
        <v>5</v>
      </c>
      <c r="I199" t="s">
        <v>263</v>
      </c>
      <c r="J199" t="str">
        <f>VLOOKUP(Table4[[#This Row],[EducationField]],employees!$R$9:$S$14,2,0)</f>
        <v>EID2</v>
      </c>
      <c r="K199" t="str">
        <f>VLOOKUP(Table5[[#This Row],[JobRole]],employees!$R$18:$S$26,2,0)</f>
        <v>BID5</v>
      </c>
      <c r="L199" t="str">
        <f>VLOOKUP(Table6[[#This Row],[WorkLifeBalance]],employees!$R$29:$S$32,2,0)</f>
        <v>BSID3</v>
      </c>
    </row>
    <row r="200" spans="1:12" x14ac:dyDescent="0.3">
      <c r="A200" t="s">
        <v>43</v>
      </c>
      <c r="B200">
        <v>6553</v>
      </c>
      <c r="C200">
        <v>14</v>
      </c>
      <c r="D200">
        <v>3</v>
      </c>
      <c r="E200">
        <v>0</v>
      </c>
      <c r="F200">
        <v>14</v>
      </c>
      <c r="G200">
        <v>3</v>
      </c>
      <c r="H200">
        <v>1</v>
      </c>
      <c r="I200" t="s">
        <v>264</v>
      </c>
      <c r="J200" t="str">
        <f>VLOOKUP(Table4[[#This Row],[EducationField]],employees!$R$9:$S$14,2,0)</f>
        <v>EID3</v>
      </c>
      <c r="K200" t="str">
        <f>VLOOKUP(Table5[[#This Row],[JobRole]],employees!$R$18:$S$26,2,0)</f>
        <v>BID5</v>
      </c>
      <c r="L200" t="str">
        <f>VLOOKUP(Table6[[#This Row],[WorkLifeBalance]],employees!$R$29:$S$32,2,0)</f>
        <v>BSID3</v>
      </c>
    </row>
    <row r="201" spans="1:12" x14ac:dyDescent="0.3">
      <c r="A201" t="s">
        <v>43</v>
      </c>
      <c r="B201">
        <v>6261</v>
      </c>
      <c r="C201">
        <v>18</v>
      </c>
      <c r="D201">
        <v>3</v>
      </c>
      <c r="E201">
        <v>1</v>
      </c>
      <c r="F201">
        <v>9</v>
      </c>
      <c r="G201">
        <v>3</v>
      </c>
      <c r="H201">
        <v>7</v>
      </c>
      <c r="I201" t="s">
        <v>265</v>
      </c>
      <c r="J201" t="str">
        <f>VLOOKUP(Table4[[#This Row],[EducationField]],employees!$R$9:$S$14,2,0)</f>
        <v>EID6</v>
      </c>
      <c r="K201" t="str">
        <f>VLOOKUP(Table5[[#This Row],[JobRole]],employees!$R$18:$S$26,2,0)</f>
        <v>BID5</v>
      </c>
      <c r="L201" t="str">
        <f>VLOOKUP(Table6[[#This Row],[WorkLifeBalance]],employees!$R$29:$S$32,2,0)</f>
        <v>BSID1</v>
      </c>
    </row>
    <row r="202" spans="1:12" x14ac:dyDescent="0.3">
      <c r="A202" t="s">
        <v>43</v>
      </c>
      <c r="B202">
        <v>4298</v>
      </c>
      <c r="C202">
        <v>19</v>
      </c>
      <c r="D202">
        <v>3</v>
      </c>
      <c r="E202">
        <v>1</v>
      </c>
      <c r="F202">
        <v>6</v>
      </c>
      <c r="G202">
        <v>1</v>
      </c>
      <c r="H202">
        <v>2</v>
      </c>
      <c r="I202" t="s">
        <v>266</v>
      </c>
      <c r="J202" t="str">
        <f>VLOOKUP(Table4[[#This Row],[EducationField]],employees!$R$9:$S$14,2,0)</f>
        <v>EID6</v>
      </c>
      <c r="K202" t="str">
        <f>VLOOKUP(Table5[[#This Row],[JobRole]],employees!$R$18:$S$26,2,0)</f>
        <v>BID5</v>
      </c>
      <c r="L202" t="str">
        <f>VLOOKUP(Table6[[#This Row],[WorkLifeBalance]],employees!$R$29:$S$32,2,0)</f>
        <v>BSID3</v>
      </c>
    </row>
    <row r="203" spans="1:12" x14ac:dyDescent="0.3">
      <c r="A203" t="s">
        <v>43</v>
      </c>
      <c r="B203">
        <v>6804</v>
      </c>
      <c r="C203">
        <v>15</v>
      </c>
      <c r="D203">
        <v>3</v>
      </c>
      <c r="E203">
        <v>2</v>
      </c>
      <c r="F203">
        <v>7</v>
      </c>
      <c r="G203">
        <v>0</v>
      </c>
      <c r="H203">
        <v>7</v>
      </c>
      <c r="I203" t="s">
        <v>267</v>
      </c>
      <c r="J203" t="str">
        <f>VLOOKUP(Table4[[#This Row],[EducationField]],employees!$R$9:$S$14,2,0)</f>
        <v>EID3</v>
      </c>
      <c r="K203" t="str">
        <f>VLOOKUP(Table5[[#This Row],[JobRole]],employees!$R$18:$S$26,2,0)</f>
        <v>BID5</v>
      </c>
      <c r="L203" t="str">
        <f>VLOOKUP(Table6[[#This Row],[WorkLifeBalance]],employees!$R$29:$S$32,2,0)</f>
        <v>BSID3</v>
      </c>
    </row>
    <row r="204" spans="1:12" x14ac:dyDescent="0.3">
      <c r="A204" t="s">
        <v>43</v>
      </c>
      <c r="B204">
        <v>3815</v>
      </c>
      <c r="C204">
        <v>17</v>
      </c>
      <c r="D204">
        <v>3</v>
      </c>
      <c r="E204">
        <v>1</v>
      </c>
      <c r="F204">
        <v>5</v>
      </c>
      <c r="G204">
        <v>4</v>
      </c>
      <c r="H204">
        <v>5</v>
      </c>
      <c r="I204" t="s">
        <v>268</v>
      </c>
      <c r="J204" t="str">
        <f>VLOOKUP(Table4[[#This Row],[EducationField]],employees!$R$9:$S$14,2,0)</f>
        <v>EID2</v>
      </c>
      <c r="K204" t="str">
        <f>VLOOKUP(Table5[[#This Row],[JobRole]],employees!$R$18:$S$26,2,0)</f>
        <v>BID7</v>
      </c>
      <c r="L204" t="str">
        <f>VLOOKUP(Table6[[#This Row],[WorkLifeBalance]],employees!$R$29:$S$32,2,0)</f>
        <v>BSID4</v>
      </c>
    </row>
    <row r="205" spans="1:12" x14ac:dyDescent="0.3">
      <c r="A205" t="s">
        <v>43</v>
      </c>
      <c r="B205">
        <v>2741</v>
      </c>
      <c r="C205">
        <v>15</v>
      </c>
      <c r="D205">
        <v>3</v>
      </c>
      <c r="E205">
        <v>1</v>
      </c>
      <c r="F205">
        <v>15</v>
      </c>
      <c r="G205">
        <v>2</v>
      </c>
      <c r="H205">
        <v>7</v>
      </c>
      <c r="I205" t="s">
        <v>269</v>
      </c>
      <c r="J205" t="str">
        <f>VLOOKUP(Table4[[#This Row],[EducationField]],employees!$R$9:$S$14,2,0)</f>
        <v>EID2</v>
      </c>
      <c r="K205" t="str">
        <f>VLOOKUP(Table5[[#This Row],[JobRole]],employees!$R$18:$S$26,2,0)</f>
        <v>BID3</v>
      </c>
      <c r="L205" t="str">
        <f>VLOOKUP(Table6[[#This Row],[WorkLifeBalance]],employees!$R$29:$S$32,2,0)</f>
        <v>BSID4</v>
      </c>
    </row>
    <row r="206" spans="1:12" x14ac:dyDescent="0.3">
      <c r="A206" t="s">
        <v>35</v>
      </c>
      <c r="B206">
        <v>6673</v>
      </c>
      <c r="C206">
        <v>19</v>
      </c>
      <c r="D206">
        <v>3</v>
      </c>
      <c r="E206">
        <v>0</v>
      </c>
      <c r="F206">
        <v>17</v>
      </c>
      <c r="G206">
        <v>2</v>
      </c>
      <c r="H206">
        <v>1</v>
      </c>
      <c r="I206" t="s">
        <v>270</v>
      </c>
      <c r="J206" t="str">
        <f>VLOOKUP(Table4[[#This Row],[EducationField]],employees!$R$9:$S$14,2,0)</f>
        <v>EID2</v>
      </c>
      <c r="K206" t="str">
        <f>VLOOKUP(Table5[[#This Row],[JobRole]],employees!$R$18:$S$26,2,0)</f>
        <v>BID1</v>
      </c>
      <c r="L206" t="str">
        <f>VLOOKUP(Table6[[#This Row],[WorkLifeBalance]],employees!$R$29:$S$32,2,0)</f>
        <v>BSID3</v>
      </c>
    </row>
    <row r="207" spans="1:12" x14ac:dyDescent="0.3">
      <c r="A207" t="s">
        <v>35</v>
      </c>
      <c r="B207">
        <v>7639</v>
      </c>
      <c r="C207">
        <v>22</v>
      </c>
      <c r="D207">
        <v>4</v>
      </c>
      <c r="E207">
        <v>3</v>
      </c>
      <c r="F207">
        <v>10</v>
      </c>
      <c r="G207">
        <v>3</v>
      </c>
      <c r="H207">
        <v>10</v>
      </c>
      <c r="I207" t="s">
        <v>271</v>
      </c>
      <c r="J207" t="str">
        <f>VLOOKUP(Table4[[#This Row],[EducationField]],employees!$R$9:$S$14,2,0)</f>
        <v>EID5</v>
      </c>
      <c r="K207" t="str">
        <f>VLOOKUP(Table5[[#This Row],[JobRole]],employees!$R$18:$S$26,2,0)</f>
        <v>BID8</v>
      </c>
      <c r="L207" t="str">
        <f>VLOOKUP(Table6[[#This Row],[WorkLifeBalance]],employees!$R$29:$S$32,2,0)</f>
        <v>BSID2</v>
      </c>
    </row>
    <row r="208" spans="1:12" x14ac:dyDescent="0.3">
      <c r="A208" t="s">
        <v>43</v>
      </c>
      <c r="B208">
        <v>2328</v>
      </c>
      <c r="C208">
        <v>16</v>
      </c>
      <c r="D208">
        <v>3</v>
      </c>
      <c r="E208">
        <v>1</v>
      </c>
      <c r="F208">
        <v>4</v>
      </c>
      <c r="G208">
        <v>2</v>
      </c>
      <c r="H208">
        <v>4</v>
      </c>
      <c r="I208" t="s">
        <v>272</v>
      </c>
      <c r="J208" t="str">
        <f>VLOOKUP(Table4[[#This Row],[EducationField]],employees!$R$9:$S$14,2,0)</f>
        <v>EID3</v>
      </c>
      <c r="K208" t="str">
        <f>VLOOKUP(Table5[[#This Row],[JobRole]],employees!$R$18:$S$26,2,0)</f>
        <v>BID7</v>
      </c>
      <c r="L208" t="str">
        <f>VLOOKUP(Table6[[#This Row],[WorkLifeBalance]],employees!$R$29:$S$32,2,0)</f>
        <v>BSID2</v>
      </c>
    </row>
    <row r="209" spans="1:12" x14ac:dyDescent="0.3">
      <c r="A209" t="s">
        <v>43</v>
      </c>
      <c r="B209">
        <v>2153</v>
      </c>
      <c r="C209">
        <v>13</v>
      </c>
      <c r="D209">
        <v>3</v>
      </c>
      <c r="E209">
        <v>0</v>
      </c>
      <c r="F209">
        <v>8</v>
      </c>
      <c r="G209">
        <v>2</v>
      </c>
      <c r="H209">
        <v>8</v>
      </c>
      <c r="I209" t="s">
        <v>273</v>
      </c>
      <c r="J209" t="str">
        <f>VLOOKUP(Table4[[#This Row],[EducationField]],employees!$R$9:$S$14,2,0)</f>
        <v>EID2</v>
      </c>
      <c r="K209" t="str">
        <f>VLOOKUP(Table5[[#This Row],[JobRole]],employees!$R$18:$S$26,2,0)</f>
        <v>BID3</v>
      </c>
      <c r="L209" t="str">
        <f>VLOOKUP(Table6[[#This Row],[WorkLifeBalance]],employees!$R$29:$S$32,2,0)</f>
        <v>BSID3</v>
      </c>
    </row>
    <row r="210" spans="1:12" x14ac:dyDescent="0.3">
      <c r="A210" t="s">
        <v>43</v>
      </c>
      <c r="B210">
        <v>4876</v>
      </c>
      <c r="C210">
        <v>14</v>
      </c>
      <c r="D210">
        <v>3</v>
      </c>
      <c r="E210">
        <v>1</v>
      </c>
      <c r="F210">
        <v>5</v>
      </c>
      <c r="G210">
        <v>5</v>
      </c>
      <c r="H210">
        <v>3</v>
      </c>
      <c r="I210" t="s">
        <v>274</v>
      </c>
      <c r="J210" t="str">
        <f>VLOOKUP(Table4[[#This Row],[EducationField]],employees!$R$9:$S$14,2,0)</f>
        <v>EID3</v>
      </c>
      <c r="K210" t="str">
        <f>VLOOKUP(Table5[[#This Row],[JobRole]],employees!$R$18:$S$26,2,0)</f>
        <v>BID1</v>
      </c>
      <c r="L210" t="str">
        <f>VLOOKUP(Table6[[#This Row],[WorkLifeBalance]],employees!$R$29:$S$32,2,0)</f>
        <v>BSID1</v>
      </c>
    </row>
    <row r="211" spans="1:12" x14ac:dyDescent="0.3">
      <c r="A211" t="s">
        <v>43</v>
      </c>
      <c r="B211">
        <v>9396</v>
      </c>
      <c r="C211">
        <v>16</v>
      </c>
      <c r="D211">
        <v>3</v>
      </c>
      <c r="E211">
        <v>1</v>
      </c>
      <c r="F211">
        <v>17</v>
      </c>
      <c r="G211">
        <v>3</v>
      </c>
      <c r="H211">
        <v>4</v>
      </c>
      <c r="I211" t="s">
        <v>275</v>
      </c>
      <c r="J211" t="str">
        <f>VLOOKUP(Table4[[#This Row],[EducationField]],employees!$R$9:$S$14,2,0)</f>
        <v>EID2</v>
      </c>
      <c r="K211" t="str">
        <f>VLOOKUP(Table5[[#This Row],[JobRole]],employees!$R$18:$S$26,2,0)</f>
        <v>BID1</v>
      </c>
      <c r="L211" t="str">
        <f>VLOOKUP(Table6[[#This Row],[WorkLifeBalance]],employees!$R$29:$S$32,2,0)</f>
        <v>BSID3</v>
      </c>
    </row>
    <row r="212" spans="1:12" x14ac:dyDescent="0.3">
      <c r="A212" t="s">
        <v>35</v>
      </c>
      <c r="B212">
        <v>10400</v>
      </c>
      <c r="C212">
        <v>11</v>
      </c>
      <c r="D212">
        <v>3</v>
      </c>
      <c r="E212">
        <v>0</v>
      </c>
      <c r="F212">
        <v>14</v>
      </c>
      <c r="G212">
        <v>2</v>
      </c>
      <c r="H212">
        <v>14</v>
      </c>
      <c r="I212" t="s">
        <v>276</v>
      </c>
      <c r="J212" t="str">
        <f>VLOOKUP(Table4[[#This Row],[EducationField]],employees!$R$9:$S$14,2,0)</f>
        <v>EID2</v>
      </c>
      <c r="K212" t="str">
        <f>VLOOKUP(Table5[[#This Row],[JobRole]],employees!$R$18:$S$26,2,0)</f>
        <v>BID8</v>
      </c>
      <c r="L212" t="str">
        <f>VLOOKUP(Table6[[#This Row],[WorkLifeBalance]],employees!$R$29:$S$32,2,0)</f>
        <v>BSID2</v>
      </c>
    </row>
    <row r="213" spans="1:12" x14ac:dyDescent="0.3">
      <c r="A213" t="s">
        <v>43</v>
      </c>
      <c r="B213">
        <v>8474</v>
      </c>
      <c r="C213">
        <v>22</v>
      </c>
      <c r="D213">
        <v>4</v>
      </c>
      <c r="E213">
        <v>0</v>
      </c>
      <c r="F213">
        <v>12</v>
      </c>
      <c r="G213">
        <v>2</v>
      </c>
      <c r="H213">
        <v>11</v>
      </c>
      <c r="I213" t="s">
        <v>277</v>
      </c>
      <c r="J213" t="str">
        <f>VLOOKUP(Table4[[#This Row],[EducationField]],employees!$R$9:$S$14,2,0)</f>
        <v>EID3</v>
      </c>
      <c r="K213" t="str">
        <f>VLOOKUP(Table5[[#This Row],[JobRole]],employees!$R$18:$S$26,2,0)</f>
        <v>BID5</v>
      </c>
      <c r="L213" t="str">
        <f>VLOOKUP(Table6[[#This Row],[WorkLifeBalance]],employees!$R$29:$S$32,2,0)</f>
        <v>BSID3</v>
      </c>
    </row>
    <row r="214" spans="1:12" x14ac:dyDescent="0.3">
      <c r="A214" t="s">
        <v>43</v>
      </c>
      <c r="B214">
        <v>9981</v>
      </c>
      <c r="C214">
        <v>14</v>
      </c>
      <c r="D214">
        <v>3</v>
      </c>
      <c r="E214">
        <v>0</v>
      </c>
      <c r="F214">
        <v>7</v>
      </c>
      <c r="G214">
        <v>2</v>
      </c>
      <c r="H214">
        <v>7</v>
      </c>
      <c r="I214" t="s">
        <v>278</v>
      </c>
      <c r="J214" t="str">
        <f>VLOOKUP(Table4[[#This Row],[EducationField]],employees!$R$9:$S$14,2,0)</f>
        <v>EID3</v>
      </c>
      <c r="K214" t="str">
        <f>VLOOKUP(Table5[[#This Row],[JobRole]],employees!$R$18:$S$26,2,0)</f>
        <v>BID8</v>
      </c>
      <c r="L214" t="str">
        <f>VLOOKUP(Table6[[#This Row],[WorkLifeBalance]],employees!$R$29:$S$32,2,0)</f>
        <v>BSID3</v>
      </c>
    </row>
    <row r="215" spans="1:12" x14ac:dyDescent="0.3">
      <c r="A215" t="s">
        <v>43</v>
      </c>
      <c r="B215">
        <v>12490</v>
      </c>
      <c r="C215">
        <v>16</v>
      </c>
      <c r="D215">
        <v>3</v>
      </c>
      <c r="E215">
        <v>2</v>
      </c>
      <c r="F215">
        <v>16</v>
      </c>
      <c r="G215">
        <v>5</v>
      </c>
      <c r="H215">
        <v>10</v>
      </c>
      <c r="I215" t="s">
        <v>279</v>
      </c>
      <c r="J215" t="str">
        <f>VLOOKUP(Table4[[#This Row],[EducationField]],employees!$R$9:$S$14,2,0)</f>
        <v>EID3</v>
      </c>
      <c r="K215" t="str">
        <f>VLOOKUP(Table5[[#This Row],[JobRole]],employees!$R$18:$S$26,2,0)</f>
        <v>BID6</v>
      </c>
      <c r="L215" t="str">
        <f>VLOOKUP(Table6[[#This Row],[WorkLifeBalance]],employees!$R$29:$S$32,2,0)</f>
        <v>BSID1</v>
      </c>
    </row>
    <row r="216" spans="1:12" x14ac:dyDescent="0.3">
      <c r="A216" t="s">
        <v>35</v>
      </c>
      <c r="B216">
        <v>2657</v>
      </c>
      <c r="C216">
        <v>11</v>
      </c>
      <c r="D216">
        <v>3</v>
      </c>
      <c r="E216">
        <v>0</v>
      </c>
      <c r="F216">
        <v>8</v>
      </c>
      <c r="G216">
        <v>5</v>
      </c>
      <c r="H216">
        <v>5</v>
      </c>
      <c r="I216" t="s">
        <v>280</v>
      </c>
      <c r="J216" t="str">
        <f>VLOOKUP(Table4[[#This Row],[EducationField]],employees!$R$9:$S$14,2,0)</f>
        <v>EID6</v>
      </c>
      <c r="K216" t="str">
        <f>VLOOKUP(Table5[[#This Row],[JobRole]],employees!$R$18:$S$26,2,0)</f>
        <v>BID7</v>
      </c>
      <c r="L216" t="str">
        <f>VLOOKUP(Table6[[#This Row],[WorkLifeBalance]],employees!$R$29:$S$32,2,0)</f>
        <v>BSID3</v>
      </c>
    </row>
    <row r="217" spans="1:12" x14ac:dyDescent="0.3">
      <c r="A217" t="s">
        <v>43</v>
      </c>
      <c r="B217">
        <v>13591</v>
      </c>
      <c r="C217">
        <v>18</v>
      </c>
      <c r="D217">
        <v>3</v>
      </c>
      <c r="E217">
        <v>0</v>
      </c>
      <c r="F217">
        <v>16</v>
      </c>
      <c r="G217">
        <v>3</v>
      </c>
      <c r="H217">
        <v>1</v>
      </c>
      <c r="I217" t="s">
        <v>281</v>
      </c>
      <c r="J217" t="str">
        <f>VLOOKUP(Table4[[#This Row],[EducationField]],employees!$R$9:$S$14,2,0)</f>
        <v>EID3</v>
      </c>
      <c r="K217" t="str">
        <f>VLOOKUP(Table5[[#This Row],[JobRole]],employees!$R$18:$S$26,2,0)</f>
        <v>BID4</v>
      </c>
      <c r="L217" t="str">
        <f>VLOOKUP(Table6[[#This Row],[WorkLifeBalance]],employees!$R$29:$S$32,2,0)</f>
        <v>BSID3</v>
      </c>
    </row>
    <row r="218" spans="1:12" x14ac:dyDescent="0.3">
      <c r="A218" t="s">
        <v>35</v>
      </c>
      <c r="B218">
        <v>6696</v>
      </c>
      <c r="C218">
        <v>15</v>
      </c>
      <c r="D218">
        <v>3</v>
      </c>
      <c r="E218">
        <v>0</v>
      </c>
      <c r="F218">
        <v>9</v>
      </c>
      <c r="G218">
        <v>5</v>
      </c>
      <c r="H218">
        <v>6</v>
      </c>
      <c r="I218" t="s">
        <v>282</v>
      </c>
      <c r="J218" t="str">
        <f>VLOOKUP(Table4[[#This Row],[EducationField]],employees!$R$9:$S$14,2,0)</f>
        <v>EID5</v>
      </c>
      <c r="K218" t="str">
        <f>VLOOKUP(Table5[[#This Row],[JobRole]],employees!$R$18:$S$26,2,0)</f>
        <v>BID8</v>
      </c>
      <c r="L218" t="str">
        <f>VLOOKUP(Table6[[#This Row],[WorkLifeBalance]],employees!$R$29:$S$32,2,0)</f>
        <v>BSID2</v>
      </c>
    </row>
    <row r="219" spans="1:12" x14ac:dyDescent="0.3">
      <c r="A219" t="s">
        <v>35</v>
      </c>
      <c r="B219">
        <v>2058</v>
      </c>
      <c r="C219">
        <v>14</v>
      </c>
      <c r="D219">
        <v>3</v>
      </c>
      <c r="E219">
        <v>0</v>
      </c>
      <c r="F219">
        <v>7</v>
      </c>
      <c r="G219">
        <v>1</v>
      </c>
      <c r="H219">
        <v>6</v>
      </c>
      <c r="I219" t="s">
        <v>283</v>
      </c>
      <c r="J219" t="str">
        <f>VLOOKUP(Table4[[#This Row],[EducationField]],employees!$R$9:$S$14,2,0)</f>
        <v>EID6</v>
      </c>
      <c r="K219" t="str">
        <f>VLOOKUP(Table5[[#This Row],[JobRole]],employees!$R$18:$S$26,2,0)</f>
        <v>BID7</v>
      </c>
      <c r="L219" t="str">
        <f>VLOOKUP(Table6[[#This Row],[WorkLifeBalance]],employees!$R$29:$S$32,2,0)</f>
        <v>BSID2</v>
      </c>
    </row>
    <row r="220" spans="1:12" x14ac:dyDescent="0.3">
      <c r="A220" t="s">
        <v>43</v>
      </c>
      <c r="B220">
        <v>8865</v>
      </c>
      <c r="C220">
        <v>12</v>
      </c>
      <c r="D220">
        <v>3</v>
      </c>
      <c r="E220">
        <v>0</v>
      </c>
      <c r="F220">
        <v>23</v>
      </c>
      <c r="G220">
        <v>2</v>
      </c>
      <c r="H220">
        <v>19</v>
      </c>
      <c r="I220" t="s">
        <v>284</v>
      </c>
      <c r="J220" t="str">
        <f>VLOOKUP(Table4[[#This Row],[EducationField]],employees!$R$9:$S$14,2,0)</f>
        <v>EID2</v>
      </c>
      <c r="K220" t="str">
        <f>VLOOKUP(Table5[[#This Row],[JobRole]],employees!$R$18:$S$26,2,0)</f>
        <v>BID8</v>
      </c>
      <c r="L220" t="str">
        <f>VLOOKUP(Table6[[#This Row],[WorkLifeBalance]],employees!$R$29:$S$32,2,0)</f>
        <v>BSID3</v>
      </c>
    </row>
    <row r="221" spans="1:12" x14ac:dyDescent="0.3">
      <c r="A221" t="s">
        <v>43</v>
      </c>
      <c r="B221">
        <v>5940</v>
      </c>
      <c r="C221">
        <v>14</v>
      </c>
      <c r="D221">
        <v>3</v>
      </c>
      <c r="E221">
        <v>1</v>
      </c>
      <c r="F221">
        <v>16</v>
      </c>
      <c r="G221">
        <v>4</v>
      </c>
      <c r="H221">
        <v>6</v>
      </c>
      <c r="I221" t="s">
        <v>285</v>
      </c>
      <c r="J221" t="str">
        <f>VLOOKUP(Table4[[#This Row],[EducationField]],employees!$R$9:$S$14,2,0)</f>
        <v>EID5</v>
      </c>
      <c r="K221" t="str">
        <f>VLOOKUP(Table5[[#This Row],[JobRole]],employees!$R$18:$S$26,2,0)</f>
        <v>BID8</v>
      </c>
      <c r="L221" t="str">
        <f>VLOOKUP(Table6[[#This Row],[WorkLifeBalance]],employees!$R$29:$S$32,2,0)</f>
        <v>BSID3</v>
      </c>
    </row>
    <row r="222" spans="1:12" x14ac:dyDescent="0.3">
      <c r="A222" t="s">
        <v>43</v>
      </c>
      <c r="B222">
        <v>5914</v>
      </c>
      <c r="C222">
        <v>16</v>
      </c>
      <c r="D222">
        <v>3</v>
      </c>
      <c r="E222">
        <v>0</v>
      </c>
      <c r="F222">
        <v>16</v>
      </c>
      <c r="G222">
        <v>3</v>
      </c>
      <c r="H222">
        <v>13</v>
      </c>
      <c r="I222" t="s">
        <v>286</v>
      </c>
      <c r="J222" t="str">
        <f>VLOOKUP(Table4[[#This Row],[EducationField]],employees!$R$9:$S$14,2,0)</f>
        <v>EID3</v>
      </c>
      <c r="K222" t="str">
        <f>VLOOKUP(Table5[[#This Row],[JobRole]],employees!$R$18:$S$26,2,0)</f>
        <v>BID3</v>
      </c>
      <c r="L222" t="str">
        <f>VLOOKUP(Table6[[#This Row],[WorkLifeBalance]],employees!$R$29:$S$32,2,0)</f>
        <v>BSID4</v>
      </c>
    </row>
    <row r="223" spans="1:12" x14ac:dyDescent="0.3">
      <c r="A223" t="s">
        <v>43</v>
      </c>
      <c r="B223">
        <v>2622</v>
      </c>
      <c r="C223">
        <v>21</v>
      </c>
      <c r="D223">
        <v>4</v>
      </c>
      <c r="E223">
        <v>0</v>
      </c>
      <c r="F223">
        <v>7</v>
      </c>
      <c r="G223">
        <v>3</v>
      </c>
      <c r="H223">
        <v>3</v>
      </c>
      <c r="I223" t="s">
        <v>287</v>
      </c>
      <c r="J223" t="str">
        <f>VLOOKUP(Table4[[#This Row],[EducationField]],employees!$R$9:$S$14,2,0)</f>
        <v>EID2</v>
      </c>
      <c r="K223" t="str">
        <f>VLOOKUP(Table5[[#This Row],[JobRole]],employees!$R$18:$S$26,2,0)</f>
        <v>BID7</v>
      </c>
      <c r="L223" t="str">
        <f>VLOOKUP(Table6[[#This Row],[WorkLifeBalance]],employees!$R$29:$S$32,2,0)</f>
        <v>BSID3</v>
      </c>
    </row>
    <row r="224" spans="1:12" x14ac:dyDescent="0.3">
      <c r="A224" t="s">
        <v>43</v>
      </c>
      <c r="B224">
        <v>12185</v>
      </c>
      <c r="C224">
        <v>14</v>
      </c>
      <c r="D224">
        <v>3</v>
      </c>
      <c r="E224">
        <v>3</v>
      </c>
      <c r="F224">
        <v>10</v>
      </c>
      <c r="G224">
        <v>1</v>
      </c>
      <c r="H224">
        <v>10</v>
      </c>
      <c r="I224" t="s">
        <v>288</v>
      </c>
      <c r="J224" t="str">
        <f>VLOOKUP(Table4[[#This Row],[EducationField]],employees!$R$9:$S$14,2,0)</f>
        <v>EID4</v>
      </c>
      <c r="K224" t="str">
        <f>VLOOKUP(Table5[[#This Row],[JobRole]],employees!$R$18:$S$26,2,0)</f>
        <v>BID6</v>
      </c>
      <c r="L224" t="str">
        <f>VLOOKUP(Table6[[#This Row],[WorkLifeBalance]],employees!$R$29:$S$32,2,0)</f>
        <v>BSID3</v>
      </c>
    </row>
    <row r="225" spans="1:12" x14ac:dyDescent="0.3">
      <c r="A225" t="s">
        <v>43</v>
      </c>
      <c r="B225">
        <v>10609</v>
      </c>
      <c r="C225">
        <v>12</v>
      </c>
      <c r="D225">
        <v>3</v>
      </c>
      <c r="E225">
        <v>2</v>
      </c>
      <c r="F225">
        <v>17</v>
      </c>
      <c r="G225">
        <v>6</v>
      </c>
      <c r="H225">
        <v>16</v>
      </c>
      <c r="I225" t="s">
        <v>289</v>
      </c>
      <c r="J225" t="str">
        <f>VLOOKUP(Table4[[#This Row],[EducationField]],employees!$R$9:$S$14,2,0)</f>
        <v>EID3</v>
      </c>
      <c r="K225" t="str">
        <f>VLOOKUP(Table5[[#This Row],[JobRole]],employees!$R$18:$S$26,2,0)</f>
        <v>BID8</v>
      </c>
      <c r="L225" t="str">
        <f>VLOOKUP(Table6[[#This Row],[WorkLifeBalance]],employees!$R$29:$S$32,2,0)</f>
        <v>BSID2</v>
      </c>
    </row>
    <row r="226" spans="1:12" x14ac:dyDescent="0.3">
      <c r="A226" t="s">
        <v>43</v>
      </c>
      <c r="B226">
        <v>4345</v>
      </c>
      <c r="C226">
        <v>12</v>
      </c>
      <c r="D226">
        <v>3</v>
      </c>
      <c r="E226">
        <v>1</v>
      </c>
      <c r="F226">
        <v>6</v>
      </c>
      <c r="G226">
        <v>2</v>
      </c>
      <c r="H226">
        <v>5</v>
      </c>
      <c r="I226" t="s">
        <v>290</v>
      </c>
      <c r="J226" t="str">
        <f>VLOOKUP(Table4[[#This Row],[EducationField]],employees!$R$9:$S$14,2,0)</f>
        <v>EID2</v>
      </c>
      <c r="K226" t="str">
        <f>VLOOKUP(Table5[[#This Row],[JobRole]],employees!$R$18:$S$26,2,0)</f>
        <v>BID5</v>
      </c>
      <c r="L226" t="str">
        <f>VLOOKUP(Table6[[#This Row],[WorkLifeBalance]],employees!$R$29:$S$32,2,0)</f>
        <v>BSID3</v>
      </c>
    </row>
    <row r="227" spans="1:12" x14ac:dyDescent="0.3">
      <c r="A227" t="s">
        <v>43</v>
      </c>
      <c r="B227">
        <v>2177</v>
      </c>
      <c r="C227">
        <v>17</v>
      </c>
      <c r="D227">
        <v>3</v>
      </c>
      <c r="E227">
        <v>1</v>
      </c>
      <c r="F227">
        <v>7</v>
      </c>
      <c r="G227">
        <v>6</v>
      </c>
      <c r="H227">
        <v>1</v>
      </c>
      <c r="I227" t="s">
        <v>291</v>
      </c>
      <c r="J227" t="str">
        <f>VLOOKUP(Table4[[#This Row],[EducationField]],employees!$R$9:$S$14,2,0)</f>
        <v>EID3</v>
      </c>
      <c r="K227" t="str">
        <f>VLOOKUP(Table5[[#This Row],[JobRole]],employees!$R$18:$S$26,2,0)</f>
        <v>BID7</v>
      </c>
      <c r="L227" t="str">
        <f>VLOOKUP(Table6[[#This Row],[WorkLifeBalance]],employees!$R$29:$S$32,2,0)</f>
        <v>BSID3</v>
      </c>
    </row>
    <row r="228" spans="1:12" x14ac:dyDescent="0.3">
      <c r="A228" t="s">
        <v>43</v>
      </c>
      <c r="B228">
        <v>2793</v>
      </c>
      <c r="C228">
        <v>17</v>
      </c>
      <c r="D228">
        <v>3</v>
      </c>
      <c r="E228">
        <v>1</v>
      </c>
      <c r="F228">
        <v>13</v>
      </c>
      <c r="G228">
        <v>2</v>
      </c>
      <c r="H228">
        <v>9</v>
      </c>
      <c r="I228" t="s">
        <v>292</v>
      </c>
      <c r="J228" t="str">
        <f>VLOOKUP(Table4[[#This Row],[EducationField]],employees!$R$9:$S$14,2,0)</f>
        <v>EID5</v>
      </c>
      <c r="K228" t="str">
        <f>VLOOKUP(Table5[[#This Row],[JobRole]],employees!$R$18:$S$26,2,0)</f>
        <v>BID9</v>
      </c>
      <c r="L228" t="str">
        <f>VLOOKUP(Table6[[#This Row],[WorkLifeBalance]],employees!$R$29:$S$32,2,0)</f>
        <v>BSID3</v>
      </c>
    </row>
    <row r="229" spans="1:12" x14ac:dyDescent="0.3">
      <c r="A229" t="s">
        <v>43</v>
      </c>
      <c r="B229">
        <v>7918</v>
      </c>
      <c r="C229">
        <v>14</v>
      </c>
      <c r="D229">
        <v>3</v>
      </c>
      <c r="E229">
        <v>1</v>
      </c>
      <c r="F229">
        <v>11</v>
      </c>
      <c r="G229">
        <v>5</v>
      </c>
      <c r="H229">
        <v>11</v>
      </c>
      <c r="I229" t="s">
        <v>293</v>
      </c>
      <c r="J229" t="str">
        <f>VLOOKUP(Table4[[#This Row],[EducationField]],employees!$R$9:$S$14,2,0)</f>
        <v>EID2</v>
      </c>
      <c r="K229" t="str">
        <f>VLOOKUP(Table5[[#This Row],[JobRole]],employees!$R$18:$S$26,2,0)</f>
        <v>BID8</v>
      </c>
      <c r="L229" t="str">
        <f>VLOOKUP(Table6[[#This Row],[WorkLifeBalance]],employees!$R$29:$S$32,2,0)</f>
        <v>BSID3</v>
      </c>
    </row>
    <row r="230" spans="1:12" x14ac:dyDescent="0.3">
      <c r="A230" t="s">
        <v>43</v>
      </c>
      <c r="B230">
        <v>8789</v>
      </c>
      <c r="C230">
        <v>14</v>
      </c>
      <c r="D230">
        <v>3</v>
      </c>
      <c r="E230">
        <v>0</v>
      </c>
      <c r="F230">
        <v>10</v>
      </c>
      <c r="G230">
        <v>3</v>
      </c>
      <c r="H230">
        <v>10</v>
      </c>
      <c r="I230" t="s">
        <v>294</v>
      </c>
      <c r="J230" t="str">
        <f>VLOOKUP(Table4[[#This Row],[EducationField]],employees!$R$9:$S$14,2,0)</f>
        <v>EID5</v>
      </c>
      <c r="K230" t="str">
        <f>VLOOKUP(Table5[[#This Row],[JobRole]],employees!$R$18:$S$26,2,0)</f>
        <v>BID8</v>
      </c>
      <c r="L230" t="str">
        <f>VLOOKUP(Table6[[#This Row],[WorkLifeBalance]],employees!$R$29:$S$32,2,0)</f>
        <v>BSID4</v>
      </c>
    </row>
    <row r="231" spans="1:12" x14ac:dyDescent="0.3">
      <c r="A231" t="s">
        <v>35</v>
      </c>
      <c r="B231">
        <v>2389</v>
      </c>
      <c r="C231">
        <v>13</v>
      </c>
      <c r="D231">
        <v>3</v>
      </c>
      <c r="E231">
        <v>0</v>
      </c>
      <c r="F231">
        <v>4</v>
      </c>
      <c r="G231">
        <v>3</v>
      </c>
      <c r="H231">
        <v>4</v>
      </c>
      <c r="I231" t="s">
        <v>295</v>
      </c>
      <c r="J231" t="str">
        <f>VLOOKUP(Table4[[#This Row],[EducationField]],employees!$R$9:$S$14,2,0)</f>
        <v>EID2</v>
      </c>
      <c r="K231" t="str">
        <f>VLOOKUP(Table5[[#This Row],[JobRole]],employees!$R$18:$S$26,2,0)</f>
        <v>BID7</v>
      </c>
      <c r="L231" t="str">
        <f>VLOOKUP(Table6[[#This Row],[WorkLifeBalance]],employees!$R$29:$S$32,2,0)</f>
        <v>BSID2</v>
      </c>
    </row>
    <row r="232" spans="1:12" x14ac:dyDescent="0.3">
      <c r="A232" t="s">
        <v>43</v>
      </c>
      <c r="B232">
        <v>3212</v>
      </c>
      <c r="C232">
        <v>15</v>
      </c>
      <c r="D232">
        <v>3</v>
      </c>
      <c r="E232">
        <v>0</v>
      </c>
      <c r="F232">
        <v>6</v>
      </c>
      <c r="G232">
        <v>3</v>
      </c>
      <c r="H232">
        <v>2</v>
      </c>
      <c r="I232" t="s">
        <v>296</v>
      </c>
      <c r="J232" t="str">
        <f>VLOOKUP(Table4[[#This Row],[EducationField]],employees!$R$9:$S$14,2,0)</f>
        <v>EID3</v>
      </c>
      <c r="K232" t="str">
        <f>VLOOKUP(Table5[[#This Row],[JobRole]],employees!$R$18:$S$26,2,0)</f>
        <v>BID3</v>
      </c>
      <c r="L232" t="str">
        <f>VLOOKUP(Table6[[#This Row],[WorkLifeBalance]],employees!$R$29:$S$32,2,0)</f>
        <v>BSID2</v>
      </c>
    </row>
    <row r="233" spans="1:12" x14ac:dyDescent="0.3">
      <c r="A233" t="s">
        <v>43</v>
      </c>
      <c r="B233">
        <v>19232</v>
      </c>
      <c r="C233">
        <v>11</v>
      </c>
      <c r="D233">
        <v>3</v>
      </c>
      <c r="E233">
        <v>0</v>
      </c>
      <c r="F233">
        <v>22</v>
      </c>
      <c r="G233">
        <v>3</v>
      </c>
      <c r="H233">
        <v>22</v>
      </c>
      <c r="I233" t="s">
        <v>297</v>
      </c>
      <c r="J233" t="str">
        <f>VLOOKUP(Table4[[#This Row],[EducationField]],employees!$R$9:$S$14,2,0)</f>
        <v>EID6</v>
      </c>
      <c r="K233" t="str">
        <f>VLOOKUP(Table5[[#This Row],[JobRole]],employees!$R$18:$S$26,2,0)</f>
        <v>BID4</v>
      </c>
      <c r="L233" t="str">
        <f>VLOOKUP(Table6[[#This Row],[WorkLifeBalance]],employees!$R$29:$S$32,2,0)</f>
        <v>BSID3</v>
      </c>
    </row>
    <row r="234" spans="1:12" x14ac:dyDescent="0.3">
      <c r="A234" t="s">
        <v>43</v>
      </c>
      <c r="B234">
        <v>2267</v>
      </c>
      <c r="C234">
        <v>17</v>
      </c>
      <c r="D234">
        <v>3</v>
      </c>
      <c r="E234">
        <v>0</v>
      </c>
      <c r="F234">
        <v>7</v>
      </c>
      <c r="G234">
        <v>2</v>
      </c>
      <c r="H234">
        <v>2</v>
      </c>
      <c r="I234" t="s">
        <v>298</v>
      </c>
      <c r="J234" t="str">
        <f>VLOOKUP(Table4[[#This Row],[EducationField]],employees!$R$9:$S$14,2,0)</f>
        <v>EID2</v>
      </c>
      <c r="K234" t="str">
        <f>VLOOKUP(Table5[[#This Row],[JobRole]],employees!$R$18:$S$26,2,0)</f>
        <v>BID2</v>
      </c>
      <c r="L234" t="str">
        <f>VLOOKUP(Table6[[#This Row],[WorkLifeBalance]],employees!$R$29:$S$32,2,0)</f>
        <v>BSID2</v>
      </c>
    </row>
    <row r="235" spans="1:12" x14ac:dyDescent="0.3">
      <c r="A235" t="s">
        <v>43</v>
      </c>
      <c r="B235">
        <v>19517</v>
      </c>
      <c r="C235">
        <v>11</v>
      </c>
      <c r="D235">
        <v>3</v>
      </c>
      <c r="E235">
        <v>1</v>
      </c>
      <c r="F235">
        <v>32</v>
      </c>
      <c r="G235">
        <v>3</v>
      </c>
      <c r="H235">
        <v>7</v>
      </c>
      <c r="I235" t="s">
        <v>299</v>
      </c>
      <c r="J235" t="str">
        <f>VLOOKUP(Table4[[#This Row],[EducationField]],employees!$R$9:$S$14,2,0)</f>
        <v>EID2</v>
      </c>
      <c r="K235" t="str">
        <f>VLOOKUP(Table5[[#This Row],[JobRole]],employees!$R$18:$S$26,2,0)</f>
        <v>BID4</v>
      </c>
      <c r="L235" t="str">
        <f>VLOOKUP(Table6[[#This Row],[WorkLifeBalance]],employees!$R$29:$S$32,2,0)</f>
        <v>BSID2</v>
      </c>
    </row>
    <row r="236" spans="1:12" x14ac:dyDescent="0.3">
      <c r="A236" t="s">
        <v>35</v>
      </c>
      <c r="B236">
        <v>2436</v>
      </c>
      <c r="C236">
        <v>13</v>
      </c>
      <c r="D236">
        <v>3</v>
      </c>
      <c r="E236">
        <v>1</v>
      </c>
      <c r="F236">
        <v>8</v>
      </c>
      <c r="G236">
        <v>2</v>
      </c>
      <c r="H236">
        <v>5</v>
      </c>
      <c r="I236" t="s">
        <v>300</v>
      </c>
      <c r="J236" t="str">
        <f>VLOOKUP(Table4[[#This Row],[EducationField]],employees!$R$9:$S$14,2,0)</f>
        <v>EID2</v>
      </c>
      <c r="K236" t="str">
        <f>VLOOKUP(Table5[[#This Row],[JobRole]],employees!$R$18:$S$26,2,0)</f>
        <v>BID3</v>
      </c>
      <c r="L236" t="str">
        <f>VLOOKUP(Table6[[#This Row],[WorkLifeBalance]],employees!$R$29:$S$32,2,0)</f>
        <v>BSID1</v>
      </c>
    </row>
    <row r="237" spans="1:12" x14ac:dyDescent="0.3">
      <c r="A237" t="s">
        <v>43</v>
      </c>
      <c r="B237">
        <v>16064</v>
      </c>
      <c r="C237">
        <v>22</v>
      </c>
      <c r="D237">
        <v>4</v>
      </c>
      <c r="E237">
        <v>1</v>
      </c>
      <c r="F237">
        <v>22</v>
      </c>
      <c r="G237">
        <v>3</v>
      </c>
      <c r="H237">
        <v>17</v>
      </c>
      <c r="I237" t="s">
        <v>301</v>
      </c>
      <c r="J237" t="str">
        <f>VLOOKUP(Table4[[#This Row],[EducationField]],employees!$R$9:$S$14,2,0)</f>
        <v>EID5</v>
      </c>
      <c r="K237" t="str">
        <f>VLOOKUP(Table5[[#This Row],[JobRole]],employees!$R$18:$S$26,2,0)</f>
        <v>BID4</v>
      </c>
      <c r="L237" t="str">
        <f>VLOOKUP(Table6[[#This Row],[WorkLifeBalance]],employees!$R$29:$S$32,2,0)</f>
        <v>BSID3</v>
      </c>
    </row>
    <row r="238" spans="1:12" x14ac:dyDescent="0.3">
      <c r="A238" t="s">
        <v>35</v>
      </c>
      <c r="B238">
        <v>2707</v>
      </c>
      <c r="C238">
        <v>20</v>
      </c>
      <c r="D238">
        <v>4</v>
      </c>
      <c r="E238">
        <v>0</v>
      </c>
      <c r="F238">
        <v>13</v>
      </c>
      <c r="G238">
        <v>3</v>
      </c>
      <c r="H238">
        <v>9</v>
      </c>
      <c r="I238" t="s">
        <v>302</v>
      </c>
      <c r="J238" t="str">
        <f>VLOOKUP(Table4[[#This Row],[EducationField]],employees!$R$9:$S$14,2,0)</f>
        <v>EID3</v>
      </c>
      <c r="K238" t="str">
        <f>VLOOKUP(Table5[[#This Row],[JobRole]],employees!$R$18:$S$26,2,0)</f>
        <v>BID3</v>
      </c>
      <c r="L238" t="str">
        <f>VLOOKUP(Table6[[#This Row],[WorkLifeBalance]],employees!$R$29:$S$32,2,0)</f>
        <v>BSID4</v>
      </c>
    </row>
    <row r="239" spans="1:12" x14ac:dyDescent="0.3">
      <c r="A239" t="s">
        <v>43</v>
      </c>
      <c r="B239">
        <v>19068</v>
      </c>
      <c r="C239">
        <v>18</v>
      </c>
      <c r="D239">
        <v>3</v>
      </c>
      <c r="E239">
        <v>0</v>
      </c>
      <c r="F239">
        <v>33</v>
      </c>
      <c r="G239">
        <v>2</v>
      </c>
      <c r="H239">
        <v>33</v>
      </c>
      <c r="I239" t="s">
        <v>303</v>
      </c>
      <c r="J239" t="str">
        <f>VLOOKUP(Table4[[#This Row],[EducationField]],employees!$R$9:$S$14,2,0)</f>
        <v>EID3</v>
      </c>
      <c r="K239" t="str">
        <f>VLOOKUP(Table5[[#This Row],[JobRole]],employees!$R$18:$S$26,2,0)</f>
        <v>BID4</v>
      </c>
      <c r="L239" t="str">
        <f>VLOOKUP(Table6[[#This Row],[WorkLifeBalance]],employees!$R$29:$S$32,2,0)</f>
        <v>BSID4</v>
      </c>
    </row>
    <row r="240" spans="1:12" x14ac:dyDescent="0.3">
      <c r="A240" t="s">
        <v>43</v>
      </c>
      <c r="B240">
        <v>3931</v>
      </c>
      <c r="C240">
        <v>11</v>
      </c>
      <c r="D240">
        <v>3</v>
      </c>
      <c r="E240">
        <v>1</v>
      </c>
      <c r="F240">
        <v>6</v>
      </c>
      <c r="G240">
        <v>5</v>
      </c>
      <c r="H240">
        <v>4</v>
      </c>
      <c r="I240" t="s">
        <v>304</v>
      </c>
      <c r="J240" t="str">
        <f>VLOOKUP(Table4[[#This Row],[EducationField]],employees!$R$9:$S$14,2,0)</f>
        <v>EID3</v>
      </c>
      <c r="K240" t="str">
        <f>VLOOKUP(Table5[[#This Row],[JobRole]],employees!$R$18:$S$26,2,0)</f>
        <v>BID9</v>
      </c>
      <c r="L240" t="str">
        <f>VLOOKUP(Table6[[#This Row],[WorkLifeBalance]],employees!$R$29:$S$32,2,0)</f>
        <v>BSID3</v>
      </c>
    </row>
    <row r="241" spans="1:12" x14ac:dyDescent="0.3">
      <c r="A241" t="s">
        <v>35</v>
      </c>
      <c r="B241">
        <v>3730</v>
      </c>
      <c r="C241">
        <v>14</v>
      </c>
      <c r="D241">
        <v>3</v>
      </c>
      <c r="E241">
        <v>0</v>
      </c>
      <c r="F241">
        <v>4</v>
      </c>
      <c r="G241">
        <v>2</v>
      </c>
      <c r="H241">
        <v>3</v>
      </c>
      <c r="I241" t="s">
        <v>305</v>
      </c>
      <c r="J241" t="str">
        <f>VLOOKUP(Table4[[#This Row],[EducationField]],employees!$R$9:$S$14,2,0)</f>
        <v>EID3</v>
      </c>
      <c r="K241" t="str">
        <f>VLOOKUP(Table5[[#This Row],[JobRole]],employees!$R$18:$S$26,2,0)</f>
        <v>BID3</v>
      </c>
      <c r="L241" t="str">
        <f>VLOOKUP(Table6[[#This Row],[WorkLifeBalance]],employees!$R$29:$S$32,2,0)</f>
        <v>BSID1</v>
      </c>
    </row>
    <row r="242" spans="1:12" x14ac:dyDescent="0.3">
      <c r="A242" t="s">
        <v>43</v>
      </c>
      <c r="B242">
        <v>2232</v>
      </c>
      <c r="C242">
        <v>14</v>
      </c>
      <c r="D242">
        <v>3</v>
      </c>
      <c r="E242">
        <v>3</v>
      </c>
      <c r="F242">
        <v>7</v>
      </c>
      <c r="G242">
        <v>1</v>
      </c>
      <c r="H242">
        <v>3</v>
      </c>
      <c r="I242" t="s">
        <v>306</v>
      </c>
      <c r="J242" t="str">
        <f>VLOOKUP(Table4[[#This Row],[EducationField]],employees!$R$9:$S$14,2,0)</f>
        <v>EID2</v>
      </c>
      <c r="K242" t="str">
        <f>VLOOKUP(Table5[[#This Row],[JobRole]],employees!$R$18:$S$26,2,0)</f>
        <v>BID3</v>
      </c>
      <c r="L242" t="str">
        <f>VLOOKUP(Table6[[#This Row],[WorkLifeBalance]],employees!$R$29:$S$32,2,0)</f>
        <v>BSID3</v>
      </c>
    </row>
    <row r="243" spans="1:12" x14ac:dyDescent="0.3">
      <c r="A243" t="s">
        <v>43</v>
      </c>
      <c r="B243">
        <v>4465</v>
      </c>
      <c r="C243">
        <v>18</v>
      </c>
      <c r="D243">
        <v>3</v>
      </c>
      <c r="E243">
        <v>0</v>
      </c>
      <c r="F243">
        <v>4</v>
      </c>
      <c r="G243">
        <v>2</v>
      </c>
      <c r="H243">
        <v>3</v>
      </c>
      <c r="I243" t="s">
        <v>307</v>
      </c>
      <c r="J243" t="str">
        <f>VLOOKUP(Table4[[#This Row],[EducationField]],employees!$R$9:$S$14,2,0)</f>
        <v>EID5</v>
      </c>
      <c r="K243" t="str">
        <f>VLOOKUP(Table5[[#This Row],[JobRole]],employees!$R$18:$S$26,2,0)</f>
        <v>BID8</v>
      </c>
      <c r="L243" t="str">
        <f>VLOOKUP(Table6[[#This Row],[WorkLifeBalance]],employees!$R$29:$S$32,2,0)</f>
        <v>BSID3</v>
      </c>
    </row>
    <row r="244" spans="1:12" x14ac:dyDescent="0.3">
      <c r="A244" t="s">
        <v>43</v>
      </c>
      <c r="B244">
        <v>3072</v>
      </c>
      <c r="C244">
        <v>16</v>
      </c>
      <c r="D244">
        <v>3</v>
      </c>
      <c r="E244">
        <v>2</v>
      </c>
      <c r="F244">
        <v>17</v>
      </c>
      <c r="G244">
        <v>2</v>
      </c>
      <c r="H244">
        <v>1</v>
      </c>
      <c r="I244" t="s">
        <v>308</v>
      </c>
      <c r="J244" t="str">
        <f>VLOOKUP(Table4[[#This Row],[EducationField]],employees!$R$9:$S$14,2,0)</f>
        <v>EID3</v>
      </c>
      <c r="K244" t="str">
        <f>VLOOKUP(Table5[[#This Row],[JobRole]],employees!$R$18:$S$26,2,0)</f>
        <v>BID7</v>
      </c>
      <c r="L244" t="str">
        <f>VLOOKUP(Table6[[#This Row],[WorkLifeBalance]],employees!$R$29:$S$32,2,0)</f>
        <v>BSID2</v>
      </c>
    </row>
    <row r="245" spans="1:12" x14ac:dyDescent="0.3">
      <c r="A245" t="s">
        <v>43</v>
      </c>
      <c r="B245">
        <v>3319</v>
      </c>
      <c r="C245">
        <v>17</v>
      </c>
      <c r="D245">
        <v>3</v>
      </c>
      <c r="E245">
        <v>2</v>
      </c>
      <c r="F245">
        <v>9</v>
      </c>
      <c r="G245">
        <v>3</v>
      </c>
      <c r="H245">
        <v>9</v>
      </c>
      <c r="I245" t="s">
        <v>309</v>
      </c>
      <c r="J245" t="str">
        <f>VLOOKUP(Table4[[#This Row],[EducationField]],employees!$R$9:$S$14,2,0)</f>
        <v>EID6</v>
      </c>
      <c r="K245" t="str">
        <f>VLOOKUP(Table5[[#This Row],[JobRole]],employees!$R$18:$S$26,2,0)</f>
        <v>BID7</v>
      </c>
      <c r="L245" t="str">
        <f>VLOOKUP(Table6[[#This Row],[WorkLifeBalance]],employees!$R$29:$S$32,2,0)</f>
        <v>BSID3</v>
      </c>
    </row>
    <row r="246" spans="1:12" x14ac:dyDescent="0.3">
      <c r="A246" t="s">
        <v>43</v>
      </c>
      <c r="B246">
        <v>19202</v>
      </c>
      <c r="C246">
        <v>11</v>
      </c>
      <c r="D246">
        <v>3</v>
      </c>
      <c r="E246">
        <v>1</v>
      </c>
      <c r="F246">
        <v>25</v>
      </c>
      <c r="G246">
        <v>2</v>
      </c>
      <c r="H246">
        <v>24</v>
      </c>
      <c r="I246" t="s">
        <v>310</v>
      </c>
      <c r="J246" t="str">
        <f>VLOOKUP(Table4[[#This Row],[EducationField]],employees!$R$9:$S$14,2,0)</f>
        <v>EID4</v>
      </c>
      <c r="K246" t="str">
        <f>VLOOKUP(Table5[[#This Row],[JobRole]],employees!$R$18:$S$26,2,0)</f>
        <v>BID4</v>
      </c>
      <c r="L246" t="str">
        <f>VLOOKUP(Table6[[#This Row],[WorkLifeBalance]],employees!$R$29:$S$32,2,0)</f>
        <v>BSID3</v>
      </c>
    </row>
    <row r="247" spans="1:12" x14ac:dyDescent="0.3">
      <c r="A247" t="s">
        <v>43</v>
      </c>
      <c r="B247">
        <v>13675</v>
      </c>
      <c r="C247">
        <v>12</v>
      </c>
      <c r="D247">
        <v>3</v>
      </c>
      <c r="E247">
        <v>1</v>
      </c>
      <c r="F247">
        <v>9</v>
      </c>
      <c r="G247">
        <v>3</v>
      </c>
      <c r="H247">
        <v>2</v>
      </c>
      <c r="I247" t="s">
        <v>311</v>
      </c>
      <c r="J247" t="str">
        <f>VLOOKUP(Table4[[#This Row],[EducationField]],employees!$R$9:$S$14,2,0)</f>
        <v>EID2</v>
      </c>
      <c r="K247" t="str">
        <f>VLOOKUP(Table5[[#This Row],[JobRole]],employees!$R$18:$S$26,2,0)</f>
        <v>BID6</v>
      </c>
      <c r="L247" t="str">
        <f>VLOOKUP(Table6[[#This Row],[WorkLifeBalance]],employees!$R$29:$S$32,2,0)</f>
        <v>BSID3</v>
      </c>
    </row>
    <row r="248" spans="1:12" x14ac:dyDescent="0.3">
      <c r="A248" t="s">
        <v>43</v>
      </c>
      <c r="B248">
        <v>2911</v>
      </c>
      <c r="C248">
        <v>13</v>
      </c>
      <c r="D248">
        <v>3</v>
      </c>
      <c r="E248">
        <v>1</v>
      </c>
      <c r="F248">
        <v>2</v>
      </c>
      <c r="G248">
        <v>2</v>
      </c>
      <c r="H248">
        <v>2</v>
      </c>
      <c r="I248" t="s">
        <v>312</v>
      </c>
      <c r="J248" t="str">
        <f>VLOOKUP(Table4[[#This Row],[EducationField]],employees!$R$9:$S$14,2,0)</f>
        <v>EID3</v>
      </c>
      <c r="K248" t="str">
        <f>VLOOKUP(Table5[[#This Row],[JobRole]],employees!$R$18:$S$26,2,0)</f>
        <v>BID7</v>
      </c>
      <c r="L248" t="str">
        <f>VLOOKUP(Table6[[#This Row],[WorkLifeBalance]],employees!$R$29:$S$32,2,0)</f>
        <v>BSID2</v>
      </c>
    </row>
    <row r="249" spans="1:12" x14ac:dyDescent="0.3">
      <c r="A249" t="s">
        <v>43</v>
      </c>
      <c r="B249">
        <v>5957</v>
      </c>
      <c r="C249">
        <v>13</v>
      </c>
      <c r="D249">
        <v>3</v>
      </c>
      <c r="E249">
        <v>1</v>
      </c>
      <c r="F249">
        <v>13</v>
      </c>
      <c r="G249">
        <v>3</v>
      </c>
      <c r="H249">
        <v>11</v>
      </c>
      <c r="I249" t="s">
        <v>313</v>
      </c>
      <c r="J249" t="str">
        <f>VLOOKUP(Table4[[#This Row],[EducationField]],employees!$R$9:$S$14,2,0)</f>
        <v>EID3</v>
      </c>
      <c r="K249" t="str">
        <f>VLOOKUP(Table5[[#This Row],[JobRole]],employees!$R$18:$S$26,2,0)</f>
        <v>BID5</v>
      </c>
      <c r="L249" t="str">
        <f>VLOOKUP(Table6[[#This Row],[WorkLifeBalance]],employees!$R$29:$S$32,2,0)</f>
        <v>BSID3</v>
      </c>
    </row>
    <row r="250" spans="1:12" x14ac:dyDescent="0.3">
      <c r="A250" t="s">
        <v>43</v>
      </c>
      <c r="B250">
        <v>3920</v>
      </c>
      <c r="C250">
        <v>14</v>
      </c>
      <c r="D250">
        <v>3</v>
      </c>
      <c r="E250">
        <v>1</v>
      </c>
      <c r="F250">
        <v>17</v>
      </c>
      <c r="G250">
        <v>2</v>
      </c>
      <c r="H250">
        <v>3</v>
      </c>
      <c r="I250" t="s">
        <v>314</v>
      </c>
      <c r="J250" t="str">
        <f>VLOOKUP(Table4[[#This Row],[EducationField]],employees!$R$9:$S$14,2,0)</f>
        <v>EID2</v>
      </c>
      <c r="K250" t="str">
        <f>VLOOKUP(Table5[[#This Row],[JobRole]],employees!$R$18:$S$26,2,0)</f>
        <v>BID7</v>
      </c>
      <c r="L250" t="str">
        <f>VLOOKUP(Table6[[#This Row],[WorkLifeBalance]],employees!$R$29:$S$32,2,0)</f>
        <v>BSID2</v>
      </c>
    </row>
    <row r="251" spans="1:12" x14ac:dyDescent="0.3">
      <c r="A251" t="s">
        <v>43</v>
      </c>
      <c r="B251">
        <v>6434</v>
      </c>
      <c r="C251">
        <v>17</v>
      </c>
      <c r="D251">
        <v>3</v>
      </c>
      <c r="E251">
        <v>1</v>
      </c>
      <c r="F251">
        <v>9</v>
      </c>
      <c r="G251">
        <v>1</v>
      </c>
      <c r="H251">
        <v>3</v>
      </c>
      <c r="I251" t="s">
        <v>315</v>
      </c>
      <c r="J251" t="str">
        <f>VLOOKUP(Table4[[#This Row],[EducationField]],employees!$R$9:$S$14,2,0)</f>
        <v>EID3</v>
      </c>
      <c r="K251" t="str">
        <f>VLOOKUP(Table5[[#This Row],[JobRole]],employees!$R$18:$S$26,2,0)</f>
        <v>BID5</v>
      </c>
      <c r="L251" t="str">
        <f>VLOOKUP(Table6[[#This Row],[WorkLifeBalance]],employees!$R$29:$S$32,2,0)</f>
        <v>BSID3</v>
      </c>
    </row>
    <row r="252" spans="1:12" x14ac:dyDescent="0.3">
      <c r="A252" t="s">
        <v>35</v>
      </c>
      <c r="B252">
        <v>10048</v>
      </c>
      <c r="C252">
        <v>11</v>
      </c>
      <c r="D252">
        <v>3</v>
      </c>
      <c r="E252">
        <v>2</v>
      </c>
      <c r="F252">
        <v>17</v>
      </c>
      <c r="G252">
        <v>5</v>
      </c>
      <c r="H252">
        <v>1</v>
      </c>
      <c r="I252" t="s">
        <v>316</v>
      </c>
      <c r="J252" t="str">
        <f>VLOOKUP(Table4[[#This Row],[EducationField]],employees!$R$9:$S$14,2,0)</f>
        <v>EID2</v>
      </c>
      <c r="K252" t="str">
        <f>VLOOKUP(Table5[[#This Row],[JobRole]],employees!$R$18:$S$26,2,0)</f>
        <v>BID5</v>
      </c>
      <c r="L252" t="str">
        <f>VLOOKUP(Table6[[#This Row],[WorkLifeBalance]],employees!$R$29:$S$32,2,0)</f>
        <v>BSID3</v>
      </c>
    </row>
    <row r="253" spans="1:12" x14ac:dyDescent="0.3">
      <c r="A253" t="s">
        <v>43</v>
      </c>
      <c r="B253">
        <v>10938</v>
      </c>
      <c r="C253">
        <v>25</v>
      </c>
      <c r="D253">
        <v>4</v>
      </c>
      <c r="E253">
        <v>0</v>
      </c>
      <c r="F253">
        <v>20</v>
      </c>
      <c r="G253">
        <v>1</v>
      </c>
      <c r="H253">
        <v>19</v>
      </c>
      <c r="I253" t="s">
        <v>317</v>
      </c>
      <c r="J253" t="str">
        <f>VLOOKUP(Table4[[#This Row],[EducationField]],employees!$R$9:$S$14,2,0)</f>
        <v>EID6</v>
      </c>
      <c r="K253" t="str">
        <f>VLOOKUP(Table5[[#This Row],[JobRole]],employees!$R$18:$S$26,2,0)</f>
        <v>BID1</v>
      </c>
      <c r="L253" t="str">
        <f>VLOOKUP(Table6[[#This Row],[WorkLifeBalance]],employees!$R$29:$S$32,2,0)</f>
        <v>BSID3</v>
      </c>
    </row>
    <row r="254" spans="1:12" x14ac:dyDescent="0.3">
      <c r="A254" t="s">
        <v>43</v>
      </c>
      <c r="B254">
        <v>2340</v>
      </c>
      <c r="C254">
        <v>19</v>
      </c>
      <c r="D254">
        <v>3</v>
      </c>
      <c r="E254">
        <v>0</v>
      </c>
      <c r="F254">
        <v>6</v>
      </c>
      <c r="G254">
        <v>1</v>
      </c>
      <c r="H254">
        <v>6</v>
      </c>
      <c r="I254" t="s">
        <v>318</v>
      </c>
      <c r="J254" t="str">
        <f>VLOOKUP(Table4[[#This Row],[EducationField]],employees!$R$9:$S$14,2,0)</f>
        <v>EID3</v>
      </c>
      <c r="K254" t="str">
        <f>VLOOKUP(Table5[[#This Row],[JobRole]],employees!$R$18:$S$26,2,0)</f>
        <v>BID7</v>
      </c>
      <c r="L254" t="str">
        <f>VLOOKUP(Table6[[#This Row],[WorkLifeBalance]],employees!$R$29:$S$32,2,0)</f>
        <v>BSID3</v>
      </c>
    </row>
    <row r="255" spans="1:12" x14ac:dyDescent="0.3">
      <c r="A255" t="s">
        <v>43</v>
      </c>
      <c r="B255">
        <v>6545</v>
      </c>
      <c r="C255">
        <v>13</v>
      </c>
      <c r="D255">
        <v>3</v>
      </c>
      <c r="E255">
        <v>0</v>
      </c>
      <c r="F255">
        <v>10</v>
      </c>
      <c r="G255">
        <v>1</v>
      </c>
      <c r="H255">
        <v>3</v>
      </c>
      <c r="I255" t="s">
        <v>319</v>
      </c>
      <c r="J255" t="str">
        <f>VLOOKUP(Table4[[#This Row],[EducationField]],employees!$R$9:$S$14,2,0)</f>
        <v>EID3</v>
      </c>
      <c r="K255" t="str">
        <f>VLOOKUP(Table5[[#This Row],[JobRole]],employees!$R$18:$S$26,2,0)</f>
        <v>BID7</v>
      </c>
      <c r="L255" t="str">
        <f>VLOOKUP(Table6[[#This Row],[WorkLifeBalance]],employees!$R$29:$S$32,2,0)</f>
        <v>BSID3</v>
      </c>
    </row>
    <row r="256" spans="1:12" x14ac:dyDescent="0.3">
      <c r="A256" t="s">
        <v>43</v>
      </c>
      <c r="B256">
        <v>6931</v>
      </c>
      <c r="C256">
        <v>14</v>
      </c>
      <c r="D256">
        <v>3</v>
      </c>
      <c r="E256">
        <v>1</v>
      </c>
      <c r="F256">
        <v>10</v>
      </c>
      <c r="G256">
        <v>2</v>
      </c>
      <c r="H256">
        <v>3</v>
      </c>
      <c r="I256" t="s">
        <v>320</v>
      </c>
      <c r="J256" t="str">
        <f>VLOOKUP(Table4[[#This Row],[EducationField]],employees!$R$9:$S$14,2,0)</f>
        <v>EID5</v>
      </c>
      <c r="K256" t="str">
        <f>VLOOKUP(Table5[[#This Row],[JobRole]],employees!$R$18:$S$26,2,0)</f>
        <v>BID8</v>
      </c>
      <c r="L256" t="str">
        <f>VLOOKUP(Table6[[#This Row],[WorkLifeBalance]],employees!$R$29:$S$32,2,0)</f>
        <v>BSID3</v>
      </c>
    </row>
    <row r="257" spans="1:12" x14ac:dyDescent="0.3">
      <c r="A257" t="s">
        <v>43</v>
      </c>
      <c r="B257">
        <v>4898</v>
      </c>
      <c r="C257">
        <v>12</v>
      </c>
      <c r="D257">
        <v>3</v>
      </c>
      <c r="E257">
        <v>2</v>
      </c>
      <c r="F257">
        <v>5</v>
      </c>
      <c r="G257">
        <v>3</v>
      </c>
      <c r="H257">
        <v>4</v>
      </c>
      <c r="I257" t="s">
        <v>321</v>
      </c>
      <c r="J257" t="str">
        <f>VLOOKUP(Table4[[#This Row],[EducationField]],employees!$R$9:$S$14,2,0)</f>
        <v>EID3</v>
      </c>
      <c r="K257" t="str">
        <f>VLOOKUP(Table5[[#This Row],[JobRole]],employees!$R$18:$S$26,2,0)</f>
        <v>BID5</v>
      </c>
      <c r="L257" t="str">
        <f>VLOOKUP(Table6[[#This Row],[WorkLifeBalance]],employees!$R$29:$S$32,2,0)</f>
        <v>BSID3</v>
      </c>
    </row>
    <row r="258" spans="1:12" x14ac:dyDescent="0.3">
      <c r="A258" t="s">
        <v>43</v>
      </c>
      <c r="B258">
        <v>2593</v>
      </c>
      <c r="C258">
        <v>11</v>
      </c>
      <c r="D258">
        <v>3</v>
      </c>
      <c r="E258">
        <v>1</v>
      </c>
      <c r="F258">
        <v>10</v>
      </c>
      <c r="G258">
        <v>4</v>
      </c>
      <c r="H258">
        <v>9</v>
      </c>
      <c r="I258" t="s">
        <v>322</v>
      </c>
      <c r="J258" t="str">
        <f>VLOOKUP(Table4[[#This Row],[EducationField]],employees!$R$9:$S$14,2,0)</f>
        <v>EID2</v>
      </c>
      <c r="K258" t="str">
        <f>VLOOKUP(Table5[[#This Row],[JobRole]],employees!$R$18:$S$26,2,0)</f>
        <v>BID3</v>
      </c>
      <c r="L258" t="str">
        <f>VLOOKUP(Table6[[#This Row],[WorkLifeBalance]],employees!$R$29:$S$32,2,0)</f>
        <v>BSID3</v>
      </c>
    </row>
    <row r="259" spans="1:12" x14ac:dyDescent="0.3">
      <c r="A259" t="s">
        <v>43</v>
      </c>
      <c r="B259">
        <v>19436</v>
      </c>
      <c r="C259">
        <v>19</v>
      </c>
      <c r="D259">
        <v>3</v>
      </c>
      <c r="E259">
        <v>1</v>
      </c>
      <c r="F259">
        <v>22</v>
      </c>
      <c r="G259">
        <v>5</v>
      </c>
      <c r="H259">
        <v>21</v>
      </c>
      <c r="I259" t="s">
        <v>323</v>
      </c>
      <c r="J259" t="str">
        <f>VLOOKUP(Table4[[#This Row],[EducationField]],employees!$R$9:$S$14,2,0)</f>
        <v>EID2</v>
      </c>
      <c r="K259" t="str">
        <f>VLOOKUP(Table5[[#This Row],[JobRole]],employees!$R$18:$S$26,2,0)</f>
        <v>BID6</v>
      </c>
      <c r="L259" t="str">
        <f>VLOOKUP(Table6[[#This Row],[WorkLifeBalance]],employees!$R$29:$S$32,2,0)</f>
        <v>BSID3</v>
      </c>
    </row>
    <row r="260" spans="1:12" x14ac:dyDescent="0.3">
      <c r="A260" t="s">
        <v>43</v>
      </c>
      <c r="B260">
        <v>2723</v>
      </c>
      <c r="C260">
        <v>11</v>
      </c>
      <c r="D260">
        <v>3</v>
      </c>
      <c r="E260">
        <v>0</v>
      </c>
      <c r="F260">
        <v>1</v>
      </c>
      <c r="G260">
        <v>0</v>
      </c>
      <c r="H260">
        <v>1</v>
      </c>
      <c r="I260" t="s">
        <v>324</v>
      </c>
      <c r="J260" t="str">
        <f>VLOOKUP(Table4[[#This Row],[EducationField]],employees!$R$9:$S$14,2,0)</f>
        <v>EID3</v>
      </c>
      <c r="K260" t="str">
        <f>VLOOKUP(Table5[[#This Row],[JobRole]],employees!$R$18:$S$26,2,0)</f>
        <v>BID7</v>
      </c>
      <c r="L260" t="str">
        <f>VLOOKUP(Table6[[#This Row],[WorkLifeBalance]],employees!$R$29:$S$32,2,0)</f>
        <v>BSID2</v>
      </c>
    </row>
    <row r="261" spans="1:12" x14ac:dyDescent="0.3">
      <c r="A261" t="s">
        <v>35</v>
      </c>
      <c r="B261">
        <v>3479</v>
      </c>
      <c r="C261">
        <v>11</v>
      </c>
      <c r="D261">
        <v>3</v>
      </c>
      <c r="E261">
        <v>0</v>
      </c>
      <c r="F261">
        <v>6</v>
      </c>
      <c r="G261">
        <v>2</v>
      </c>
      <c r="H261">
        <v>5</v>
      </c>
      <c r="I261" t="s">
        <v>325</v>
      </c>
      <c r="J261" t="str">
        <f>VLOOKUP(Table4[[#This Row],[EducationField]],employees!$R$9:$S$14,2,0)</f>
        <v>EID2</v>
      </c>
      <c r="K261" t="str">
        <f>VLOOKUP(Table5[[#This Row],[JobRole]],employees!$R$18:$S$26,2,0)</f>
        <v>BID3</v>
      </c>
      <c r="L261" t="str">
        <f>VLOOKUP(Table6[[#This Row],[WorkLifeBalance]],employees!$R$29:$S$32,2,0)</f>
        <v>BSID4</v>
      </c>
    </row>
    <row r="262" spans="1:12" x14ac:dyDescent="0.3">
      <c r="A262" t="s">
        <v>43</v>
      </c>
      <c r="B262">
        <v>2794</v>
      </c>
      <c r="C262">
        <v>20</v>
      </c>
      <c r="D262">
        <v>4</v>
      </c>
      <c r="E262">
        <v>0</v>
      </c>
      <c r="F262">
        <v>5</v>
      </c>
      <c r="G262">
        <v>3</v>
      </c>
      <c r="H262">
        <v>5</v>
      </c>
      <c r="I262" t="s">
        <v>326</v>
      </c>
      <c r="J262" t="str">
        <f>VLOOKUP(Table4[[#This Row],[EducationField]],employees!$R$9:$S$14,2,0)</f>
        <v>EID3</v>
      </c>
      <c r="K262" t="str">
        <f>VLOOKUP(Table5[[#This Row],[JobRole]],employees!$R$18:$S$26,2,0)</f>
        <v>BID3</v>
      </c>
      <c r="L262" t="str">
        <f>VLOOKUP(Table6[[#This Row],[WorkLifeBalance]],employees!$R$29:$S$32,2,0)</f>
        <v>BSID1</v>
      </c>
    </row>
    <row r="263" spans="1:12" x14ac:dyDescent="0.3">
      <c r="A263" t="s">
        <v>43</v>
      </c>
      <c r="B263">
        <v>5249</v>
      </c>
      <c r="C263">
        <v>18</v>
      </c>
      <c r="D263">
        <v>3</v>
      </c>
      <c r="E263">
        <v>1</v>
      </c>
      <c r="F263">
        <v>13</v>
      </c>
      <c r="G263">
        <v>0</v>
      </c>
      <c r="H263">
        <v>8</v>
      </c>
      <c r="I263" t="s">
        <v>327</v>
      </c>
      <c r="J263" t="str">
        <f>VLOOKUP(Table4[[#This Row],[EducationField]],employees!$R$9:$S$14,2,0)</f>
        <v>EID3</v>
      </c>
      <c r="K263" t="str">
        <f>VLOOKUP(Table5[[#This Row],[JobRole]],employees!$R$18:$S$26,2,0)</f>
        <v>BID8</v>
      </c>
      <c r="L263" t="str">
        <f>VLOOKUP(Table6[[#This Row],[WorkLifeBalance]],employees!$R$29:$S$32,2,0)</f>
        <v>BSID3</v>
      </c>
    </row>
    <row r="264" spans="1:12" x14ac:dyDescent="0.3">
      <c r="A264" t="s">
        <v>43</v>
      </c>
      <c r="B264">
        <v>2176</v>
      </c>
      <c r="C264">
        <v>13</v>
      </c>
      <c r="D264">
        <v>3</v>
      </c>
      <c r="E264">
        <v>0</v>
      </c>
      <c r="F264">
        <v>9</v>
      </c>
      <c r="G264">
        <v>5</v>
      </c>
      <c r="H264">
        <v>6</v>
      </c>
      <c r="I264" t="s">
        <v>328</v>
      </c>
      <c r="J264" t="str">
        <f>VLOOKUP(Table4[[#This Row],[EducationField]],employees!$R$9:$S$14,2,0)</f>
        <v>EID6</v>
      </c>
      <c r="K264" t="str">
        <f>VLOOKUP(Table5[[#This Row],[JobRole]],employees!$R$18:$S$26,2,0)</f>
        <v>BID3</v>
      </c>
      <c r="L264" t="str">
        <f>VLOOKUP(Table6[[#This Row],[WorkLifeBalance]],employees!$R$29:$S$32,2,0)</f>
        <v>BSID3</v>
      </c>
    </row>
    <row r="265" spans="1:12" x14ac:dyDescent="0.3">
      <c r="A265" t="s">
        <v>43</v>
      </c>
      <c r="B265">
        <v>16872</v>
      </c>
      <c r="C265">
        <v>12</v>
      </c>
      <c r="D265">
        <v>3</v>
      </c>
      <c r="E265">
        <v>1</v>
      </c>
      <c r="F265">
        <v>28</v>
      </c>
      <c r="G265">
        <v>2</v>
      </c>
      <c r="H265">
        <v>7</v>
      </c>
      <c r="I265" t="s">
        <v>329</v>
      </c>
      <c r="J265" t="str">
        <f>VLOOKUP(Table4[[#This Row],[EducationField]],employees!$R$9:$S$14,2,0)</f>
        <v>EID6</v>
      </c>
      <c r="K265" t="str">
        <f>VLOOKUP(Table5[[#This Row],[JobRole]],employees!$R$18:$S$26,2,0)</f>
        <v>BID4</v>
      </c>
      <c r="L265" t="str">
        <f>VLOOKUP(Table6[[#This Row],[WorkLifeBalance]],employees!$R$29:$S$32,2,0)</f>
        <v>BSID2</v>
      </c>
    </row>
    <row r="266" spans="1:12" x14ac:dyDescent="0.3">
      <c r="A266" t="s">
        <v>35</v>
      </c>
      <c r="B266">
        <v>3485</v>
      </c>
      <c r="C266">
        <v>11</v>
      </c>
      <c r="D266">
        <v>3</v>
      </c>
      <c r="E266">
        <v>0</v>
      </c>
      <c r="F266">
        <v>5</v>
      </c>
      <c r="G266">
        <v>5</v>
      </c>
      <c r="H266">
        <v>0</v>
      </c>
      <c r="I266" t="s">
        <v>330</v>
      </c>
      <c r="J266" t="str">
        <f>VLOOKUP(Table4[[#This Row],[EducationField]],employees!$R$9:$S$14,2,0)</f>
        <v>EID3</v>
      </c>
      <c r="K266" t="str">
        <f>VLOOKUP(Table5[[#This Row],[JobRole]],employees!$R$18:$S$26,2,0)</f>
        <v>BID3</v>
      </c>
      <c r="L266" t="str">
        <f>VLOOKUP(Table6[[#This Row],[WorkLifeBalance]],employees!$R$29:$S$32,2,0)</f>
        <v>BSID1</v>
      </c>
    </row>
    <row r="267" spans="1:12" x14ac:dyDescent="0.3">
      <c r="A267" t="s">
        <v>43</v>
      </c>
      <c r="B267">
        <v>6644</v>
      </c>
      <c r="C267">
        <v>19</v>
      </c>
      <c r="D267">
        <v>3</v>
      </c>
      <c r="E267">
        <v>2</v>
      </c>
      <c r="F267">
        <v>10</v>
      </c>
      <c r="G267">
        <v>2</v>
      </c>
      <c r="H267">
        <v>0</v>
      </c>
      <c r="I267" t="s">
        <v>331</v>
      </c>
      <c r="J267" t="str">
        <f>VLOOKUP(Table4[[#This Row],[EducationField]],employees!$R$9:$S$14,2,0)</f>
        <v>EID2</v>
      </c>
      <c r="K267" t="str">
        <f>VLOOKUP(Table5[[#This Row],[JobRole]],employees!$R$18:$S$26,2,0)</f>
        <v>BID8</v>
      </c>
      <c r="L267" t="str">
        <f>VLOOKUP(Table6[[#This Row],[WorkLifeBalance]],employees!$R$29:$S$32,2,0)</f>
        <v>BSID3</v>
      </c>
    </row>
    <row r="268" spans="1:12" x14ac:dyDescent="0.3">
      <c r="A268" t="s">
        <v>43</v>
      </c>
      <c r="B268">
        <v>5582</v>
      </c>
      <c r="C268">
        <v>21</v>
      </c>
      <c r="D268">
        <v>4</v>
      </c>
      <c r="E268">
        <v>1</v>
      </c>
      <c r="F268">
        <v>10</v>
      </c>
      <c r="G268">
        <v>2</v>
      </c>
      <c r="H268">
        <v>9</v>
      </c>
      <c r="I268" t="s">
        <v>332</v>
      </c>
      <c r="J268" t="str">
        <f>VLOOKUP(Table4[[#This Row],[EducationField]],employees!$R$9:$S$14,2,0)</f>
        <v>EID2</v>
      </c>
      <c r="K268" t="str">
        <f>VLOOKUP(Table5[[#This Row],[JobRole]],employees!$R$18:$S$26,2,0)</f>
        <v>BID1</v>
      </c>
      <c r="L268" t="str">
        <f>VLOOKUP(Table6[[#This Row],[WorkLifeBalance]],employees!$R$29:$S$32,2,0)</f>
        <v>BSID3</v>
      </c>
    </row>
    <row r="269" spans="1:12" x14ac:dyDescent="0.3">
      <c r="A269" t="s">
        <v>43</v>
      </c>
      <c r="B269">
        <v>4000</v>
      </c>
      <c r="C269">
        <v>12</v>
      </c>
      <c r="D269">
        <v>3</v>
      </c>
      <c r="E269">
        <v>2</v>
      </c>
      <c r="F269">
        <v>6</v>
      </c>
      <c r="G269">
        <v>2</v>
      </c>
      <c r="H269">
        <v>6</v>
      </c>
      <c r="I269" t="s">
        <v>333</v>
      </c>
      <c r="J269" t="str">
        <f>VLOOKUP(Table4[[#This Row],[EducationField]],employees!$R$9:$S$14,2,0)</f>
        <v>EID3</v>
      </c>
      <c r="K269" t="str">
        <f>VLOOKUP(Table5[[#This Row],[JobRole]],employees!$R$18:$S$26,2,0)</f>
        <v>BID1</v>
      </c>
      <c r="L269" t="str">
        <f>VLOOKUP(Table6[[#This Row],[WorkLifeBalance]],employees!$R$29:$S$32,2,0)</f>
        <v>BSID3</v>
      </c>
    </row>
    <row r="270" spans="1:12" x14ac:dyDescent="0.3">
      <c r="A270" t="s">
        <v>43</v>
      </c>
      <c r="B270">
        <v>13496</v>
      </c>
      <c r="C270">
        <v>14</v>
      </c>
      <c r="D270">
        <v>3</v>
      </c>
      <c r="E270">
        <v>0</v>
      </c>
      <c r="F270">
        <v>21</v>
      </c>
      <c r="G270">
        <v>2</v>
      </c>
      <c r="H270">
        <v>20</v>
      </c>
      <c r="I270" t="s">
        <v>334</v>
      </c>
      <c r="J270" t="str">
        <f>VLOOKUP(Table4[[#This Row],[EducationField]],employees!$R$9:$S$14,2,0)</f>
        <v>EID2</v>
      </c>
      <c r="K270" t="str">
        <f>VLOOKUP(Table5[[#This Row],[JobRole]],employees!$R$18:$S$26,2,0)</f>
        <v>BID1</v>
      </c>
      <c r="L270" t="str">
        <f>VLOOKUP(Table6[[#This Row],[WorkLifeBalance]],employees!$R$29:$S$32,2,0)</f>
        <v>BSID3</v>
      </c>
    </row>
    <row r="271" spans="1:12" x14ac:dyDescent="0.3">
      <c r="A271" t="s">
        <v>43</v>
      </c>
      <c r="B271">
        <v>3210</v>
      </c>
      <c r="C271">
        <v>11</v>
      </c>
      <c r="D271">
        <v>3</v>
      </c>
      <c r="E271">
        <v>1</v>
      </c>
      <c r="F271">
        <v>16</v>
      </c>
      <c r="G271">
        <v>4</v>
      </c>
      <c r="H271">
        <v>15</v>
      </c>
      <c r="I271" t="s">
        <v>335</v>
      </c>
      <c r="J271" t="str">
        <f>VLOOKUP(Table4[[#This Row],[EducationField]],employees!$R$9:$S$14,2,0)</f>
        <v>EID3</v>
      </c>
      <c r="K271" t="str">
        <f>VLOOKUP(Table5[[#This Row],[JobRole]],employees!$R$18:$S$26,2,0)</f>
        <v>BID3</v>
      </c>
      <c r="L271" t="str">
        <f>VLOOKUP(Table6[[#This Row],[WorkLifeBalance]],employees!$R$29:$S$32,2,0)</f>
        <v>BSID3</v>
      </c>
    </row>
    <row r="272" spans="1:12" x14ac:dyDescent="0.3">
      <c r="A272" t="s">
        <v>43</v>
      </c>
      <c r="B272">
        <v>19045</v>
      </c>
      <c r="C272">
        <v>14</v>
      </c>
      <c r="D272">
        <v>3</v>
      </c>
      <c r="E272">
        <v>0</v>
      </c>
      <c r="F272">
        <v>37</v>
      </c>
      <c r="G272">
        <v>2</v>
      </c>
      <c r="H272">
        <v>36</v>
      </c>
      <c r="I272" t="s">
        <v>336</v>
      </c>
      <c r="J272" t="str">
        <f>VLOOKUP(Table4[[#This Row],[EducationField]],employees!$R$9:$S$14,2,0)</f>
        <v>EID2</v>
      </c>
      <c r="K272" t="str">
        <f>VLOOKUP(Table5[[#This Row],[JobRole]],employees!$R$18:$S$26,2,0)</f>
        <v>BID4</v>
      </c>
      <c r="L272" t="str">
        <f>VLOOKUP(Table6[[#This Row],[WorkLifeBalance]],employees!$R$29:$S$32,2,0)</f>
        <v>BSID3</v>
      </c>
    </row>
    <row r="273" spans="1:12" x14ac:dyDescent="0.3">
      <c r="A273" t="s">
        <v>35</v>
      </c>
      <c r="B273">
        <v>11849</v>
      </c>
      <c r="C273">
        <v>12</v>
      </c>
      <c r="D273">
        <v>3</v>
      </c>
      <c r="E273">
        <v>1</v>
      </c>
      <c r="F273">
        <v>10</v>
      </c>
      <c r="G273">
        <v>2</v>
      </c>
      <c r="H273">
        <v>10</v>
      </c>
      <c r="I273" t="s">
        <v>337</v>
      </c>
      <c r="J273" t="str">
        <f>VLOOKUP(Table4[[#This Row],[EducationField]],employees!$R$9:$S$14,2,0)</f>
        <v>EID3</v>
      </c>
      <c r="K273" t="str">
        <f>VLOOKUP(Table5[[#This Row],[JobRole]],employees!$R$18:$S$26,2,0)</f>
        <v>BID4</v>
      </c>
      <c r="L273" t="str">
        <f>VLOOKUP(Table6[[#This Row],[WorkLifeBalance]],employees!$R$29:$S$32,2,0)</f>
        <v>BSID2</v>
      </c>
    </row>
    <row r="274" spans="1:12" x14ac:dyDescent="0.3">
      <c r="A274" t="s">
        <v>43</v>
      </c>
      <c r="B274">
        <v>2070</v>
      </c>
      <c r="C274">
        <v>23</v>
      </c>
      <c r="D274">
        <v>4</v>
      </c>
      <c r="E274">
        <v>1</v>
      </c>
      <c r="F274">
        <v>5</v>
      </c>
      <c r="G274">
        <v>3</v>
      </c>
      <c r="H274">
        <v>5</v>
      </c>
      <c r="I274" t="s">
        <v>338</v>
      </c>
      <c r="J274" t="str">
        <f>VLOOKUP(Table4[[#This Row],[EducationField]],employees!$R$9:$S$14,2,0)</f>
        <v>EID2</v>
      </c>
      <c r="K274" t="str">
        <f>VLOOKUP(Table5[[#This Row],[JobRole]],employees!$R$18:$S$26,2,0)</f>
        <v>BID7</v>
      </c>
      <c r="L274" t="str">
        <f>VLOOKUP(Table6[[#This Row],[WorkLifeBalance]],employees!$R$29:$S$32,2,0)</f>
        <v>BSID2</v>
      </c>
    </row>
    <row r="275" spans="1:12" x14ac:dyDescent="0.3">
      <c r="A275" t="s">
        <v>43</v>
      </c>
      <c r="B275">
        <v>6502</v>
      </c>
      <c r="C275">
        <v>14</v>
      </c>
      <c r="D275">
        <v>3</v>
      </c>
      <c r="E275">
        <v>1</v>
      </c>
      <c r="F275">
        <v>7</v>
      </c>
      <c r="G275">
        <v>5</v>
      </c>
      <c r="H275">
        <v>5</v>
      </c>
      <c r="I275" t="s">
        <v>339</v>
      </c>
      <c r="J275" t="str">
        <f>VLOOKUP(Table4[[#This Row],[EducationField]],employees!$R$9:$S$14,2,0)</f>
        <v>EID2</v>
      </c>
      <c r="K275" t="str">
        <f>VLOOKUP(Table5[[#This Row],[JobRole]],employees!$R$18:$S$26,2,0)</f>
        <v>BID8</v>
      </c>
      <c r="L275" t="str">
        <f>VLOOKUP(Table6[[#This Row],[WorkLifeBalance]],employees!$R$29:$S$32,2,0)</f>
        <v>BSID4</v>
      </c>
    </row>
    <row r="276" spans="1:12" x14ac:dyDescent="0.3">
      <c r="A276" t="s">
        <v>43</v>
      </c>
      <c r="B276">
        <v>3230</v>
      </c>
      <c r="C276">
        <v>17</v>
      </c>
      <c r="D276">
        <v>3</v>
      </c>
      <c r="E276">
        <v>0</v>
      </c>
      <c r="F276">
        <v>3</v>
      </c>
      <c r="G276">
        <v>4</v>
      </c>
      <c r="H276">
        <v>3</v>
      </c>
      <c r="I276" t="s">
        <v>340</v>
      </c>
      <c r="J276" t="str">
        <f>VLOOKUP(Table4[[#This Row],[EducationField]],employees!$R$9:$S$14,2,0)</f>
        <v>EID2</v>
      </c>
      <c r="K276" t="str">
        <f>VLOOKUP(Table5[[#This Row],[JobRole]],employees!$R$18:$S$26,2,0)</f>
        <v>BID7</v>
      </c>
      <c r="L276" t="str">
        <f>VLOOKUP(Table6[[#This Row],[WorkLifeBalance]],employees!$R$29:$S$32,2,0)</f>
        <v>BSID4</v>
      </c>
    </row>
    <row r="277" spans="1:12" x14ac:dyDescent="0.3">
      <c r="A277" t="s">
        <v>43</v>
      </c>
      <c r="B277">
        <v>13603</v>
      </c>
      <c r="C277">
        <v>18</v>
      </c>
      <c r="D277">
        <v>3</v>
      </c>
      <c r="E277">
        <v>2</v>
      </c>
      <c r="F277">
        <v>15</v>
      </c>
      <c r="G277">
        <v>2</v>
      </c>
      <c r="H277">
        <v>5</v>
      </c>
      <c r="I277" t="s">
        <v>341</v>
      </c>
      <c r="J277" t="str">
        <f>VLOOKUP(Table4[[#This Row],[EducationField]],employees!$R$9:$S$14,2,0)</f>
        <v>EID2</v>
      </c>
      <c r="K277" t="str">
        <f>VLOOKUP(Table5[[#This Row],[JobRole]],employees!$R$18:$S$26,2,0)</f>
        <v>BID6</v>
      </c>
      <c r="L277" t="str">
        <f>VLOOKUP(Table6[[#This Row],[WorkLifeBalance]],employees!$R$29:$S$32,2,0)</f>
        <v>BSID3</v>
      </c>
    </row>
    <row r="278" spans="1:12" x14ac:dyDescent="0.3">
      <c r="A278" t="s">
        <v>43</v>
      </c>
      <c r="B278">
        <v>11996</v>
      </c>
      <c r="C278">
        <v>18</v>
      </c>
      <c r="D278">
        <v>3</v>
      </c>
      <c r="E278">
        <v>1</v>
      </c>
      <c r="F278">
        <v>10</v>
      </c>
      <c r="G278">
        <v>6</v>
      </c>
      <c r="H278">
        <v>7</v>
      </c>
      <c r="I278" t="s">
        <v>342</v>
      </c>
      <c r="J278" t="str">
        <f>VLOOKUP(Table4[[#This Row],[EducationField]],employees!$R$9:$S$14,2,0)</f>
        <v>EID3</v>
      </c>
      <c r="K278" t="str">
        <f>VLOOKUP(Table5[[#This Row],[JobRole]],employees!$R$18:$S$26,2,0)</f>
        <v>BID4</v>
      </c>
      <c r="L278" t="str">
        <f>VLOOKUP(Table6[[#This Row],[WorkLifeBalance]],employees!$R$29:$S$32,2,0)</f>
        <v>BSID2</v>
      </c>
    </row>
    <row r="279" spans="1:12" x14ac:dyDescent="0.3">
      <c r="A279" t="s">
        <v>43</v>
      </c>
      <c r="B279">
        <v>5605</v>
      </c>
      <c r="C279">
        <v>24</v>
      </c>
      <c r="D279">
        <v>4</v>
      </c>
      <c r="E279">
        <v>1</v>
      </c>
      <c r="F279">
        <v>8</v>
      </c>
      <c r="G279">
        <v>3</v>
      </c>
      <c r="H279">
        <v>8</v>
      </c>
      <c r="I279" t="s">
        <v>343</v>
      </c>
      <c r="J279" t="str">
        <f>VLOOKUP(Table4[[#This Row],[EducationField]],employees!$R$9:$S$14,2,0)</f>
        <v>EID2</v>
      </c>
      <c r="K279" t="str">
        <f>VLOOKUP(Table5[[#This Row],[JobRole]],employees!$R$18:$S$26,2,0)</f>
        <v>BID8</v>
      </c>
      <c r="L279" t="str">
        <f>VLOOKUP(Table6[[#This Row],[WorkLifeBalance]],employees!$R$29:$S$32,2,0)</f>
        <v>BSID3</v>
      </c>
    </row>
    <row r="280" spans="1:12" x14ac:dyDescent="0.3">
      <c r="A280" t="s">
        <v>43</v>
      </c>
      <c r="B280">
        <v>6397</v>
      </c>
      <c r="C280">
        <v>20</v>
      </c>
      <c r="D280">
        <v>4</v>
      </c>
      <c r="E280">
        <v>1</v>
      </c>
      <c r="F280">
        <v>6</v>
      </c>
      <c r="G280">
        <v>6</v>
      </c>
      <c r="H280">
        <v>6</v>
      </c>
      <c r="I280" t="s">
        <v>344</v>
      </c>
      <c r="J280" t="str">
        <f>VLOOKUP(Table4[[#This Row],[EducationField]],employees!$R$9:$S$14,2,0)</f>
        <v>EID3</v>
      </c>
      <c r="K280" t="str">
        <f>VLOOKUP(Table5[[#This Row],[JobRole]],employees!$R$18:$S$26,2,0)</f>
        <v>BID5</v>
      </c>
      <c r="L280" t="str">
        <f>VLOOKUP(Table6[[#This Row],[WorkLifeBalance]],employees!$R$29:$S$32,2,0)</f>
        <v>BSID1</v>
      </c>
    </row>
    <row r="281" spans="1:12" x14ac:dyDescent="0.3">
      <c r="A281" t="s">
        <v>43</v>
      </c>
      <c r="B281">
        <v>19144</v>
      </c>
      <c r="C281">
        <v>14</v>
      </c>
      <c r="D281">
        <v>3</v>
      </c>
      <c r="E281">
        <v>2</v>
      </c>
      <c r="F281">
        <v>28</v>
      </c>
      <c r="G281">
        <v>4</v>
      </c>
      <c r="H281">
        <v>10</v>
      </c>
      <c r="I281" t="s">
        <v>345</v>
      </c>
      <c r="J281" t="str">
        <f>VLOOKUP(Table4[[#This Row],[EducationField]],employees!$R$9:$S$14,2,0)</f>
        <v>EID3</v>
      </c>
      <c r="K281" t="str">
        <f>VLOOKUP(Table5[[#This Row],[JobRole]],employees!$R$18:$S$26,2,0)</f>
        <v>BID6</v>
      </c>
      <c r="L281" t="str">
        <f>VLOOKUP(Table6[[#This Row],[WorkLifeBalance]],employees!$R$29:$S$32,2,0)</f>
        <v>BSID2</v>
      </c>
    </row>
    <row r="282" spans="1:12" x14ac:dyDescent="0.3">
      <c r="A282" t="s">
        <v>43</v>
      </c>
      <c r="B282">
        <v>17584</v>
      </c>
      <c r="C282">
        <v>16</v>
      </c>
      <c r="D282">
        <v>3</v>
      </c>
      <c r="E282">
        <v>3</v>
      </c>
      <c r="F282">
        <v>21</v>
      </c>
      <c r="G282">
        <v>5</v>
      </c>
      <c r="H282">
        <v>5</v>
      </c>
      <c r="I282" t="s">
        <v>346</v>
      </c>
      <c r="J282" t="str">
        <f>VLOOKUP(Table4[[#This Row],[EducationField]],employees!$R$9:$S$14,2,0)</f>
        <v>EID2</v>
      </c>
      <c r="K282" t="str">
        <f>VLOOKUP(Table5[[#This Row],[JobRole]],employees!$R$18:$S$26,2,0)</f>
        <v>BID6</v>
      </c>
      <c r="L282" t="str">
        <f>VLOOKUP(Table6[[#This Row],[WorkLifeBalance]],employees!$R$29:$S$32,2,0)</f>
        <v>BSID2</v>
      </c>
    </row>
    <row r="283" spans="1:12" x14ac:dyDescent="0.3">
      <c r="A283" t="s">
        <v>43</v>
      </c>
      <c r="B283">
        <v>4907</v>
      </c>
      <c r="C283">
        <v>25</v>
      </c>
      <c r="D283">
        <v>4</v>
      </c>
      <c r="E283">
        <v>0</v>
      </c>
      <c r="F283">
        <v>20</v>
      </c>
      <c r="G283">
        <v>3</v>
      </c>
      <c r="H283">
        <v>20</v>
      </c>
      <c r="I283" t="s">
        <v>347</v>
      </c>
      <c r="J283" t="str">
        <f>VLOOKUP(Table4[[#This Row],[EducationField]],employees!$R$9:$S$14,2,0)</f>
        <v>EID3</v>
      </c>
      <c r="K283" t="str">
        <f>VLOOKUP(Table5[[#This Row],[JobRole]],employees!$R$18:$S$26,2,0)</f>
        <v>BID8</v>
      </c>
      <c r="L283" t="str">
        <f>VLOOKUP(Table6[[#This Row],[WorkLifeBalance]],employees!$R$29:$S$32,2,0)</f>
        <v>BSID3</v>
      </c>
    </row>
    <row r="284" spans="1:12" x14ac:dyDescent="0.3">
      <c r="A284" t="s">
        <v>43</v>
      </c>
      <c r="B284">
        <v>4554</v>
      </c>
      <c r="C284">
        <v>18</v>
      </c>
      <c r="D284">
        <v>3</v>
      </c>
      <c r="E284">
        <v>0</v>
      </c>
      <c r="F284">
        <v>10</v>
      </c>
      <c r="G284">
        <v>3</v>
      </c>
      <c r="H284">
        <v>10</v>
      </c>
      <c r="I284" t="s">
        <v>348</v>
      </c>
      <c r="J284" t="str">
        <f>VLOOKUP(Table4[[#This Row],[EducationField]],employees!$R$9:$S$14,2,0)</f>
        <v>EID3</v>
      </c>
      <c r="K284" t="str">
        <f>VLOOKUP(Table5[[#This Row],[JobRole]],employees!$R$18:$S$26,2,0)</f>
        <v>BID8</v>
      </c>
      <c r="L284" t="str">
        <f>VLOOKUP(Table6[[#This Row],[WorkLifeBalance]],employees!$R$29:$S$32,2,0)</f>
        <v>BSID2</v>
      </c>
    </row>
    <row r="285" spans="1:12" x14ac:dyDescent="0.3">
      <c r="A285" t="s">
        <v>43</v>
      </c>
      <c r="B285">
        <v>5415</v>
      </c>
      <c r="C285">
        <v>19</v>
      </c>
      <c r="D285">
        <v>3</v>
      </c>
      <c r="E285">
        <v>1</v>
      </c>
      <c r="F285">
        <v>12</v>
      </c>
      <c r="G285">
        <v>4</v>
      </c>
      <c r="H285">
        <v>10</v>
      </c>
      <c r="I285" t="s">
        <v>349</v>
      </c>
      <c r="J285" t="str">
        <f>VLOOKUP(Table4[[#This Row],[EducationField]],employees!$R$9:$S$14,2,0)</f>
        <v>EID6</v>
      </c>
      <c r="K285" t="str">
        <f>VLOOKUP(Table5[[#This Row],[JobRole]],employees!$R$18:$S$26,2,0)</f>
        <v>BID3</v>
      </c>
      <c r="L285" t="str">
        <f>VLOOKUP(Table6[[#This Row],[WorkLifeBalance]],employees!$R$29:$S$32,2,0)</f>
        <v>BSID3</v>
      </c>
    </row>
    <row r="286" spans="1:12" x14ac:dyDescent="0.3">
      <c r="A286" t="s">
        <v>43</v>
      </c>
      <c r="B286">
        <v>4741</v>
      </c>
      <c r="C286">
        <v>13</v>
      </c>
      <c r="D286">
        <v>3</v>
      </c>
      <c r="E286">
        <v>1</v>
      </c>
      <c r="F286">
        <v>5</v>
      </c>
      <c r="G286">
        <v>3</v>
      </c>
      <c r="H286">
        <v>5</v>
      </c>
      <c r="I286" t="s">
        <v>350</v>
      </c>
      <c r="J286" t="str">
        <f>VLOOKUP(Table4[[#This Row],[EducationField]],employees!$R$9:$S$14,2,0)</f>
        <v>EID2</v>
      </c>
      <c r="K286" t="str">
        <f>VLOOKUP(Table5[[#This Row],[JobRole]],employees!$R$18:$S$26,2,0)</f>
        <v>BID1</v>
      </c>
      <c r="L286" t="str">
        <f>VLOOKUP(Table6[[#This Row],[WorkLifeBalance]],employees!$R$29:$S$32,2,0)</f>
        <v>BSID3</v>
      </c>
    </row>
    <row r="287" spans="1:12" x14ac:dyDescent="0.3">
      <c r="A287" t="s">
        <v>43</v>
      </c>
      <c r="B287">
        <v>2115</v>
      </c>
      <c r="C287">
        <v>12</v>
      </c>
      <c r="D287">
        <v>3</v>
      </c>
      <c r="E287">
        <v>0</v>
      </c>
      <c r="F287">
        <v>17</v>
      </c>
      <c r="G287">
        <v>3</v>
      </c>
      <c r="H287">
        <v>17</v>
      </c>
      <c r="I287" t="s">
        <v>351</v>
      </c>
      <c r="J287" t="str">
        <f>VLOOKUP(Table4[[#This Row],[EducationField]],employees!$R$9:$S$14,2,0)</f>
        <v>EID3</v>
      </c>
      <c r="K287" t="str">
        <f>VLOOKUP(Table5[[#This Row],[JobRole]],employees!$R$18:$S$26,2,0)</f>
        <v>BID7</v>
      </c>
      <c r="L287" t="str">
        <f>VLOOKUP(Table6[[#This Row],[WorkLifeBalance]],employees!$R$29:$S$32,2,0)</f>
        <v>BSID3</v>
      </c>
    </row>
    <row r="288" spans="1:12" x14ac:dyDescent="0.3">
      <c r="A288" t="s">
        <v>35</v>
      </c>
      <c r="B288">
        <v>3161</v>
      </c>
      <c r="C288">
        <v>22</v>
      </c>
      <c r="D288">
        <v>4</v>
      </c>
      <c r="E288">
        <v>1</v>
      </c>
      <c r="F288">
        <v>19</v>
      </c>
      <c r="G288">
        <v>0</v>
      </c>
      <c r="H288">
        <v>1</v>
      </c>
      <c r="I288" t="s">
        <v>352</v>
      </c>
      <c r="J288" t="str">
        <f>VLOOKUP(Table4[[#This Row],[EducationField]],employees!$R$9:$S$14,2,0)</f>
        <v>EID3</v>
      </c>
      <c r="K288" t="str">
        <f>VLOOKUP(Table5[[#This Row],[JobRole]],employees!$R$18:$S$26,2,0)</f>
        <v>BID3</v>
      </c>
      <c r="L288" t="str">
        <f>VLOOKUP(Table6[[#This Row],[WorkLifeBalance]],employees!$R$29:$S$32,2,0)</f>
        <v>BSID1</v>
      </c>
    </row>
    <row r="289" spans="1:12" x14ac:dyDescent="0.3">
      <c r="A289" t="s">
        <v>43</v>
      </c>
      <c r="B289">
        <v>5745</v>
      </c>
      <c r="C289">
        <v>14</v>
      </c>
      <c r="D289">
        <v>3</v>
      </c>
      <c r="E289">
        <v>1</v>
      </c>
      <c r="F289">
        <v>10</v>
      </c>
      <c r="G289">
        <v>2</v>
      </c>
      <c r="H289">
        <v>2</v>
      </c>
      <c r="I289" t="s">
        <v>353</v>
      </c>
      <c r="J289" t="str">
        <f>VLOOKUP(Table4[[#This Row],[EducationField]],employees!$R$9:$S$14,2,0)</f>
        <v>EID3</v>
      </c>
      <c r="K289" t="str">
        <f>VLOOKUP(Table5[[#This Row],[JobRole]],employees!$R$18:$S$26,2,0)</f>
        <v>BID1</v>
      </c>
      <c r="L289" t="str">
        <f>VLOOKUP(Table6[[#This Row],[WorkLifeBalance]],employees!$R$29:$S$32,2,0)</f>
        <v>BSID3</v>
      </c>
    </row>
    <row r="290" spans="1:12" x14ac:dyDescent="0.3">
      <c r="A290" t="s">
        <v>35</v>
      </c>
      <c r="B290">
        <v>2373</v>
      </c>
      <c r="C290">
        <v>13</v>
      </c>
      <c r="D290">
        <v>3</v>
      </c>
      <c r="E290">
        <v>1</v>
      </c>
      <c r="F290">
        <v>5</v>
      </c>
      <c r="G290">
        <v>2</v>
      </c>
      <c r="H290">
        <v>3</v>
      </c>
      <c r="I290" t="s">
        <v>354</v>
      </c>
      <c r="J290" t="str">
        <f>VLOOKUP(Table4[[#This Row],[EducationField]],employees!$R$9:$S$14,2,0)</f>
        <v>EID2</v>
      </c>
      <c r="K290" t="str">
        <f>VLOOKUP(Table5[[#This Row],[JobRole]],employees!$R$18:$S$26,2,0)</f>
        <v>BID3</v>
      </c>
      <c r="L290" t="str">
        <f>VLOOKUP(Table6[[#This Row],[WorkLifeBalance]],employees!$R$29:$S$32,2,0)</f>
        <v>BSID3</v>
      </c>
    </row>
    <row r="291" spans="1:12" x14ac:dyDescent="0.3">
      <c r="A291" t="s">
        <v>43</v>
      </c>
      <c r="B291">
        <v>3310</v>
      </c>
      <c r="C291">
        <v>21</v>
      </c>
      <c r="D291">
        <v>4</v>
      </c>
      <c r="E291">
        <v>0</v>
      </c>
      <c r="F291">
        <v>5</v>
      </c>
      <c r="G291">
        <v>3</v>
      </c>
      <c r="H291">
        <v>5</v>
      </c>
      <c r="I291" t="s">
        <v>355</v>
      </c>
      <c r="J291" t="str">
        <f>VLOOKUP(Table4[[#This Row],[EducationField]],employees!$R$9:$S$14,2,0)</f>
        <v>EID3</v>
      </c>
      <c r="K291" t="str">
        <f>VLOOKUP(Table5[[#This Row],[JobRole]],employees!$R$18:$S$26,2,0)</f>
        <v>BID7</v>
      </c>
      <c r="L291" t="str">
        <f>VLOOKUP(Table6[[#This Row],[WorkLifeBalance]],employees!$R$29:$S$32,2,0)</f>
        <v>BSID3</v>
      </c>
    </row>
    <row r="292" spans="1:12" x14ac:dyDescent="0.3">
      <c r="A292" t="s">
        <v>43</v>
      </c>
      <c r="B292">
        <v>18665</v>
      </c>
      <c r="C292">
        <v>11</v>
      </c>
      <c r="D292">
        <v>3</v>
      </c>
      <c r="E292">
        <v>0</v>
      </c>
      <c r="F292">
        <v>22</v>
      </c>
      <c r="G292">
        <v>4</v>
      </c>
      <c r="H292">
        <v>3</v>
      </c>
      <c r="I292" t="s">
        <v>356</v>
      </c>
      <c r="J292" t="str">
        <f>VLOOKUP(Table4[[#This Row],[EducationField]],employees!$R$9:$S$14,2,0)</f>
        <v>EID3</v>
      </c>
      <c r="K292" t="str">
        <f>VLOOKUP(Table5[[#This Row],[JobRole]],employees!$R$18:$S$26,2,0)</f>
        <v>BID6</v>
      </c>
      <c r="L292" t="str">
        <f>VLOOKUP(Table6[[#This Row],[WorkLifeBalance]],employees!$R$29:$S$32,2,0)</f>
        <v>BSID3</v>
      </c>
    </row>
    <row r="293" spans="1:12" x14ac:dyDescent="0.3">
      <c r="A293" t="s">
        <v>43</v>
      </c>
      <c r="B293">
        <v>4485</v>
      </c>
      <c r="C293">
        <v>12</v>
      </c>
      <c r="D293">
        <v>3</v>
      </c>
      <c r="E293">
        <v>0</v>
      </c>
      <c r="F293">
        <v>10</v>
      </c>
      <c r="G293">
        <v>2</v>
      </c>
      <c r="H293">
        <v>8</v>
      </c>
      <c r="I293" t="s">
        <v>357</v>
      </c>
      <c r="J293" t="str">
        <f>VLOOKUP(Table4[[#This Row],[EducationField]],employees!$R$9:$S$14,2,0)</f>
        <v>EID6</v>
      </c>
      <c r="K293" t="str">
        <f>VLOOKUP(Table5[[#This Row],[JobRole]],employees!$R$18:$S$26,2,0)</f>
        <v>BID7</v>
      </c>
      <c r="L293" t="str">
        <f>VLOOKUP(Table6[[#This Row],[WorkLifeBalance]],employees!$R$29:$S$32,2,0)</f>
        <v>BSID3</v>
      </c>
    </row>
    <row r="294" spans="1:12" x14ac:dyDescent="0.3">
      <c r="A294" t="s">
        <v>43</v>
      </c>
      <c r="B294">
        <v>2789</v>
      </c>
      <c r="C294">
        <v>11</v>
      </c>
      <c r="D294">
        <v>3</v>
      </c>
      <c r="E294">
        <v>1</v>
      </c>
      <c r="F294">
        <v>2</v>
      </c>
      <c r="G294">
        <v>5</v>
      </c>
      <c r="H294">
        <v>2</v>
      </c>
      <c r="I294" t="s">
        <v>358</v>
      </c>
      <c r="J294" t="str">
        <f>VLOOKUP(Table4[[#This Row],[EducationField]],employees!$R$9:$S$14,2,0)</f>
        <v>EID5</v>
      </c>
      <c r="K294" t="str">
        <f>VLOOKUP(Table5[[#This Row],[JobRole]],employees!$R$18:$S$26,2,0)</f>
        <v>BID9</v>
      </c>
      <c r="L294" t="str">
        <f>VLOOKUP(Table6[[#This Row],[WorkLifeBalance]],employees!$R$29:$S$32,2,0)</f>
        <v>BSID2</v>
      </c>
    </row>
    <row r="295" spans="1:12" x14ac:dyDescent="0.3">
      <c r="A295" t="s">
        <v>35</v>
      </c>
      <c r="B295">
        <v>5828</v>
      </c>
      <c r="C295">
        <v>12</v>
      </c>
      <c r="D295">
        <v>3</v>
      </c>
      <c r="E295">
        <v>0</v>
      </c>
      <c r="F295">
        <v>8</v>
      </c>
      <c r="G295">
        <v>0</v>
      </c>
      <c r="H295">
        <v>8</v>
      </c>
      <c r="I295" t="s">
        <v>359</v>
      </c>
      <c r="J295" t="str">
        <f>VLOOKUP(Table4[[#This Row],[EducationField]],employees!$R$9:$S$14,2,0)</f>
        <v>EID5</v>
      </c>
      <c r="K295" t="str">
        <f>VLOOKUP(Table5[[#This Row],[JobRole]],employees!$R$18:$S$26,2,0)</f>
        <v>BID8</v>
      </c>
      <c r="L295" t="str">
        <f>VLOOKUP(Table6[[#This Row],[WorkLifeBalance]],employees!$R$29:$S$32,2,0)</f>
        <v>BSID3</v>
      </c>
    </row>
    <row r="296" spans="1:12" x14ac:dyDescent="0.3">
      <c r="A296" t="s">
        <v>43</v>
      </c>
      <c r="B296">
        <v>2326</v>
      </c>
      <c r="C296">
        <v>12</v>
      </c>
      <c r="D296">
        <v>3</v>
      </c>
      <c r="E296">
        <v>3</v>
      </c>
      <c r="F296">
        <v>4</v>
      </c>
      <c r="G296">
        <v>3</v>
      </c>
      <c r="H296">
        <v>4</v>
      </c>
      <c r="I296" t="s">
        <v>360</v>
      </c>
      <c r="J296" t="str">
        <f>VLOOKUP(Table4[[#This Row],[EducationField]],employees!$R$9:$S$14,2,0)</f>
        <v>EID2</v>
      </c>
      <c r="K296" t="str">
        <f>VLOOKUP(Table5[[#This Row],[JobRole]],employees!$R$18:$S$26,2,0)</f>
        <v>BID7</v>
      </c>
      <c r="L296" t="str">
        <f>VLOOKUP(Table6[[#This Row],[WorkLifeBalance]],employees!$R$29:$S$32,2,0)</f>
        <v>BSID2</v>
      </c>
    </row>
    <row r="297" spans="1:12" x14ac:dyDescent="0.3">
      <c r="A297" t="s">
        <v>43</v>
      </c>
      <c r="B297">
        <v>13525</v>
      </c>
      <c r="C297">
        <v>14</v>
      </c>
      <c r="D297">
        <v>3</v>
      </c>
      <c r="E297">
        <v>1</v>
      </c>
      <c r="F297">
        <v>23</v>
      </c>
      <c r="G297">
        <v>2</v>
      </c>
      <c r="H297">
        <v>20</v>
      </c>
      <c r="I297" t="s">
        <v>361</v>
      </c>
      <c r="J297" t="str">
        <f>VLOOKUP(Table4[[#This Row],[EducationField]],employees!$R$9:$S$14,2,0)</f>
        <v>EID5</v>
      </c>
      <c r="K297" t="str">
        <f>VLOOKUP(Table5[[#This Row],[JobRole]],employees!$R$18:$S$26,2,0)</f>
        <v>BID8</v>
      </c>
      <c r="L297" t="str">
        <f>VLOOKUP(Table6[[#This Row],[WorkLifeBalance]],employees!$R$29:$S$32,2,0)</f>
        <v>BSID4</v>
      </c>
    </row>
    <row r="298" spans="1:12" x14ac:dyDescent="0.3">
      <c r="A298" t="s">
        <v>35</v>
      </c>
      <c r="B298">
        <v>1420</v>
      </c>
      <c r="C298">
        <v>13</v>
      </c>
      <c r="D298">
        <v>3</v>
      </c>
      <c r="E298">
        <v>0</v>
      </c>
      <c r="F298">
        <v>0</v>
      </c>
      <c r="G298">
        <v>2</v>
      </c>
      <c r="H298">
        <v>0</v>
      </c>
      <c r="I298" t="s">
        <v>362</v>
      </c>
      <c r="J298" t="str">
        <f>VLOOKUP(Table4[[#This Row],[EducationField]],employees!$R$9:$S$14,2,0)</f>
        <v>EID3</v>
      </c>
      <c r="K298" t="str">
        <f>VLOOKUP(Table5[[#This Row],[JobRole]],employees!$R$18:$S$26,2,0)</f>
        <v>BID3</v>
      </c>
      <c r="L298" t="str">
        <f>VLOOKUP(Table6[[#This Row],[WorkLifeBalance]],employees!$R$29:$S$32,2,0)</f>
        <v>BSID3</v>
      </c>
    </row>
    <row r="299" spans="1:12" x14ac:dyDescent="0.3">
      <c r="A299" t="s">
        <v>43</v>
      </c>
      <c r="B299">
        <v>8020</v>
      </c>
      <c r="C299">
        <v>15</v>
      </c>
      <c r="D299">
        <v>3</v>
      </c>
      <c r="E299">
        <v>2</v>
      </c>
      <c r="F299">
        <v>12</v>
      </c>
      <c r="G299">
        <v>3</v>
      </c>
      <c r="H299">
        <v>11</v>
      </c>
      <c r="I299" t="s">
        <v>363</v>
      </c>
      <c r="J299" t="str">
        <f>VLOOKUP(Table4[[#This Row],[EducationField]],employees!$R$9:$S$14,2,0)</f>
        <v>EID5</v>
      </c>
      <c r="K299" t="str">
        <f>VLOOKUP(Table5[[#This Row],[JobRole]],employees!$R$18:$S$26,2,0)</f>
        <v>BID8</v>
      </c>
      <c r="L299" t="str">
        <f>VLOOKUP(Table6[[#This Row],[WorkLifeBalance]],employees!$R$29:$S$32,2,0)</f>
        <v>BSID2</v>
      </c>
    </row>
    <row r="300" spans="1:12" x14ac:dyDescent="0.3">
      <c r="A300" t="s">
        <v>43</v>
      </c>
      <c r="B300">
        <v>3688</v>
      </c>
      <c r="C300">
        <v>18</v>
      </c>
      <c r="D300">
        <v>3</v>
      </c>
      <c r="E300">
        <v>2</v>
      </c>
      <c r="F300">
        <v>4</v>
      </c>
      <c r="G300">
        <v>2</v>
      </c>
      <c r="H300">
        <v>1</v>
      </c>
      <c r="I300" t="s">
        <v>364</v>
      </c>
      <c r="J300" t="str">
        <f>VLOOKUP(Table4[[#This Row],[EducationField]],employees!$R$9:$S$14,2,0)</f>
        <v>EID3</v>
      </c>
      <c r="K300" t="str">
        <f>VLOOKUP(Table5[[#This Row],[JobRole]],employees!$R$18:$S$26,2,0)</f>
        <v>BID3</v>
      </c>
      <c r="L300" t="str">
        <f>VLOOKUP(Table6[[#This Row],[WorkLifeBalance]],employees!$R$29:$S$32,2,0)</f>
        <v>BSID3</v>
      </c>
    </row>
    <row r="301" spans="1:12" x14ac:dyDescent="0.3">
      <c r="A301" t="s">
        <v>43</v>
      </c>
      <c r="B301">
        <v>5482</v>
      </c>
      <c r="C301">
        <v>18</v>
      </c>
      <c r="D301">
        <v>3</v>
      </c>
      <c r="E301">
        <v>1</v>
      </c>
      <c r="F301">
        <v>13</v>
      </c>
      <c r="G301">
        <v>3</v>
      </c>
      <c r="H301">
        <v>4</v>
      </c>
      <c r="I301" t="s">
        <v>365</v>
      </c>
      <c r="J301" t="str">
        <f>VLOOKUP(Table4[[#This Row],[EducationField]],employees!$R$9:$S$14,2,0)</f>
        <v>EID2</v>
      </c>
      <c r="K301" t="str">
        <f>VLOOKUP(Table5[[#This Row],[JobRole]],employees!$R$18:$S$26,2,0)</f>
        <v>BID5</v>
      </c>
      <c r="L301" t="str">
        <f>VLOOKUP(Table6[[#This Row],[WorkLifeBalance]],employees!$R$29:$S$32,2,0)</f>
        <v>BSID3</v>
      </c>
    </row>
    <row r="302" spans="1:12" x14ac:dyDescent="0.3">
      <c r="A302" t="s">
        <v>43</v>
      </c>
      <c r="B302">
        <v>16015</v>
      </c>
      <c r="C302">
        <v>19</v>
      </c>
      <c r="D302">
        <v>3</v>
      </c>
      <c r="E302">
        <v>0</v>
      </c>
      <c r="F302">
        <v>22</v>
      </c>
      <c r="G302">
        <v>2</v>
      </c>
      <c r="H302">
        <v>22</v>
      </c>
      <c r="I302" t="s">
        <v>366</v>
      </c>
      <c r="J302" t="str">
        <f>VLOOKUP(Table4[[#This Row],[EducationField]],employees!$R$9:$S$14,2,0)</f>
        <v>EID3</v>
      </c>
      <c r="K302" t="str">
        <f>VLOOKUP(Table5[[#This Row],[JobRole]],employees!$R$18:$S$26,2,0)</f>
        <v>BID4</v>
      </c>
      <c r="L302" t="str">
        <f>VLOOKUP(Table6[[#This Row],[WorkLifeBalance]],employees!$R$29:$S$32,2,0)</f>
        <v>BSID3</v>
      </c>
    </row>
    <row r="303" spans="1:12" x14ac:dyDescent="0.3">
      <c r="A303" t="s">
        <v>43</v>
      </c>
      <c r="B303">
        <v>1200</v>
      </c>
      <c r="C303">
        <v>12</v>
      </c>
      <c r="D303">
        <v>3</v>
      </c>
      <c r="E303">
        <v>0</v>
      </c>
      <c r="F303">
        <v>0</v>
      </c>
      <c r="G303">
        <v>2</v>
      </c>
      <c r="H303">
        <v>0</v>
      </c>
      <c r="I303" t="s">
        <v>367</v>
      </c>
      <c r="J303" t="str">
        <f>VLOOKUP(Table4[[#This Row],[EducationField]],employees!$R$9:$S$14,2,0)</f>
        <v>EID2</v>
      </c>
      <c r="K303" t="str">
        <f>VLOOKUP(Table5[[#This Row],[JobRole]],employees!$R$18:$S$26,2,0)</f>
        <v>BID9</v>
      </c>
      <c r="L303" t="str">
        <f>VLOOKUP(Table6[[#This Row],[WorkLifeBalance]],employees!$R$29:$S$32,2,0)</f>
        <v>BSID3</v>
      </c>
    </row>
    <row r="304" spans="1:12" x14ac:dyDescent="0.3">
      <c r="A304" t="s">
        <v>43</v>
      </c>
      <c r="B304">
        <v>5661</v>
      </c>
      <c r="C304">
        <v>19</v>
      </c>
      <c r="D304">
        <v>3</v>
      </c>
      <c r="E304">
        <v>0</v>
      </c>
      <c r="F304">
        <v>9</v>
      </c>
      <c r="G304">
        <v>2</v>
      </c>
      <c r="H304">
        <v>8</v>
      </c>
      <c r="I304" t="s">
        <v>368</v>
      </c>
      <c r="J304" t="str">
        <f>VLOOKUP(Table4[[#This Row],[EducationField]],employees!$R$9:$S$14,2,0)</f>
        <v>EID2</v>
      </c>
      <c r="K304" t="str">
        <f>VLOOKUP(Table5[[#This Row],[JobRole]],employees!$R$18:$S$26,2,0)</f>
        <v>BID1</v>
      </c>
      <c r="L304" t="str">
        <f>VLOOKUP(Table6[[#This Row],[WorkLifeBalance]],employees!$R$29:$S$32,2,0)</f>
        <v>BSID3</v>
      </c>
    </row>
    <row r="305" spans="1:12" x14ac:dyDescent="0.3">
      <c r="A305" t="s">
        <v>43</v>
      </c>
      <c r="B305">
        <v>6929</v>
      </c>
      <c r="C305">
        <v>11</v>
      </c>
      <c r="D305">
        <v>3</v>
      </c>
      <c r="E305">
        <v>1</v>
      </c>
      <c r="F305">
        <v>10</v>
      </c>
      <c r="G305">
        <v>3</v>
      </c>
      <c r="H305">
        <v>8</v>
      </c>
      <c r="I305" t="s">
        <v>369</v>
      </c>
      <c r="J305" t="str">
        <f>VLOOKUP(Table4[[#This Row],[EducationField]],employees!$R$9:$S$14,2,0)</f>
        <v>EID6</v>
      </c>
      <c r="K305" t="str">
        <f>VLOOKUP(Table5[[#This Row],[JobRole]],employees!$R$18:$S$26,2,0)</f>
        <v>BID8</v>
      </c>
      <c r="L305" t="str">
        <f>VLOOKUP(Table6[[#This Row],[WorkLifeBalance]],employees!$R$29:$S$32,2,0)</f>
        <v>BSID2</v>
      </c>
    </row>
    <row r="306" spans="1:12" x14ac:dyDescent="0.3">
      <c r="A306" t="s">
        <v>43</v>
      </c>
      <c r="B306">
        <v>9613</v>
      </c>
      <c r="C306">
        <v>17</v>
      </c>
      <c r="D306">
        <v>3</v>
      </c>
      <c r="E306">
        <v>3</v>
      </c>
      <c r="F306">
        <v>19</v>
      </c>
      <c r="G306">
        <v>5</v>
      </c>
      <c r="H306">
        <v>18</v>
      </c>
      <c r="I306" t="s">
        <v>370</v>
      </c>
      <c r="J306" t="str">
        <f>VLOOKUP(Table4[[#This Row],[EducationField]],employees!$R$9:$S$14,2,0)</f>
        <v>EID2</v>
      </c>
      <c r="K306" t="str">
        <f>VLOOKUP(Table5[[#This Row],[JobRole]],employees!$R$18:$S$26,2,0)</f>
        <v>BID1</v>
      </c>
      <c r="L306" t="str">
        <f>VLOOKUP(Table6[[#This Row],[WorkLifeBalance]],employees!$R$29:$S$32,2,0)</f>
        <v>BSID2</v>
      </c>
    </row>
    <row r="307" spans="1:12" x14ac:dyDescent="0.3">
      <c r="A307" t="s">
        <v>43</v>
      </c>
      <c r="B307">
        <v>5674</v>
      </c>
      <c r="C307">
        <v>15</v>
      </c>
      <c r="D307">
        <v>3</v>
      </c>
      <c r="E307">
        <v>1</v>
      </c>
      <c r="F307">
        <v>11</v>
      </c>
      <c r="G307">
        <v>3</v>
      </c>
      <c r="H307">
        <v>9</v>
      </c>
      <c r="I307" t="s">
        <v>371</v>
      </c>
      <c r="J307" t="str">
        <f>VLOOKUP(Table4[[#This Row],[EducationField]],employees!$R$9:$S$14,2,0)</f>
        <v>EID3</v>
      </c>
      <c r="K307" t="str">
        <f>VLOOKUP(Table5[[#This Row],[JobRole]],employees!$R$18:$S$26,2,0)</f>
        <v>BID3</v>
      </c>
      <c r="L307" t="str">
        <f>VLOOKUP(Table6[[#This Row],[WorkLifeBalance]],employees!$R$29:$S$32,2,0)</f>
        <v>BSID3</v>
      </c>
    </row>
    <row r="308" spans="1:12" x14ac:dyDescent="0.3">
      <c r="A308" t="s">
        <v>43</v>
      </c>
      <c r="B308">
        <v>5484</v>
      </c>
      <c r="C308">
        <v>14</v>
      </c>
      <c r="D308">
        <v>3</v>
      </c>
      <c r="E308">
        <v>1</v>
      </c>
      <c r="F308">
        <v>13</v>
      </c>
      <c r="G308">
        <v>3</v>
      </c>
      <c r="H308">
        <v>13</v>
      </c>
      <c r="I308" t="s">
        <v>372</v>
      </c>
      <c r="J308" t="str">
        <f>VLOOKUP(Table4[[#This Row],[EducationField]],employees!$R$9:$S$14,2,0)</f>
        <v>EID3</v>
      </c>
      <c r="K308" t="str">
        <f>VLOOKUP(Table5[[#This Row],[JobRole]],employees!$R$18:$S$26,2,0)</f>
        <v>BID8</v>
      </c>
      <c r="L308" t="str">
        <f>VLOOKUP(Table6[[#This Row],[WorkLifeBalance]],employees!$R$29:$S$32,2,0)</f>
        <v>BSID2</v>
      </c>
    </row>
    <row r="309" spans="1:12" x14ac:dyDescent="0.3">
      <c r="A309" t="s">
        <v>43</v>
      </c>
      <c r="B309">
        <v>12061</v>
      </c>
      <c r="C309">
        <v>17</v>
      </c>
      <c r="D309">
        <v>3</v>
      </c>
      <c r="E309">
        <v>1</v>
      </c>
      <c r="F309">
        <v>19</v>
      </c>
      <c r="G309">
        <v>2</v>
      </c>
      <c r="H309">
        <v>10</v>
      </c>
      <c r="I309" t="s">
        <v>373</v>
      </c>
      <c r="J309" t="str">
        <f>VLOOKUP(Table4[[#This Row],[EducationField]],employees!$R$9:$S$14,2,0)</f>
        <v>EID3</v>
      </c>
      <c r="K309" t="str">
        <f>VLOOKUP(Table5[[#This Row],[JobRole]],employees!$R$18:$S$26,2,0)</f>
        <v>BID6</v>
      </c>
      <c r="L309" t="str">
        <f>VLOOKUP(Table6[[#This Row],[WorkLifeBalance]],employees!$R$29:$S$32,2,0)</f>
        <v>BSID3</v>
      </c>
    </row>
    <row r="310" spans="1:12" x14ac:dyDescent="0.3">
      <c r="A310" t="s">
        <v>43</v>
      </c>
      <c r="B310">
        <v>5660</v>
      </c>
      <c r="C310">
        <v>13</v>
      </c>
      <c r="D310">
        <v>3</v>
      </c>
      <c r="E310">
        <v>1</v>
      </c>
      <c r="F310">
        <v>12</v>
      </c>
      <c r="G310">
        <v>2</v>
      </c>
      <c r="H310">
        <v>5</v>
      </c>
      <c r="I310" t="s">
        <v>374</v>
      </c>
      <c r="J310" t="str">
        <f>VLOOKUP(Table4[[#This Row],[EducationField]],employees!$R$9:$S$14,2,0)</f>
        <v>EID3</v>
      </c>
      <c r="K310" t="str">
        <f>VLOOKUP(Table5[[#This Row],[JobRole]],employees!$R$18:$S$26,2,0)</f>
        <v>BID1</v>
      </c>
      <c r="L310" t="str">
        <f>VLOOKUP(Table6[[#This Row],[WorkLifeBalance]],employees!$R$29:$S$32,2,0)</f>
        <v>BSID3</v>
      </c>
    </row>
    <row r="311" spans="1:12" x14ac:dyDescent="0.3">
      <c r="A311" t="s">
        <v>43</v>
      </c>
      <c r="B311">
        <v>4821</v>
      </c>
      <c r="C311">
        <v>12</v>
      </c>
      <c r="D311">
        <v>3</v>
      </c>
      <c r="E311">
        <v>1</v>
      </c>
      <c r="F311">
        <v>6</v>
      </c>
      <c r="G311">
        <v>4</v>
      </c>
      <c r="H311">
        <v>5</v>
      </c>
      <c r="I311" t="s">
        <v>375</v>
      </c>
      <c r="J311" t="str">
        <f>VLOOKUP(Table4[[#This Row],[EducationField]],employees!$R$9:$S$14,2,0)</f>
        <v>EID6</v>
      </c>
      <c r="K311" t="str">
        <f>VLOOKUP(Table5[[#This Row],[JobRole]],employees!$R$18:$S$26,2,0)</f>
        <v>BID7</v>
      </c>
      <c r="L311" t="str">
        <f>VLOOKUP(Table6[[#This Row],[WorkLifeBalance]],employees!$R$29:$S$32,2,0)</f>
        <v>BSID3</v>
      </c>
    </row>
    <row r="312" spans="1:12" x14ac:dyDescent="0.3">
      <c r="A312" t="s">
        <v>43</v>
      </c>
      <c r="B312">
        <v>6410</v>
      </c>
      <c r="C312">
        <v>12</v>
      </c>
      <c r="D312">
        <v>3</v>
      </c>
      <c r="E312">
        <v>0</v>
      </c>
      <c r="F312">
        <v>9</v>
      </c>
      <c r="G312">
        <v>1</v>
      </c>
      <c r="H312">
        <v>2</v>
      </c>
      <c r="I312" t="s">
        <v>376</v>
      </c>
      <c r="J312" t="str">
        <f>VLOOKUP(Table4[[#This Row],[EducationField]],employees!$R$9:$S$14,2,0)</f>
        <v>EID1</v>
      </c>
      <c r="K312" t="str">
        <f>VLOOKUP(Table5[[#This Row],[JobRole]],employees!$R$18:$S$26,2,0)</f>
        <v>BID2</v>
      </c>
      <c r="L312" t="str">
        <f>VLOOKUP(Table6[[#This Row],[WorkLifeBalance]],employees!$R$29:$S$32,2,0)</f>
        <v>BSID3</v>
      </c>
    </row>
    <row r="313" spans="1:12" x14ac:dyDescent="0.3">
      <c r="A313" t="s">
        <v>43</v>
      </c>
      <c r="B313">
        <v>5210</v>
      </c>
      <c r="C313">
        <v>18</v>
      </c>
      <c r="D313">
        <v>3</v>
      </c>
      <c r="E313">
        <v>1</v>
      </c>
      <c r="F313">
        <v>24</v>
      </c>
      <c r="G313">
        <v>2</v>
      </c>
      <c r="H313">
        <v>24</v>
      </c>
      <c r="I313" t="s">
        <v>377</v>
      </c>
      <c r="J313" t="str">
        <f>VLOOKUP(Table4[[#This Row],[EducationField]],employees!$R$9:$S$14,2,0)</f>
        <v>EID3</v>
      </c>
      <c r="K313" t="str">
        <f>VLOOKUP(Table5[[#This Row],[JobRole]],employees!$R$18:$S$26,2,0)</f>
        <v>BID3</v>
      </c>
      <c r="L313" t="str">
        <f>VLOOKUP(Table6[[#This Row],[WorkLifeBalance]],employees!$R$29:$S$32,2,0)</f>
        <v>BSID3</v>
      </c>
    </row>
    <row r="314" spans="1:12" x14ac:dyDescent="0.3">
      <c r="A314" t="s">
        <v>43</v>
      </c>
      <c r="B314">
        <v>2695</v>
      </c>
      <c r="C314">
        <v>18</v>
      </c>
      <c r="D314">
        <v>3</v>
      </c>
      <c r="E314">
        <v>1</v>
      </c>
      <c r="F314">
        <v>3</v>
      </c>
      <c r="G314">
        <v>2</v>
      </c>
      <c r="H314">
        <v>2</v>
      </c>
      <c r="I314" t="s">
        <v>378</v>
      </c>
      <c r="J314" t="str">
        <f>VLOOKUP(Table4[[#This Row],[EducationField]],employees!$R$9:$S$14,2,0)</f>
        <v>EID3</v>
      </c>
      <c r="K314" t="str">
        <f>VLOOKUP(Table5[[#This Row],[JobRole]],employees!$R$18:$S$26,2,0)</f>
        <v>BID7</v>
      </c>
      <c r="L314" t="str">
        <f>VLOOKUP(Table6[[#This Row],[WorkLifeBalance]],employees!$R$29:$S$32,2,0)</f>
        <v>BSID1</v>
      </c>
    </row>
    <row r="315" spans="1:12" x14ac:dyDescent="0.3">
      <c r="A315" t="s">
        <v>43</v>
      </c>
      <c r="B315">
        <v>11878</v>
      </c>
      <c r="C315">
        <v>11</v>
      </c>
      <c r="D315">
        <v>3</v>
      </c>
      <c r="E315">
        <v>2</v>
      </c>
      <c r="F315">
        <v>12</v>
      </c>
      <c r="G315">
        <v>2</v>
      </c>
      <c r="H315">
        <v>10</v>
      </c>
      <c r="I315" t="s">
        <v>379</v>
      </c>
      <c r="J315" t="str">
        <f>VLOOKUP(Table4[[#This Row],[EducationField]],employees!$R$9:$S$14,2,0)</f>
        <v>EID3</v>
      </c>
      <c r="K315" t="str">
        <f>VLOOKUP(Table5[[#This Row],[JobRole]],employees!$R$18:$S$26,2,0)</f>
        <v>BID4</v>
      </c>
      <c r="L315" t="str">
        <f>VLOOKUP(Table6[[#This Row],[WorkLifeBalance]],employees!$R$29:$S$32,2,0)</f>
        <v>BSID3</v>
      </c>
    </row>
    <row r="316" spans="1:12" x14ac:dyDescent="0.3">
      <c r="A316" t="s">
        <v>43</v>
      </c>
      <c r="B316">
        <v>17068</v>
      </c>
      <c r="C316">
        <v>14</v>
      </c>
      <c r="D316">
        <v>3</v>
      </c>
      <c r="E316">
        <v>0</v>
      </c>
      <c r="F316">
        <v>21</v>
      </c>
      <c r="G316">
        <v>3</v>
      </c>
      <c r="H316">
        <v>21</v>
      </c>
      <c r="I316" t="s">
        <v>380</v>
      </c>
      <c r="J316" t="str">
        <f>VLOOKUP(Table4[[#This Row],[EducationField]],employees!$R$9:$S$14,2,0)</f>
        <v>EID2</v>
      </c>
      <c r="K316" t="str">
        <f>VLOOKUP(Table5[[#This Row],[JobRole]],employees!$R$18:$S$26,2,0)</f>
        <v>BID4</v>
      </c>
      <c r="L316" t="str">
        <f>VLOOKUP(Table6[[#This Row],[WorkLifeBalance]],employees!$R$29:$S$32,2,0)</f>
        <v>BSID3</v>
      </c>
    </row>
    <row r="317" spans="1:12" x14ac:dyDescent="0.3">
      <c r="A317" t="s">
        <v>43</v>
      </c>
      <c r="B317">
        <v>2455</v>
      </c>
      <c r="C317">
        <v>19</v>
      </c>
      <c r="D317">
        <v>3</v>
      </c>
      <c r="E317">
        <v>0</v>
      </c>
      <c r="F317">
        <v>9</v>
      </c>
      <c r="G317">
        <v>5</v>
      </c>
      <c r="H317">
        <v>8</v>
      </c>
      <c r="I317" t="s">
        <v>381</v>
      </c>
      <c r="J317" t="str">
        <f>VLOOKUP(Table4[[#This Row],[EducationField]],employees!$R$9:$S$14,2,0)</f>
        <v>EID3</v>
      </c>
      <c r="K317" t="str">
        <f>VLOOKUP(Table5[[#This Row],[JobRole]],employees!$R$18:$S$26,2,0)</f>
        <v>BID3</v>
      </c>
      <c r="L317" t="str">
        <f>VLOOKUP(Table6[[#This Row],[WorkLifeBalance]],employees!$R$29:$S$32,2,0)</f>
        <v>BSID3</v>
      </c>
    </row>
    <row r="318" spans="1:12" x14ac:dyDescent="0.3">
      <c r="A318" t="s">
        <v>43</v>
      </c>
      <c r="B318">
        <v>13964</v>
      </c>
      <c r="C318">
        <v>12</v>
      </c>
      <c r="D318">
        <v>3</v>
      </c>
      <c r="E318">
        <v>0</v>
      </c>
      <c r="F318">
        <v>25</v>
      </c>
      <c r="G318">
        <v>2</v>
      </c>
      <c r="H318">
        <v>7</v>
      </c>
      <c r="I318" t="s">
        <v>382</v>
      </c>
      <c r="J318" t="str">
        <f>VLOOKUP(Table4[[#This Row],[EducationField]],employees!$R$9:$S$14,2,0)</f>
        <v>EID6</v>
      </c>
      <c r="K318" t="str">
        <f>VLOOKUP(Table5[[#This Row],[JobRole]],employees!$R$18:$S$26,2,0)</f>
        <v>BID1</v>
      </c>
      <c r="L318" t="str">
        <f>VLOOKUP(Table6[[#This Row],[WorkLifeBalance]],employees!$R$29:$S$32,2,0)</f>
        <v>BSID3</v>
      </c>
    </row>
    <row r="319" spans="1:12" x14ac:dyDescent="0.3">
      <c r="A319" t="s">
        <v>35</v>
      </c>
      <c r="B319">
        <v>4941</v>
      </c>
      <c r="C319">
        <v>15</v>
      </c>
      <c r="D319">
        <v>3</v>
      </c>
      <c r="E319">
        <v>0</v>
      </c>
      <c r="F319">
        <v>11</v>
      </c>
      <c r="G319">
        <v>3</v>
      </c>
      <c r="H319">
        <v>8</v>
      </c>
      <c r="I319" t="s">
        <v>383</v>
      </c>
      <c r="J319" t="str">
        <f>VLOOKUP(Table4[[#This Row],[EducationField]],employees!$R$9:$S$14,2,0)</f>
        <v>EID2</v>
      </c>
      <c r="K319" t="str">
        <f>VLOOKUP(Table5[[#This Row],[JobRole]],employees!$R$18:$S$26,2,0)</f>
        <v>BID7</v>
      </c>
      <c r="L319" t="str">
        <f>VLOOKUP(Table6[[#This Row],[WorkLifeBalance]],employees!$R$29:$S$32,2,0)</f>
        <v>BSID2</v>
      </c>
    </row>
    <row r="320" spans="1:12" x14ac:dyDescent="0.3">
      <c r="A320" t="s">
        <v>43</v>
      </c>
      <c r="B320">
        <v>2478</v>
      </c>
      <c r="C320">
        <v>12</v>
      </c>
      <c r="D320">
        <v>3</v>
      </c>
      <c r="E320">
        <v>0</v>
      </c>
      <c r="F320">
        <v>4</v>
      </c>
      <c r="G320">
        <v>2</v>
      </c>
      <c r="H320">
        <v>4</v>
      </c>
      <c r="I320" t="s">
        <v>384</v>
      </c>
      <c r="J320" t="str">
        <f>VLOOKUP(Table4[[#This Row],[EducationField]],employees!$R$9:$S$14,2,0)</f>
        <v>EID3</v>
      </c>
      <c r="K320" t="str">
        <f>VLOOKUP(Table5[[#This Row],[JobRole]],employees!$R$18:$S$26,2,0)</f>
        <v>BID7</v>
      </c>
      <c r="L320" t="str">
        <f>VLOOKUP(Table6[[#This Row],[WorkLifeBalance]],employees!$R$29:$S$32,2,0)</f>
        <v>BSID2</v>
      </c>
    </row>
    <row r="321" spans="1:12" x14ac:dyDescent="0.3">
      <c r="A321" t="s">
        <v>43</v>
      </c>
      <c r="B321">
        <v>5228</v>
      </c>
      <c r="C321">
        <v>11</v>
      </c>
      <c r="D321">
        <v>3</v>
      </c>
      <c r="E321">
        <v>0</v>
      </c>
      <c r="F321">
        <v>13</v>
      </c>
      <c r="G321">
        <v>2</v>
      </c>
      <c r="H321">
        <v>13</v>
      </c>
      <c r="I321" t="s">
        <v>385</v>
      </c>
      <c r="J321" t="str">
        <f>VLOOKUP(Table4[[#This Row],[EducationField]],employees!$R$9:$S$14,2,0)</f>
        <v>EID6</v>
      </c>
      <c r="K321" t="str">
        <f>VLOOKUP(Table5[[#This Row],[JobRole]],employees!$R$18:$S$26,2,0)</f>
        <v>BID8</v>
      </c>
      <c r="L321" t="str">
        <f>VLOOKUP(Table6[[#This Row],[WorkLifeBalance]],employees!$R$29:$S$32,2,0)</f>
        <v>BSID3</v>
      </c>
    </row>
    <row r="322" spans="1:12" x14ac:dyDescent="0.3">
      <c r="A322" t="s">
        <v>43</v>
      </c>
      <c r="B322">
        <v>4478</v>
      </c>
      <c r="C322">
        <v>11</v>
      </c>
      <c r="D322">
        <v>3</v>
      </c>
      <c r="E322">
        <v>0</v>
      </c>
      <c r="F322">
        <v>5</v>
      </c>
      <c r="G322">
        <v>3</v>
      </c>
      <c r="H322">
        <v>5</v>
      </c>
      <c r="I322" t="s">
        <v>386</v>
      </c>
      <c r="J322" t="str">
        <f>VLOOKUP(Table4[[#This Row],[EducationField]],employees!$R$9:$S$14,2,0)</f>
        <v>EID3</v>
      </c>
      <c r="K322" t="str">
        <f>VLOOKUP(Table5[[#This Row],[JobRole]],employees!$R$18:$S$26,2,0)</f>
        <v>BID8</v>
      </c>
      <c r="L322" t="str">
        <f>VLOOKUP(Table6[[#This Row],[WorkLifeBalance]],employees!$R$29:$S$32,2,0)</f>
        <v>BSID3</v>
      </c>
    </row>
    <row r="323" spans="1:12" x14ac:dyDescent="0.3">
      <c r="A323" t="s">
        <v>43</v>
      </c>
      <c r="B323">
        <v>7547</v>
      </c>
      <c r="C323">
        <v>12</v>
      </c>
      <c r="D323">
        <v>3</v>
      </c>
      <c r="E323">
        <v>3</v>
      </c>
      <c r="F323">
        <v>13</v>
      </c>
      <c r="G323">
        <v>3</v>
      </c>
      <c r="H323">
        <v>7</v>
      </c>
      <c r="I323" t="s">
        <v>387</v>
      </c>
      <c r="J323" t="str">
        <f>VLOOKUP(Table4[[#This Row],[EducationField]],employees!$R$9:$S$14,2,0)</f>
        <v>EID5</v>
      </c>
      <c r="K323" t="str">
        <f>VLOOKUP(Table5[[#This Row],[JobRole]],employees!$R$18:$S$26,2,0)</f>
        <v>BID8</v>
      </c>
      <c r="L323" t="str">
        <f>VLOOKUP(Table6[[#This Row],[WorkLifeBalance]],employees!$R$29:$S$32,2,0)</f>
        <v>BSID3</v>
      </c>
    </row>
    <row r="324" spans="1:12" x14ac:dyDescent="0.3">
      <c r="A324" t="s">
        <v>43</v>
      </c>
      <c r="B324">
        <v>5055</v>
      </c>
      <c r="C324">
        <v>16</v>
      </c>
      <c r="D324">
        <v>3</v>
      </c>
      <c r="E324">
        <v>0</v>
      </c>
      <c r="F324">
        <v>10</v>
      </c>
      <c r="G324">
        <v>0</v>
      </c>
      <c r="H324">
        <v>7</v>
      </c>
      <c r="I324" t="s">
        <v>388</v>
      </c>
      <c r="J324" t="str">
        <f>VLOOKUP(Table4[[#This Row],[EducationField]],employees!$R$9:$S$14,2,0)</f>
        <v>EID2</v>
      </c>
      <c r="K324" t="str">
        <f>VLOOKUP(Table5[[#This Row],[JobRole]],employees!$R$18:$S$26,2,0)</f>
        <v>BID7</v>
      </c>
      <c r="L324" t="str">
        <f>VLOOKUP(Table6[[#This Row],[WorkLifeBalance]],employees!$R$29:$S$32,2,0)</f>
        <v>BSID2</v>
      </c>
    </row>
    <row r="325" spans="1:12" x14ac:dyDescent="0.3">
      <c r="A325" t="s">
        <v>35</v>
      </c>
      <c r="B325">
        <v>3464</v>
      </c>
      <c r="C325">
        <v>13</v>
      </c>
      <c r="D325">
        <v>3</v>
      </c>
      <c r="E325">
        <v>0</v>
      </c>
      <c r="F325">
        <v>5</v>
      </c>
      <c r="G325">
        <v>4</v>
      </c>
      <c r="H325">
        <v>3</v>
      </c>
      <c r="I325" t="s">
        <v>389</v>
      </c>
      <c r="J325" t="str">
        <f>VLOOKUP(Table4[[#This Row],[EducationField]],employees!$R$9:$S$14,2,0)</f>
        <v>EID2</v>
      </c>
      <c r="K325" t="str">
        <f>VLOOKUP(Table5[[#This Row],[JobRole]],employees!$R$18:$S$26,2,0)</f>
        <v>BID7</v>
      </c>
      <c r="L325" t="str">
        <f>VLOOKUP(Table6[[#This Row],[WorkLifeBalance]],employees!$R$29:$S$32,2,0)</f>
        <v>BSID2</v>
      </c>
    </row>
    <row r="326" spans="1:12" x14ac:dyDescent="0.3">
      <c r="A326" t="s">
        <v>43</v>
      </c>
      <c r="B326">
        <v>5775</v>
      </c>
      <c r="C326">
        <v>13</v>
      </c>
      <c r="D326">
        <v>3</v>
      </c>
      <c r="E326">
        <v>2</v>
      </c>
      <c r="F326">
        <v>11</v>
      </c>
      <c r="G326">
        <v>2</v>
      </c>
      <c r="H326">
        <v>10</v>
      </c>
      <c r="I326" t="s">
        <v>390</v>
      </c>
      <c r="J326" t="str">
        <f>VLOOKUP(Table4[[#This Row],[EducationField]],employees!$R$9:$S$14,2,0)</f>
        <v>EID2</v>
      </c>
      <c r="K326" t="str">
        <f>VLOOKUP(Table5[[#This Row],[JobRole]],employees!$R$18:$S$26,2,0)</f>
        <v>BID7</v>
      </c>
      <c r="L326" t="str">
        <f>VLOOKUP(Table6[[#This Row],[WorkLifeBalance]],employees!$R$29:$S$32,2,0)</f>
        <v>BSID3</v>
      </c>
    </row>
    <row r="327" spans="1:12" x14ac:dyDescent="0.3">
      <c r="A327" t="s">
        <v>43</v>
      </c>
      <c r="B327">
        <v>8943</v>
      </c>
      <c r="C327">
        <v>24</v>
      </c>
      <c r="D327">
        <v>4</v>
      </c>
      <c r="E327">
        <v>1</v>
      </c>
      <c r="F327">
        <v>10</v>
      </c>
      <c r="G327">
        <v>2</v>
      </c>
      <c r="H327">
        <v>10</v>
      </c>
      <c r="I327" t="s">
        <v>391</v>
      </c>
      <c r="J327" t="str">
        <f>VLOOKUP(Table4[[#This Row],[EducationField]],employees!$R$9:$S$14,2,0)</f>
        <v>EID3</v>
      </c>
      <c r="K327" t="str">
        <f>VLOOKUP(Table5[[#This Row],[JobRole]],employees!$R$18:$S$26,2,0)</f>
        <v>BID5</v>
      </c>
      <c r="L327" t="str">
        <f>VLOOKUP(Table6[[#This Row],[WorkLifeBalance]],employees!$R$29:$S$32,2,0)</f>
        <v>BSID3</v>
      </c>
    </row>
    <row r="328" spans="1:12" x14ac:dyDescent="0.3">
      <c r="A328" t="s">
        <v>43</v>
      </c>
      <c r="B328">
        <v>19272</v>
      </c>
      <c r="C328">
        <v>15</v>
      </c>
      <c r="D328">
        <v>3</v>
      </c>
      <c r="E328">
        <v>1</v>
      </c>
      <c r="F328">
        <v>21</v>
      </c>
      <c r="G328">
        <v>2</v>
      </c>
      <c r="H328">
        <v>21</v>
      </c>
      <c r="I328" t="s">
        <v>392</v>
      </c>
      <c r="J328" t="str">
        <f>VLOOKUP(Table4[[#This Row],[EducationField]],employees!$R$9:$S$14,2,0)</f>
        <v>EID2</v>
      </c>
      <c r="K328" t="str">
        <f>VLOOKUP(Table5[[#This Row],[JobRole]],employees!$R$18:$S$26,2,0)</f>
        <v>BID4</v>
      </c>
      <c r="L328" t="str">
        <f>VLOOKUP(Table6[[#This Row],[WorkLifeBalance]],employees!$R$29:$S$32,2,0)</f>
        <v>BSID3</v>
      </c>
    </row>
    <row r="329" spans="1:12" x14ac:dyDescent="0.3">
      <c r="A329" t="s">
        <v>35</v>
      </c>
      <c r="B329">
        <v>5238</v>
      </c>
      <c r="C329">
        <v>18</v>
      </c>
      <c r="D329">
        <v>3</v>
      </c>
      <c r="E329">
        <v>0</v>
      </c>
      <c r="F329">
        <v>12</v>
      </c>
      <c r="G329">
        <v>3</v>
      </c>
      <c r="H329">
        <v>1</v>
      </c>
      <c r="I329" t="s">
        <v>393</v>
      </c>
      <c r="J329" t="str">
        <f>VLOOKUP(Table4[[#This Row],[EducationField]],employees!$R$9:$S$14,2,0)</f>
        <v>EID2</v>
      </c>
      <c r="K329" t="str">
        <f>VLOOKUP(Table5[[#This Row],[JobRole]],employees!$R$18:$S$26,2,0)</f>
        <v>BID8</v>
      </c>
      <c r="L329" t="str">
        <f>VLOOKUP(Table6[[#This Row],[WorkLifeBalance]],employees!$R$29:$S$32,2,0)</f>
        <v>BSID2</v>
      </c>
    </row>
    <row r="330" spans="1:12" x14ac:dyDescent="0.3">
      <c r="A330" t="s">
        <v>43</v>
      </c>
      <c r="B330">
        <v>4682</v>
      </c>
      <c r="C330">
        <v>14</v>
      </c>
      <c r="D330">
        <v>3</v>
      </c>
      <c r="E330">
        <v>0</v>
      </c>
      <c r="F330">
        <v>9</v>
      </c>
      <c r="G330">
        <v>6</v>
      </c>
      <c r="H330">
        <v>7</v>
      </c>
      <c r="I330" t="s">
        <v>394</v>
      </c>
      <c r="J330" t="str">
        <f>VLOOKUP(Table4[[#This Row],[EducationField]],employees!$R$9:$S$14,2,0)</f>
        <v>EID5</v>
      </c>
      <c r="K330" t="str">
        <f>VLOOKUP(Table5[[#This Row],[JobRole]],employees!$R$18:$S$26,2,0)</f>
        <v>BID8</v>
      </c>
      <c r="L330" t="str">
        <f>VLOOKUP(Table6[[#This Row],[WorkLifeBalance]],employees!$R$29:$S$32,2,0)</f>
        <v>BSID2</v>
      </c>
    </row>
    <row r="331" spans="1:12" x14ac:dyDescent="0.3">
      <c r="A331" t="s">
        <v>43</v>
      </c>
      <c r="B331">
        <v>18300</v>
      </c>
      <c r="C331">
        <v>11</v>
      </c>
      <c r="D331">
        <v>3</v>
      </c>
      <c r="E331">
        <v>1</v>
      </c>
      <c r="F331">
        <v>21</v>
      </c>
      <c r="G331">
        <v>2</v>
      </c>
      <c r="H331">
        <v>3</v>
      </c>
      <c r="I331" t="s">
        <v>395</v>
      </c>
      <c r="J331" t="str">
        <f>VLOOKUP(Table4[[#This Row],[EducationField]],employees!$R$9:$S$14,2,0)</f>
        <v>EID3</v>
      </c>
      <c r="K331" t="str">
        <f>VLOOKUP(Table5[[#This Row],[JobRole]],employees!$R$18:$S$26,2,0)</f>
        <v>BID6</v>
      </c>
      <c r="L331" t="str">
        <f>VLOOKUP(Table6[[#This Row],[WorkLifeBalance]],employees!$R$29:$S$32,2,0)</f>
        <v>BSID3</v>
      </c>
    </row>
    <row r="332" spans="1:12" x14ac:dyDescent="0.3">
      <c r="A332" t="s">
        <v>43</v>
      </c>
      <c r="B332">
        <v>5257</v>
      </c>
      <c r="C332">
        <v>11</v>
      </c>
      <c r="D332">
        <v>3</v>
      </c>
      <c r="E332">
        <v>1</v>
      </c>
      <c r="F332">
        <v>9</v>
      </c>
      <c r="G332">
        <v>3</v>
      </c>
      <c r="H332">
        <v>9</v>
      </c>
      <c r="I332" t="s">
        <v>396</v>
      </c>
      <c r="J332" t="str">
        <f>VLOOKUP(Table4[[#This Row],[EducationField]],employees!$R$9:$S$14,2,0)</f>
        <v>EID3</v>
      </c>
      <c r="K332" t="str">
        <f>VLOOKUP(Table5[[#This Row],[JobRole]],employees!$R$18:$S$26,2,0)</f>
        <v>BID3</v>
      </c>
      <c r="L332" t="str">
        <f>VLOOKUP(Table6[[#This Row],[WorkLifeBalance]],employees!$R$29:$S$32,2,0)</f>
        <v>BSID4</v>
      </c>
    </row>
    <row r="333" spans="1:12" x14ac:dyDescent="0.3">
      <c r="A333" t="s">
        <v>43</v>
      </c>
      <c r="B333">
        <v>6349</v>
      </c>
      <c r="C333">
        <v>13</v>
      </c>
      <c r="D333">
        <v>3</v>
      </c>
      <c r="E333">
        <v>1</v>
      </c>
      <c r="F333">
        <v>6</v>
      </c>
      <c r="G333">
        <v>0</v>
      </c>
      <c r="H333">
        <v>5</v>
      </c>
      <c r="I333" t="s">
        <v>397</v>
      </c>
      <c r="J333" t="str">
        <f>VLOOKUP(Table4[[#This Row],[EducationField]],employees!$R$9:$S$14,2,0)</f>
        <v>EID5</v>
      </c>
      <c r="K333" t="str">
        <f>VLOOKUP(Table5[[#This Row],[JobRole]],employees!$R$18:$S$26,2,0)</f>
        <v>BID8</v>
      </c>
      <c r="L333" t="str">
        <f>VLOOKUP(Table6[[#This Row],[WorkLifeBalance]],employees!$R$29:$S$32,2,0)</f>
        <v>BSID3</v>
      </c>
    </row>
    <row r="334" spans="1:12" x14ac:dyDescent="0.3">
      <c r="A334" t="s">
        <v>43</v>
      </c>
      <c r="B334">
        <v>4869</v>
      </c>
      <c r="C334">
        <v>12</v>
      </c>
      <c r="D334">
        <v>3</v>
      </c>
      <c r="E334">
        <v>0</v>
      </c>
      <c r="F334">
        <v>20</v>
      </c>
      <c r="G334">
        <v>4</v>
      </c>
      <c r="H334">
        <v>4</v>
      </c>
      <c r="I334" t="s">
        <v>398</v>
      </c>
      <c r="J334" t="str">
        <f>VLOOKUP(Table4[[#This Row],[EducationField]],employees!$R$9:$S$14,2,0)</f>
        <v>EID3</v>
      </c>
      <c r="K334" t="str">
        <f>VLOOKUP(Table5[[#This Row],[JobRole]],employees!$R$18:$S$26,2,0)</f>
        <v>BID7</v>
      </c>
      <c r="L334" t="str">
        <f>VLOOKUP(Table6[[#This Row],[WorkLifeBalance]],employees!$R$29:$S$32,2,0)</f>
        <v>BSID2</v>
      </c>
    </row>
    <row r="335" spans="1:12" x14ac:dyDescent="0.3">
      <c r="A335" t="s">
        <v>43</v>
      </c>
      <c r="B335">
        <v>9985</v>
      </c>
      <c r="C335">
        <v>16</v>
      </c>
      <c r="D335">
        <v>3</v>
      </c>
      <c r="E335">
        <v>1</v>
      </c>
      <c r="F335">
        <v>10</v>
      </c>
      <c r="G335">
        <v>1</v>
      </c>
      <c r="H335">
        <v>1</v>
      </c>
      <c r="I335" t="s">
        <v>399</v>
      </c>
      <c r="J335" t="str">
        <f>VLOOKUP(Table4[[#This Row],[EducationField]],employees!$R$9:$S$14,2,0)</f>
        <v>EID3</v>
      </c>
      <c r="K335" t="str">
        <f>VLOOKUP(Table5[[#This Row],[JobRole]],employees!$R$18:$S$26,2,0)</f>
        <v>BID1</v>
      </c>
      <c r="L335" t="str">
        <f>VLOOKUP(Table6[[#This Row],[WorkLifeBalance]],employees!$R$29:$S$32,2,0)</f>
        <v>BSID2</v>
      </c>
    </row>
    <row r="336" spans="1:12" x14ac:dyDescent="0.3">
      <c r="A336" t="s">
        <v>43</v>
      </c>
      <c r="B336">
        <v>3697</v>
      </c>
      <c r="C336">
        <v>14</v>
      </c>
      <c r="D336">
        <v>3</v>
      </c>
      <c r="E336">
        <v>2</v>
      </c>
      <c r="F336">
        <v>12</v>
      </c>
      <c r="G336">
        <v>3</v>
      </c>
      <c r="H336">
        <v>10</v>
      </c>
      <c r="I336" t="s">
        <v>400</v>
      </c>
      <c r="J336" t="str">
        <f>VLOOKUP(Table4[[#This Row],[EducationField]],employees!$R$9:$S$14,2,0)</f>
        <v>EID4</v>
      </c>
      <c r="K336" t="str">
        <f>VLOOKUP(Table5[[#This Row],[JobRole]],employees!$R$18:$S$26,2,0)</f>
        <v>BID7</v>
      </c>
      <c r="L336" t="str">
        <f>VLOOKUP(Table6[[#This Row],[WorkLifeBalance]],employees!$R$29:$S$32,2,0)</f>
        <v>BSID3</v>
      </c>
    </row>
    <row r="337" spans="1:12" x14ac:dyDescent="0.3">
      <c r="A337" t="s">
        <v>43</v>
      </c>
      <c r="B337">
        <v>7457</v>
      </c>
      <c r="C337">
        <v>22</v>
      </c>
      <c r="D337">
        <v>4</v>
      </c>
      <c r="E337">
        <v>3</v>
      </c>
      <c r="F337">
        <v>6</v>
      </c>
      <c r="G337">
        <v>2</v>
      </c>
      <c r="H337">
        <v>4</v>
      </c>
      <c r="I337" t="s">
        <v>401</v>
      </c>
      <c r="J337" t="str">
        <f>VLOOKUP(Table4[[#This Row],[EducationField]],employees!$R$9:$S$14,2,0)</f>
        <v>EID2</v>
      </c>
      <c r="K337" t="str">
        <f>VLOOKUP(Table5[[#This Row],[JobRole]],employees!$R$18:$S$26,2,0)</f>
        <v>BID8</v>
      </c>
      <c r="L337" t="str">
        <f>VLOOKUP(Table6[[#This Row],[WorkLifeBalance]],employees!$R$29:$S$32,2,0)</f>
        <v>BSID2</v>
      </c>
    </row>
    <row r="338" spans="1:12" x14ac:dyDescent="0.3">
      <c r="A338" t="s">
        <v>35</v>
      </c>
      <c r="B338">
        <v>2119</v>
      </c>
      <c r="C338">
        <v>11</v>
      </c>
      <c r="D338">
        <v>3</v>
      </c>
      <c r="E338">
        <v>0</v>
      </c>
      <c r="F338">
        <v>7</v>
      </c>
      <c r="G338">
        <v>4</v>
      </c>
      <c r="H338">
        <v>7</v>
      </c>
      <c r="I338" t="s">
        <v>402</v>
      </c>
      <c r="J338" t="str">
        <f>VLOOKUP(Table4[[#This Row],[EducationField]],employees!$R$9:$S$14,2,0)</f>
        <v>EID4</v>
      </c>
      <c r="K338" t="str">
        <f>VLOOKUP(Table5[[#This Row],[JobRole]],employees!$R$18:$S$26,2,0)</f>
        <v>BID3</v>
      </c>
      <c r="L338" t="str">
        <f>VLOOKUP(Table6[[#This Row],[WorkLifeBalance]],employees!$R$29:$S$32,2,0)</f>
        <v>BSID2</v>
      </c>
    </row>
    <row r="339" spans="1:12" x14ac:dyDescent="0.3">
      <c r="A339" t="s">
        <v>43</v>
      </c>
      <c r="B339">
        <v>3983</v>
      </c>
      <c r="C339">
        <v>17</v>
      </c>
      <c r="D339">
        <v>3</v>
      </c>
      <c r="E339">
        <v>0</v>
      </c>
      <c r="F339">
        <v>4</v>
      </c>
      <c r="G339">
        <v>2</v>
      </c>
      <c r="H339">
        <v>3</v>
      </c>
      <c r="I339" t="s">
        <v>403</v>
      </c>
      <c r="J339" t="str">
        <f>VLOOKUP(Table4[[#This Row],[EducationField]],employees!$R$9:$S$14,2,0)</f>
        <v>EID4</v>
      </c>
      <c r="K339" t="str">
        <f>VLOOKUP(Table5[[#This Row],[JobRole]],employees!$R$18:$S$26,2,0)</f>
        <v>BID3</v>
      </c>
      <c r="L339" t="str">
        <f>VLOOKUP(Table6[[#This Row],[WorkLifeBalance]],employees!$R$29:$S$32,2,0)</f>
        <v>BSID3</v>
      </c>
    </row>
    <row r="340" spans="1:12" x14ac:dyDescent="0.3">
      <c r="A340" t="s">
        <v>43</v>
      </c>
      <c r="B340">
        <v>6118</v>
      </c>
      <c r="C340">
        <v>13</v>
      </c>
      <c r="D340">
        <v>3</v>
      </c>
      <c r="E340">
        <v>3</v>
      </c>
      <c r="F340">
        <v>10</v>
      </c>
      <c r="G340">
        <v>2</v>
      </c>
      <c r="H340">
        <v>10</v>
      </c>
      <c r="I340" t="s">
        <v>404</v>
      </c>
      <c r="J340" t="str">
        <f>VLOOKUP(Table4[[#This Row],[EducationField]],employees!$R$9:$S$14,2,0)</f>
        <v>EID5</v>
      </c>
      <c r="K340" t="str">
        <f>VLOOKUP(Table5[[#This Row],[JobRole]],employees!$R$18:$S$26,2,0)</f>
        <v>BID8</v>
      </c>
      <c r="L340" t="str">
        <f>VLOOKUP(Table6[[#This Row],[WorkLifeBalance]],employees!$R$29:$S$32,2,0)</f>
        <v>BSID3</v>
      </c>
    </row>
    <row r="341" spans="1:12" x14ac:dyDescent="0.3">
      <c r="A341" t="s">
        <v>43</v>
      </c>
      <c r="B341">
        <v>6214</v>
      </c>
      <c r="C341">
        <v>18</v>
      </c>
      <c r="D341">
        <v>3</v>
      </c>
      <c r="E341">
        <v>1</v>
      </c>
      <c r="F341">
        <v>8</v>
      </c>
      <c r="G341">
        <v>3</v>
      </c>
      <c r="H341">
        <v>8</v>
      </c>
      <c r="I341" t="s">
        <v>405</v>
      </c>
      <c r="J341" t="str">
        <f>VLOOKUP(Table4[[#This Row],[EducationField]],employees!$R$9:$S$14,2,0)</f>
        <v>EID5</v>
      </c>
      <c r="K341" t="str">
        <f>VLOOKUP(Table5[[#This Row],[JobRole]],employees!$R$18:$S$26,2,0)</f>
        <v>BID8</v>
      </c>
      <c r="L341" t="str">
        <f>VLOOKUP(Table6[[#This Row],[WorkLifeBalance]],employees!$R$29:$S$32,2,0)</f>
        <v>BSID3</v>
      </c>
    </row>
    <row r="342" spans="1:12" x14ac:dyDescent="0.3">
      <c r="A342" t="s">
        <v>43</v>
      </c>
      <c r="B342">
        <v>6347</v>
      </c>
      <c r="C342">
        <v>16</v>
      </c>
      <c r="D342">
        <v>3</v>
      </c>
      <c r="E342">
        <v>2</v>
      </c>
      <c r="F342">
        <v>8</v>
      </c>
      <c r="G342">
        <v>2</v>
      </c>
      <c r="H342">
        <v>6</v>
      </c>
      <c r="I342" t="s">
        <v>406</v>
      </c>
      <c r="J342" t="str">
        <f>VLOOKUP(Table4[[#This Row],[EducationField]],employees!$R$9:$S$14,2,0)</f>
        <v>EID2</v>
      </c>
      <c r="K342" t="str">
        <f>VLOOKUP(Table5[[#This Row],[JobRole]],employees!$R$18:$S$26,2,0)</f>
        <v>BID5</v>
      </c>
      <c r="L342" t="str">
        <f>VLOOKUP(Table6[[#This Row],[WorkLifeBalance]],employees!$R$29:$S$32,2,0)</f>
        <v>BSID2</v>
      </c>
    </row>
    <row r="343" spans="1:12" x14ac:dyDescent="0.3">
      <c r="A343" t="s">
        <v>43</v>
      </c>
      <c r="B343">
        <v>11510</v>
      </c>
      <c r="C343">
        <v>14</v>
      </c>
      <c r="D343">
        <v>3</v>
      </c>
      <c r="E343">
        <v>1</v>
      </c>
      <c r="F343">
        <v>12</v>
      </c>
      <c r="G343">
        <v>3</v>
      </c>
      <c r="H343">
        <v>11</v>
      </c>
      <c r="I343" t="s">
        <v>407</v>
      </c>
      <c r="J343" t="str">
        <f>VLOOKUP(Table4[[#This Row],[EducationField]],employees!$R$9:$S$14,2,0)</f>
        <v>EID3</v>
      </c>
      <c r="K343" t="str">
        <f>VLOOKUP(Table5[[#This Row],[JobRole]],employees!$R$18:$S$26,2,0)</f>
        <v>BID6</v>
      </c>
      <c r="L343" t="str">
        <f>VLOOKUP(Table6[[#This Row],[WorkLifeBalance]],employees!$R$29:$S$32,2,0)</f>
        <v>BSID3</v>
      </c>
    </row>
    <row r="344" spans="1:12" x14ac:dyDescent="0.3">
      <c r="A344" t="s">
        <v>43</v>
      </c>
      <c r="B344">
        <v>7143</v>
      </c>
      <c r="C344">
        <v>14</v>
      </c>
      <c r="D344">
        <v>3</v>
      </c>
      <c r="E344">
        <v>0</v>
      </c>
      <c r="F344">
        <v>11</v>
      </c>
      <c r="G344">
        <v>2</v>
      </c>
      <c r="H344">
        <v>11</v>
      </c>
      <c r="I344" t="s">
        <v>408</v>
      </c>
      <c r="J344" t="str">
        <f>VLOOKUP(Table4[[#This Row],[EducationField]],employees!$R$9:$S$14,2,0)</f>
        <v>EID2</v>
      </c>
      <c r="K344" t="str">
        <f>VLOOKUP(Table5[[#This Row],[JobRole]],employees!$R$18:$S$26,2,0)</f>
        <v>BID5</v>
      </c>
      <c r="L344" t="str">
        <f>VLOOKUP(Table6[[#This Row],[WorkLifeBalance]],employees!$R$29:$S$32,2,0)</f>
        <v>BSID2</v>
      </c>
    </row>
    <row r="345" spans="1:12" x14ac:dyDescent="0.3">
      <c r="A345" t="s">
        <v>43</v>
      </c>
      <c r="B345">
        <v>8268</v>
      </c>
      <c r="C345">
        <v>14</v>
      </c>
      <c r="D345">
        <v>3</v>
      </c>
      <c r="E345">
        <v>2</v>
      </c>
      <c r="F345">
        <v>7</v>
      </c>
      <c r="G345">
        <v>2</v>
      </c>
      <c r="H345">
        <v>7</v>
      </c>
      <c r="I345" t="s">
        <v>409</v>
      </c>
      <c r="J345" t="str">
        <f>VLOOKUP(Table4[[#This Row],[EducationField]],employees!$R$9:$S$14,2,0)</f>
        <v>EID5</v>
      </c>
      <c r="K345" t="str">
        <f>VLOOKUP(Table5[[#This Row],[JobRole]],employees!$R$18:$S$26,2,0)</f>
        <v>BID8</v>
      </c>
      <c r="L345" t="str">
        <f>VLOOKUP(Table6[[#This Row],[WorkLifeBalance]],employees!$R$29:$S$32,2,0)</f>
        <v>BSID3</v>
      </c>
    </row>
    <row r="346" spans="1:12" x14ac:dyDescent="0.3">
      <c r="A346" t="s">
        <v>43</v>
      </c>
      <c r="B346">
        <v>8095</v>
      </c>
      <c r="C346">
        <v>13</v>
      </c>
      <c r="D346">
        <v>3</v>
      </c>
      <c r="E346">
        <v>0</v>
      </c>
      <c r="F346">
        <v>17</v>
      </c>
      <c r="G346">
        <v>5</v>
      </c>
      <c r="H346">
        <v>16</v>
      </c>
      <c r="I346" t="s">
        <v>410</v>
      </c>
      <c r="J346" t="str">
        <f>VLOOKUP(Table4[[#This Row],[EducationField]],employees!$R$9:$S$14,2,0)</f>
        <v>EID6</v>
      </c>
      <c r="K346" t="str">
        <f>VLOOKUP(Table5[[#This Row],[JobRole]],employees!$R$18:$S$26,2,0)</f>
        <v>BID5</v>
      </c>
      <c r="L346" t="str">
        <f>VLOOKUP(Table6[[#This Row],[WorkLifeBalance]],employees!$R$29:$S$32,2,0)</f>
        <v>BSID3</v>
      </c>
    </row>
    <row r="347" spans="1:12" x14ac:dyDescent="0.3">
      <c r="A347" t="s">
        <v>43</v>
      </c>
      <c r="B347">
        <v>2904</v>
      </c>
      <c r="C347">
        <v>12</v>
      </c>
      <c r="D347">
        <v>3</v>
      </c>
      <c r="E347">
        <v>2</v>
      </c>
      <c r="F347">
        <v>4</v>
      </c>
      <c r="G347">
        <v>2</v>
      </c>
      <c r="H347">
        <v>4</v>
      </c>
      <c r="I347" t="s">
        <v>411</v>
      </c>
      <c r="J347" t="str">
        <f>VLOOKUP(Table4[[#This Row],[EducationField]],employees!$R$9:$S$14,2,0)</f>
        <v>EID3</v>
      </c>
      <c r="K347" t="str">
        <f>VLOOKUP(Table5[[#This Row],[JobRole]],employees!$R$18:$S$26,2,0)</f>
        <v>BID7</v>
      </c>
      <c r="L347" t="str">
        <f>VLOOKUP(Table6[[#This Row],[WorkLifeBalance]],employees!$R$29:$S$32,2,0)</f>
        <v>BSID2</v>
      </c>
    </row>
    <row r="348" spans="1:12" x14ac:dyDescent="0.3">
      <c r="A348" t="s">
        <v>43</v>
      </c>
      <c r="B348">
        <v>6032</v>
      </c>
      <c r="C348">
        <v>15</v>
      </c>
      <c r="D348">
        <v>3</v>
      </c>
      <c r="E348">
        <v>0</v>
      </c>
      <c r="F348">
        <v>8</v>
      </c>
      <c r="G348">
        <v>3</v>
      </c>
      <c r="H348">
        <v>5</v>
      </c>
      <c r="I348" t="s">
        <v>412</v>
      </c>
      <c r="J348" t="str">
        <f>VLOOKUP(Table4[[#This Row],[EducationField]],employees!$R$9:$S$14,2,0)</f>
        <v>EID2</v>
      </c>
      <c r="K348" t="str">
        <f>VLOOKUP(Table5[[#This Row],[JobRole]],employees!$R$18:$S$26,2,0)</f>
        <v>BID5</v>
      </c>
      <c r="L348" t="str">
        <f>VLOOKUP(Table6[[#This Row],[WorkLifeBalance]],employees!$R$29:$S$32,2,0)</f>
        <v>BSID3</v>
      </c>
    </row>
    <row r="349" spans="1:12" x14ac:dyDescent="0.3">
      <c r="A349" t="s">
        <v>43</v>
      </c>
      <c r="B349">
        <v>2976</v>
      </c>
      <c r="C349">
        <v>19</v>
      </c>
      <c r="D349">
        <v>3</v>
      </c>
      <c r="E349">
        <v>0</v>
      </c>
      <c r="F349">
        <v>5</v>
      </c>
      <c r="G349">
        <v>3</v>
      </c>
      <c r="H349">
        <v>0</v>
      </c>
      <c r="I349" t="s">
        <v>413</v>
      </c>
      <c r="J349" t="str">
        <f>VLOOKUP(Table4[[#This Row],[EducationField]],employees!$R$9:$S$14,2,0)</f>
        <v>EID2</v>
      </c>
      <c r="K349" t="str">
        <f>VLOOKUP(Table5[[#This Row],[JobRole]],employees!$R$18:$S$26,2,0)</f>
        <v>BID9</v>
      </c>
      <c r="L349" t="str">
        <f>VLOOKUP(Table6[[#This Row],[WorkLifeBalance]],employees!$R$29:$S$32,2,0)</f>
        <v>BSID3</v>
      </c>
    </row>
    <row r="350" spans="1:12" x14ac:dyDescent="0.3">
      <c r="A350" t="s">
        <v>43</v>
      </c>
      <c r="B350">
        <v>15992</v>
      </c>
      <c r="C350">
        <v>14</v>
      </c>
      <c r="D350">
        <v>3</v>
      </c>
      <c r="E350">
        <v>0</v>
      </c>
      <c r="F350">
        <v>16</v>
      </c>
      <c r="G350">
        <v>2</v>
      </c>
      <c r="H350">
        <v>1</v>
      </c>
      <c r="I350" t="s">
        <v>414</v>
      </c>
      <c r="J350" t="str">
        <f>VLOOKUP(Table4[[#This Row],[EducationField]],employees!$R$9:$S$14,2,0)</f>
        <v>EID3</v>
      </c>
      <c r="K350" t="str">
        <f>VLOOKUP(Table5[[#This Row],[JobRole]],employees!$R$18:$S$26,2,0)</f>
        <v>BID6</v>
      </c>
      <c r="L350" t="str">
        <f>VLOOKUP(Table6[[#This Row],[WorkLifeBalance]],employees!$R$29:$S$32,2,0)</f>
        <v>BSID3</v>
      </c>
    </row>
    <row r="351" spans="1:12" x14ac:dyDescent="0.3">
      <c r="A351" t="s">
        <v>43</v>
      </c>
      <c r="B351">
        <v>4649</v>
      </c>
      <c r="C351">
        <v>14</v>
      </c>
      <c r="D351">
        <v>3</v>
      </c>
      <c r="E351">
        <v>1</v>
      </c>
      <c r="F351">
        <v>4</v>
      </c>
      <c r="G351">
        <v>3</v>
      </c>
      <c r="H351">
        <v>4</v>
      </c>
      <c r="I351" t="s">
        <v>415</v>
      </c>
      <c r="J351" t="str">
        <f>VLOOKUP(Table4[[#This Row],[EducationField]],employees!$R$9:$S$14,2,0)</f>
        <v>EID3</v>
      </c>
      <c r="K351" t="str">
        <f>VLOOKUP(Table5[[#This Row],[JobRole]],employees!$R$18:$S$26,2,0)</f>
        <v>BID8</v>
      </c>
      <c r="L351" t="str">
        <f>VLOOKUP(Table6[[#This Row],[WorkLifeBalance]],employees!$R$29:$S$32,2,0)</f>
        <v>BSID2</v>
      </c>
    </row>
    <row r="352" spans="1:12" x14ac:dyDescent="0.3">
      <c r="A352" t="s">
        <v>43</v>
      </c>
      <c r="B352">
        <v>2696</v>
      </c>
      <c r="C352">
        <v>11</v>
      </c>
      <c r="D352">
        <v>3</v>
      </c>
      <c r="E352">
        <v>1</v>
      </c>
      <c r="F352">
        <v>4</v>
      </c>
      <c r="G352">
        <v>5</v>
      </c>
      <c r="H352">
        <v>3</v>
      </c>
      <c r="I352" t="s">
        <v>416</v>
      </c>
      <c r="J352" t="str">
        <f>VLOOKUP(Table4[[#This Row],[EducationField]],employees!$R$9:$S$14,2,0)</f>
        <v>EID6</v>
      </c>
      <c r="K352" t="str">
        <f>VLOOKUP(Table5[[#This Row],[JobRole]],employees!$R$18:$S$26,2,0)</f>
        <v>BID2</v>
      </c>
      <c r="L352" t="str">
        <f>VLOOKUP(Table6[[#This Row],[WorkLifeBalance]],employees!$R$29:$S$32,2,0)</f>
        <v>BSID3</v>
      </c>
    </row>
    <row r="353" spans="1:12" x14ac:dyDescent="0.3">
      <c r="A353" t="s">
        <v>43</v>
      </c>
      <c r="B353">
        <v>2370</v>
      </c>
      <c r="C353">
        <v>13</v>
      </c>
      <c r="D353">
        <v>3</v>
      </c>
      <c r="E353">
        <v>1</v>
      </c>
      <c r="F353">
        <v>8</v>
      </c>
      <c r="G353">
        <v>4</v>
      </c>
      <c r="H353">
        <v>8</v>
      </c>
      <c r="I353" t="s">
        <v>417</v>
      </c>
      <c r="J353" t="str">
        <f>VLOOKUP(Table4[[#This Row],[EducationField]],employees!$R$9:$S$14,2,0)</f>
        <v>EID2</v>
      </c>
      <c r="K353" t="str">
        <f>VLOOKUP(Table5[[#This Row],[JobRole]],employees!$R$18:$S$26,2,0)</f>
        <v>BID3</v>
      </c>
      <c r="L353" t="str">
        <f>VLOOKUP(Table6[[#This Row],[WorkLifeBalance]],employees!$R$29:$S$32,2,0)</f>
        <v>BSID3</v>
      </c>
    </row>
    <row r="354" spans="1:12" x14ac:dyDescent="0.3">
      <c r="A354" t="s">
        <v>43</v>
      </c>
      <c r="B354">
        <v>12504</v>
      </c>
      <c r="C354">
        <v>21</v>
      </c>
      <c r="D354">
        <v>4</v>
      </c>
      <c r="E354">
        <v>1</v>
      </c>
      <c r="F354">
        <v>15</v>
      </c>
      <c r="G354">
        <v>3</v>
      </c>
      <c r="H354">
        <v>0</v>
      </c>
      <c r="I354" t="s">
        <v>418</v>
      </c>
      <c r="J354" t="str">
        <f>VLOOKUP(Table4[[#This Row],[EducationField]],employees!$R$9:$S$14,2,0)</f>
        <v>EID2</v>
      </c>
      <c r="K354" t="str">
        <f>VLOOKUP(Table5[[#This Row],[JobRole]],employees!$R$18:$S$26,2,0)</f>
        <v>BID4</v>
      </c>
      <c r="L354" t="str">
        <f>VLOOKUP(Table6[[#This Row],[WorkLifeBalance]],employees!$R$29:$S$32,2,0)</f>
        <v>BSID1</v>
      </c>
    </row>
    <row r="355" spans="1:12" x14ac:dyDescent="0.3">
      <c r="A355" t="s">
        <v>43</v>
      </c>
      <c r="B355">
        <v>5974</v>
      </c>
      <c r="C355">
        <v>13</v>
      </c>
      <c r="D355">
        <v>3</v>
      </c>
      <c r="E355">
        <v>2</v>
      </c>
      <c r="F355">
        <v>13</v>
      </c>
      <c r="G355">
        <v>2</v>
      </c>
      <c r="H355">
        <v>7</v>
      </c>
      <c r="I355" t="s">
        <v>419</v>
      </c>
      <c r="J355" t="str">
        <f>VLOOKUP(Table4[[#This Row],[EducationField]],employees!$R$9:$S$14,2,0)</f>
        <v>EID2</v>
      </c>
      <c r="K355" t="str">
        <f>VLOOKUP(Table5[[#This Row],[JobRole]],employees!$R$18:$S$26,2,0)</f>
        <v>BID7</v>
      </c>
      <c r="L355" t="str">
        <f>VLOOKUP(Table6[[#This Row],[WorkLifeBalance]],employees!$R$29:$S$32,2,0)</f>
        <v>BSID3</v>
      </c>
    </row>
    <row r="356" spans="1:12" x14ac:dyDescent="0.3">
      <c r="A356" t="s">
        <v>43</v>
      </c>
      <c r="B356">
        <v>4736</v>
      </c>
      <c r="C356">
        <v>12</v>
      </c>
      <c r="D356">
        <v>3</v>
      </c>
      <c r="E356">
        <v>1</v>
      </c>
      <c r="F356">
        <v>4</v>
      </c>
      <c r="G356">
        <v>2</v>
      </c>
      <c r="H356">
        <v>2</v>
      </c>
      <c r="I356" t="s">
        <v>420</v>
      </c>
      <c r="J356" t="str">
        <f>VLOOKUP(Table4[[#This Row],[EducationField]],employees!$R$9:$S$14,2,0)</f>
        <v>EID6</v>
      </c>
      <c r="K356" t="str">
        <f>VLOOKUP(Table5[[#This Row],[JobRole]],employees!$R$18:$S$26,2,0)</f>
        <v>BID8</v>
      </c>
      <c r="L356" t="str">
        <f>VLOOKUP(Table6[[#This Row],[WorkLifeBalance]],employees!$R$29:$S$32,2,0)</f>
        <v>BSID4</v>
      </c>
    </row>
    <row r="357" spans="1:12" x14ac:dyDescent="0.3">
      <c r="A357" t="s">
        <v>43</v>
      </c>
      <c r="B357">
        <v>5296</v>
      </c>
      <c r="C357">
        <v>17</v>
      </c>
      <c r="D357">
        <v>3</v>
      </c>
      <c r="E357">
        <v>1</v>
      </c>
      <c r="F357">
        <v>8</v>
      </c>
      <c r="G357">
        <v>3</v>
      </c>
      <c r="H357">
        <v>8</v>
      </c>
      <c r="I357" t="s">
        <v>421</v>
      </c>
      <c r="J357" t="str">
        <f>VLOOKUP(Table4[[#This Row],[EducationField]],employees!$R$9:$S$14,2,0)</f>
        <v>EID3</v>
      </c>
      <c r="K357" t="str">
        <f>VLOOKUP(Table5[[#This Row],[JobRole]],employees!$R$18:$S$26,2,0)</f>
        <v>BID8</v>
      </c>
      <c r="L357" t="str">
        <f>VLOOKUP(Table6[[#This Row],[WorkLifeBalance]],employees!$R$29:$S$32,2,0)</f>
        <v>BSID3</v>
      </c>
    </row>
    <row r="358" spans="1:12" x14ac:dyDescent="0.3">
      <c r="A358" t="s">
        <v>43</v>
      </c>
      <c r="B358">
        <v>6781</v>
      </c>
      <c r="C358">
        <v>23</v>
      </c>
      <c r="D358">
        <v>4</v>
      </c>
      <c r="E358">
        <v>0</v>
      </c>
      <c r="F358">
        <v>14</v>
      </c>
      <c r="G358">
        <v>6</v>
      </c>
      <c r="H358">
        <v>1</v>
      </c>
      <c r="I358" t="s">
        <v>422</v>
      </c>
      <c r="J358" t="str">
        <f>VLOOKUP(Table4[[#This Row],[EducationField]],employees!$R$9:$S$14,2,0)</f>
        <v>EID4</v>
      </c>
      <c r="K358" t="str">
        <f>VLOOKUP(Table5[[#This Row],[JobRole]],employees!$R$18:$S$26,2,0)</f>
        <v>BID1</v>
      </c>
      <c r="L358" t="str">
        <f>VLOOKUP(Table6[[#This Row],[WorkLifeBalance]],employees!$R$29:$S$32,2,0)</f>
        <v>BSID3</v>
      </c>
    </row>
    <row r="359" spans="1:12" x14ac:dyDescent="0.3">
      <c r="A359" t="s">
        <v>35</v>
      </c>
      <c r="B359">
        <v>2174</v>
      </c>
      <c r="C359">
        <v>11</v>
      </c>
      <c r="D359">
        <v>3</v>
      </c>
      <c r="E359">
        <v>0</v>
      </c>
      <c r="F359">
        <v>3</v>
      </c>
      <c r="G359">
        <v>3</v>
      </c>
      <c r="H359">
        <v>3</v>
      </c>
      <c r="I359" t="s">
        <v>423</v>
      </c>
      <c r="J359" t="str">
        <f>VLOOKUP(Table4[[#This Row],[EducationField]],employees!$R$9:$S$14,2,0)</f>
        <v>EID6</v>
      </c>
      <c r="K359" t="str">
        <f>VLOOKUP(Table5[[#This Row],[JobRole]],employees!$R$18:$S$26,2,0)</f>
        <v>BID9</v>
      </c>
      <c r="L359" t="str">
        <f>VLOOKUP(Table6[[#This Row],[WorkLifeBalance]],employees!$R$29:$S$32,2,0)</f>
        <v>BSID3</v>
      </c>
    </row>
    <row r="360" spans="1:12" x14ac:dyDescent="0.3">
      <c r="A360" t="s">
        <v>43</v>
      </c>
      <c r="B360">
        <v>6653</v>
      </c>
      <c r="C360">
        <v>15</v>
      </c>
      <c r="D360">
        <v>3</v>
      </c>
      <c r="E360">
        <v>0</v>
      </c>
      <c r="F360">
        <v>7</v>
      </c>
      <c r="G360">
        <v>6</v>
      </c>
      <c r="H360">
        <v>1</v>
      </c>
      <c r="I360" t="s">
        <v>424</v>
      </c>
      <c r="J360" t="str">
        <f>VLOOKUP(Table4[[#This Row],[EducationField]],employees!$R$9:$S$14,2,0)</f>
        <v>EID2</v>
      </c>
      <c r="K360" t="str">
        <f>VLOOKUP(Table5[[#This Row],[JobRole]],employees!$R$18:$S$26,2,0)</f>
        <v>BID8</v>
      </c>
      <c r="L360" t="str">
        <f>VLOOKUP(Table6[[#This Row],[WorkLifeBalance]],employees!$R$29:$S$32,2,0)</f>
        <v>BSID3</v>
      </c>
    </row>
    <row r="361" spans="1:12" x14ac:dyDescent="0.3">
      <c r="A361" t="s">
        <v>43</v>
      </c>
      <c r="B361">
        <v>9699</v>
      </c>
      <c r="C361">
        <v>11</v>
      </c>
      <c r="D361">
        <v>3</v>
      </c>
      <c r="E361">
        <v>1</v>
      </c>
      <c r="F361">
        <v>16</v>
      </c>
      <c r="G361">
        <v>2</v>
      </c>
      <c r="H361">
        <v>13</v>
      </c>
      <c r="I361" t="s">
        <v>425</v>
      </c>
      <c r="J361" t="str">
        <f>VLOOKUP(Table4[[#This Row],[EducationField]],employees!$R$9:$S$14,2,0)</f>
        <v>EID2</v>
      </c>
      <c r="K361" t="str">
        <f>VLOOKUP(Table5[[#This Row],[JobRole]],employees!$R$18:$S$26,2,0)</f>
        <v>BID8</v>
      </c>
      <c r="L361" t="str">
        <f>VLOOKUP(Table6[[#This Row],[WorkLifeBalance]],employees!$R$29:$S$32,2,0)</f>
        <v>BSID3</v>
      </c>
    </row>
    <row r="362" spans="1:12" x14ac:dyDescent="0.3">
      <c r="A362" t="s">
        <v>43</v>
      </c>
      <c r="B362">
        <v>6755</v>
      </c>
      <c r="C362">
        <v>11</v>
      </c>
      <c r="D362">
        <v>3</v>
      </c>
      <c r="E362">
        <v>0</v>
      </c>
      <c r="F362">
        <v>15</v>
      </c>
      <c r="G362">
        <v>2</v>
      </c>
      <c r="H362">
        <v>3</v>
      </c>
      <c r="I362" t="s">
        <v>426</v>
      </c>
      <c r="J362" t="str">
        <f>VLOOKUP(Table4[[#This Row],[EducationField]],employees!$R$9:$S$14,2,0)</f>
        <v>EID2</v>
      </c>
      <c r="K362" t="str">
        <f>VLOOKUP(Table5[[#This Row],[JobRole]],employees!$R$18:$S$26,2,0)</f>
        <v>BID1</v>
      </c>
      <c r="L362" t="str">
        <f>VLOOKUP(Table6[[#This Row],[WorkLifeBalance]],employees!$R$29:$S$32,2,0)</f>
        <v>BSID3</v>
      </c>
    </row>
    <row r="363" spans="1:12" x14ac:dyDescent="0.3">
      <c r="A363" t="s">
        <v>43</v>
      </c>
      <c r="B363">
        <v>2213</v>
      </c>
      <c r="C363">
        <v>13</v>
      </c>
      <c r="D363">
        <v>3</v>
      </c>
      <c r="E363">
        <v>1</v>
      </c>
      <c r="F363">
        <v>10</v>
      </c>
      <c r="G363">
        <v>3</v>
      </c>
      <c r="H363">
        <v>7</v>
      </c>
      <c r="I363" t="s">
        <v>427</v>
      </c>
      <c r="J363" t="str">
        <f>VLOOKUP(Table4[[#This Row],[EducationField]],employees!$R$9:$S$14,2,0)</f>
        <v>EID3</v>
      </c>
      <c r="K363" t="str">
        <f>VLOOKUP(Table5[[#This Row],[JobRole]],employees!$R$18:$S$26,2,0)</f>
        <v>BID3</v>
      </c>
      <c r="L363" t="str">
        <f>VLOOKUP(Table6[[#This Row],[WorkLifeBalance]],employees!$R$29:$S$32,2,0)</f>
        <v>BSID3</v>
      </c>
    </row>
    <row r="364" spans="1:12" x14ac:dyDescent="0.3">
      <c r="A364" t="s">
        <v>43</v>
      </c>
      <c r="B364">
        <v>2610</v>
      </c>
      <c r="C364">
        <v>24</v>
      </c>
      <c r="D364">
        <v>4</v>
      </c>
      <c r="E364">
        <v>0</v>
      </c>
      <c r="F364">
        <v>3</v>
      </c>
      <c r="G364">
        <v>3</v>
      </c>
      <c r="H364">
        <v>3</v>
      </c>
      <c r="I364" t="s">
        <v>428</v>
      </c>
      <c r="J364" t="str">
        <f>VLOOKUP(Table4[[#This Row],[EducationField]],employees!$R$9:$S$14,2,0)</f>
        <v>EID2</v>
      </c>
      <c r="K364" t="str">
        <f>VLOOKUP(Table5[[#This Row],[JobRole]],employees!$R$18:$S$26,2,0)</f>
        <v>BID9</v>
      </c>
      <c r="L364" t="str">
        <f>VLOOKUP(Table6[[#This Row],[WorkLifeBalance]],employees!$R$29:$S$32,2,0)</f>
        <v>BSID2</v>
      </c>
    </row>
    <row r="365" spans="1:12" x14ac:dyDescent="0.3">
      <c r="A365" t="s">
        <v>35</v>
      </c>
      <c r="B365">
        <v>2851</v>
      </c>
      <c r="C365">
        <v>13</v>
      </c>
      <c r="D365">
        <v>3</v>
      </c>
      <c r="E365">
        <v>0</v>
      </c>
      <c r="F365">
        <v>1</v>
      </c>
      <c r="G365">
        <v>2</v>
      </c>
      <c r="H365">
        <v>1</v>
      </c>
      <c r="I365" t="s">
        <v>429</v>
      </c>
      <c r="J365" t="str">
        <f>VLOOKUP(Table4[[#This Row],[EducationField]],employees!$R$9:$S$14,2,0)</f>
        <v>EID5</v>
      </c>
      <c r="K365" t="str">
        <f>VLOOKUP(Table5[[#This Row],[JobRole]],employees!$R$18:$S$26,2,0)</f>
        <v>BID9</v>
      </c>
      <c r="L365" t="str">
        <f>VLOOKUP(Table6[[#This Row],[WorkLifeBalance]],employees!$R$29:$S$32,2,0)</f>
        <v>BSID3</v>
      </c>
    </row>
    <row r="366" spans="1:12" x14ac:dyDescent="0.3">
      <c r="A366" t="s">
        <v>43</v>
      </c>
      <c r="B366">
        <v>3452</v>
      </c>
      <c r="C366">
        <v>20</v>
      </c>
      <c r="D366">
        <v>4</v>
      </c>
      <c r="E366">
        <v>1</v>
      </c>
      <c r="F366">
        <v>17</v>
      </c>
      <c r="G366">
        <v>3</v>
      </c>
      <c r="H366">
        <v>5</v>
      </c>
      <c r="I366" t="s">
        <v>430</v>
      </c>
      <c r="J366" t="str">
        <f>VLOOKUP(Table4[[#This Row],[EducationField]],employees!$R$9:$S$14,2,0)</f>
        <v>EID2</v>
      </c>
      <c r="K366" t="str">
        <f>VLOOKUP(Table5[[#This Row],[JobRole]],employees!$R$18:$S$26,2,0)</f>
        <v>BID3</v>
      </c>
      <c r="L366" t="str">
        <f>VLOOKUP(Table6[[#This Row],[WorkLifeBalance]],employees!$R$29:$S$32,2,0)</f>
        <v>BSID3</v>
      </c>
    </row>
    <row r="367" spans="1:12" x14ac:dyDescent="0.3">
      <c r="A367" t="s">
        <v>43</v>
      </c>
      <c r="B367">
        <v>5258</v>
      </c>
      <c r="C367">
        <v>14</v>
      </c>
      <c r="D367">
        <v>3</v>
      </c>
      <c r="E367">
        <v>0</v>
      </c>
      <c r="F367">
        <v>7</v>
      </c>
      <c r="G367">
        <v>2</v>
      </c>
      <c r="H367">
        <v>1</v>
      </c>
      <c r="I367" t="s">
        <v>431</v>
      </c>
      <c r="J367" t="str">
        <f>VLOOKUP(Table4[[#This Row],[EducationField]],employees!$R$9:$S$14,2,0)</f>
        <v>EID2</v>
      </c>
      <c r="K367" t="str">
        <f>VLOOKUP(Table5[[#This Row],[JobRole]],employees!$R$18:$S$26,2,0)</f>
        <v>BID5</v>
      </c>
      <c r="L367" t="str">
        <f>VLOOKUP(Table6[[#This Row],[WorkLifeBalance]],employees!$R$29:$S$32,2,0)</f>
        <v>BSID4</v>
      </c>
    </row>
    <row r="368" spans="1:12" x14ac:dyDescent="0.3">
      <c r="A368" t="s">
        <v>35</v>
      </c>
      <c r="B368">
        <v>9355</v>
      </c>
      <c r="C368">
        <v>18</v>
      </c>
      <c r="D368">
        <v>3</v>
      </c>
      <c r="E368">
        <v>0</v>
      </c>
      <c r="F368">
        <v>8</v>
      </c>
      <c r="G368">
        <v>5</v>
      </c>
      <c r="H368">
        <v>8</v>
      </c>
      <c r="I368" t="s">
        <v>432</v>
      </c>
      <c r="J368" t="str">
        <f>VLOOKUP(Table4[[#This Row],[EducationField]],employees!$R$9:$S$14,2,0)</f>
        <v>EID5</v>
      </c>
      <c r="K368" t="str">
        <f>VLOOKUP(Table5[[#This Row],[JobRole]],employees!$R$18:$S$26,2,0)</f>
        <v>BID8</v>
      </c>
      <c r="L368" t="str">
        <f>VLOOKUP(Table6[[#This Row],[WorkLifeBalance]],employees!$R$29:$S$32,2,0)</f>
        <v>BSID3</v>
      </c>
    </row>
    <row r="369" spans="1:12" x14ac:dyDescent="0.3">
      <c r="A369" t="s">
        <v>43</v>
      </c>
      <c r="B369">
        <v>10496</v>
      </c>
      <c r="C369">
        <v>15</v>
      </c>
      <c r="D369">
        <v>3</v>
      </c>
      <c r="E369">
        <v>0</v>
      </c>
      <c r="F369">
        <v>20</v>
      </c>
      <c r="G369">
        <v>2</v>
      </c>
      <c r="H369">
        <v>4</v>
      </c>
      <c r="I369" t="s">
        <v>433</v>
      </c>
      <c r="J369" t="str">
        <f>VLOOKUP(Table4[[#This Row],[EducationField]],employees!$R$9:$S$14,2,0)</f>
        <v>EID6</v>
      </c>
      <c r="K369" t="str">
        <f>VLOOKUP(Table5[[#This Row],[JobRole]],employees!$R$18:$S$26,2,0)</f>
        <v>BID1</v>
      </c>
      <c r="L369" t="str">
        <f>VLOOKUP(Table6[[#This Row],[WorkLifeBalance]],employees!$R$29:$S$32,2,0)</f>
        <v>BSID3</v>
      </c>
    </row>
    <row r="370" spans="1:12" x14ac:dyDescent="0.3">
      <c r="A370" t="s">
        <v>35</v>
      </c>
      <c r="B370">
        <v>6380</v>
      </c>
      <c r="C370">
        <v>12</v>
      </c>
      <c r="D370">
        <v>3</v>
      </c>
      <c r="E370">
        <v>2</v>
      </c>
      <c r="F370">
        <v>8</v>
      </c>
      <c r="G370">
        <v>6</v>
      </c>
      <c r="H370">
        <v>6</v>
      </c>
      <c r="I370" t="s">
        <v>434</v>
      </c>
      <c r="J370" t="str">
        <f>VLOOKUP(Table4[[#This Row],[EducationField]],employees!$R$9:$S$14,2,0)</f>
        <v>EID5</v>
      </c>
      <c r="K370" t="str">
        <f>VLOOKUP(Table5[[#This Row],[JobRole]],employees!$R$18:$S$26,2,0)</f>
        <v>BID8</v>
      </c>
      <c r="L370" t="str">
        <f>VLOOKUP(Table6[[#This Row],[WorkLifeBalance]],employees!$R$29:$S$32,2,0)</f>
        <v>BSID3</v>
      </c>
    </row>
    <row r="371" spans="1:12" x14ac:dyDescent="0.3">
      <c r="A371" t="s">
        <v>43</v>
      </c>
      <c r="B371">
        <v>2657</v>
      </c>
      <c r="C371">
        <v>16</v>
      </c>
      <c r="D371">
        <v>3</v>
      </c>
      <c r="E371">
        <v>0</v>
      </c>
      <c r="F371">
        <v>3</v>
      </c>
      <c r="G371">
        <v>5</v>
      </c>
      <c r="H371">
        <v>2</v>
      </c>
      <c r="I371" t="s">
        <v>435</v>
      </c>
      <c r="J371" t="str">
        <f>VLOOKUP(Table4[[#This Row],[EducationField]],employees!$R$9:$S$14,2,0)</f>
        <v>EID3</v>
      </c>
      <c r="K371" t="str">
        <f>VLOOKUP(Table5[[#This Row],[JobRole]],employees!$R$18:$S$26,2,0)</f>
        <v>BID7</v>
      </c>
      <c r="L371" t="str">
        <f>VLOOKUP(Table6[[#This Row],[WorkLifeBalance]],employees!$R$29:$S$32,2,0)</f>
        <v>BSID3</v>
      </c>
    </row>
    <row r="372" spans="1:12" x14ac:dyDescent="0.3">
      <c r="A372" t="s">
        <v>35</v>
      </c>
      <c r="B372">
        <v>2716</v>
      </c>
      <c r="C372">
        <v>15</v>
      </c>
      <c r="D372">
        <v>3</v>
      </c>
      <c r="E372">
        <v>0</v>
      </c>
      <c r="F372">
        <v>1</v>
      </c>
      <c r="G372">
        <v>0</v>
      </c>
      <c r="H372">
        <v>1</v>
      </c>
      <c r="I372" t="s">
        <v>436</v>
      </c>
      <c r="J372" t="str">
        <f>VLOOKUP(Table4[[#This Row],[EducationField]],employees!$R$9:$S$14,2,0)</f>
        <v>EID3</v>
      </c>
      <c r="K372" t="str">
        <f>VLOOKUP(Table5[[#This Row],[JobRole]],employees!$R$18:$S$26,2,0)</f>
        <v>BID9</v>
      </c>
      <c r="L372" t="str">
        <f>VLOOKUP(Table6[[#This Row],[WorkLifeBalance]],employees!$R$29:$S$32,2,0)</f>
        <v>BSID3</v>
      </c>
    </row>
    <row r="373" spans="1:12" x14ac:dyDescent="0.3">
      <c r="A373" t="s">
        <v>43</v>
      </c>
      <c r="B373">
        <v>2201</v>
      </c>
      <c r="C373">
        <v>16</v>
      </c>
      <c r="D373">
        <v>3</v>
      </c>
      <c r="E373">
        <v>0</v>
      </c>
      <c r="F373">
        <v>6</v>
      </c>
      <c r="G373">
        <v>4</v>
      </c>
      <c r="H373">
        <v>3</v>
      </c>
      <c r="I373" t="s">
        <v>437</v>
      </c>
      <c r="J373" t="str">
        <f>VLOOKUP(Table4[[#This Row],[EducationField]],employees!$R$9:$S$14,2,0)</f>
        <v>EID3</v>
      </c>
      <c r="K373" t="str">
        <f>VLOOKUP(Table5[[#This Row],[JobRole]],employees!$R$18:$S$26,2,0)</f>
        <v>BID7</v>
      </c>
      <c r="L373" t="str">
        <f>VLOOKUP(Table6[[#This Row],[WorkLifeBalance]],employees!$R$29:$S$32,2,0)</f>
        <v>BSID3</v>
      </c>
    </row>
    <row r="374" spans="1:12" x14ac:dyDescent="0.3">
      <c r="A374" t="s">
        <v>43</v>
      </c>
      <c r="B374">
        <v>6540</v>
      </c>
      <c r="C374">
        <v>19</v>
      </c>
      <c r="D374">
        <v>3</v>
      </c>
      <c r="E374">
        <v>0</v>
      </c>
      <c r="F374">
        <v>10</v>
      </c>
      <c r="G374">
        <v>5</v>
      </c>
      <c r="H374">
        <v>1</v>
      </c>
      <c r="I374" t="s">
        <v>438</v>
      </c>
      <c r="J374" t="str">
        <f>VLOOKUP(Table4[[#This Row],[EducationField]],employees!$R$9:$S$14,2,0)</f>
        <v>EID3</v>
      </c>
      <c r="K374" t="str">
        <f>VLOOKUP(Table5[[#This Row],[JobRole]],employees!$R$18:$S$26,2,0)</f>
        <v>BID1</v>
      </c>
      <c r="L374" t="str">
        <f>VLOOKUP(Table6[[#This Row],[WorkLifeBalance]],employees!$R$29:$S$32,2,0)</f>
        <v>BSID3</v>
      </c>
    </row>
    <row r="375" spans="1:12" x14ac:dyDescent="0.3">
      <c r="A375" t="s">
        <v>43</v>
      </c>
      <c r="B375">
        <v>3816</v>
      </c>
      <c r="C375">
        <v>11</v>
      </c>
      <c r="D375">
        <v>3</v>
      </c>
      <c r="E375">
        <v>1</v>
      </c>
      <c r="F375">
        <v>5</v>
      </c>
      <c r="G375">
        <v>2</v>
      </c>
      <c r="H375">
        <v>5</v>
      </c>
      <c r="I375" t="s">
        <v>439</v>
      </c>
      <c r="J375" t="str">
        <f>VLOOKUP(Table4[[#This Row],[EducationField]],employees!$R$9:$S$14,2,0)</f>
        <v>EID2</v>
      </c>
      <c r="K375" t="str">
        <f>VLOOKUP(Table5[[#This Row],[JobRole]],employees!$R$18:$S$26,2,0)</f>
        <v>BID3</v>
      </c>
      <c r="L375" t="str">
        <f>VLOOKUP(Table6[[#This Row],[WorkLifeBalance]],employees!$R$29:$S$32,2,0)</f>
        <v>BSID3</v>
      </c>
    </row>
    <row r="376" spans="1:12" x14ac:dyDescent="0.3">
      <c r="A376" t="s">
        <v>43</v>
      </c>
      <c r="B376">
        <v>5253</v>
      </c>
      <c r="C376">
        <v>16</v>
      </c>
      <c r="D376">
        <v>3</v>
      </c>
      <c r="E376">
        <v>0</v>
      </c>
      <c r="F376">
        <v>7</v>
      </c>
      <c r="G376">
        <v>1</v>
      </c>
      <c r="H376">
        <v>7</v>
      </c>
      <c r="I376" t="s">
        <v>440</v>
      </c>
      <c r="J376" t="str">
        <f>VLOOKUP(Table4[[#This Row],[EducationField]],employees!$R$9:$S$14,2,0)</f>
        <v>EID3</v>
      </c>
      <c r="K376" t="str">
        <f>VLOOKUP(Table5[[#This Row],[JobRole]],employees!$R$18:$S$26,2,0)</f>
        <v>BID8</v>
      </c>
      <c r="L376" t="str">
        <f>VLOOKUP(Table6[[#This Row],[WorkLifeBalance]],employees!$R$29:$S$32,2,0)</f>
        <v>BSID3</v>
      </c>
    </row>
    <row r="377" spans="1:12" x14ac:dyDescent="0.3">
      <c r="A377" t="s">
        <v>43</v>
      </c>
      <c r="B377">
        <v>10965</v>
      </c>
      <c r="C377">
        <v>24</v>
      </c>
      <c r="D377">
        <v>4</v>
      </c>
      <c r="E377">
        <v>0</v>
      </c>
      <c r="F377">
        <v>26</v>
      </c>
      <c r="G377">
        <v>2</v>
      </c>
      <c r="H377">
        <v>5</v>
      </c>
      <c r="I377" t="s">
        <v>441</v>
      </c>
      <c r="J377" t="str">
        <f>VLOOKUP(Table4[[#This Row],[EducationField]],employees!$R$9:$S$14,2,0)</f>
        <v>EID4</v>
      </c>
      <c r="K377" t="str">
        <f>VLOOKUP(Table5[[#This Row],[JobRole]],employees!$R$18:$S$26,2,0)</f>
        <v>BID1</v>
      </c>
      <c r="L377" t="str">
        <f>VLOOKUP(Table6[[#This Row],[WorkLifeBalance]],employees!$R$29:$S$32,2,0)</f>
        <v>BSID3</v>
      </c>
    </row>
    <row r="378" spans="1:12" x14ac:dyDescent="0.3">
      <c r="A378" t="s">
        <v>43</v>
      </c>
      <c r="B378">
        <v>4936</v>
      </c>
      <c r="C378">
        <v>11</v>
      </c>
      <c r="D378">
        <v>3</v>
      </c>
      <c r="E378">
        <v>1</v>
      </c>
      <c r="F378">
        <v>18</v>
      </c>
      <c r="G378">
        <v>2</v>
      </c>
      <c r="H378">
        <v>7</v>
      </c>
      <c r="I378" t="s">
        <v>442</v>
      </c>
      <c r="J378" t="str">
        <f>VLOOKUP(Table4[[#This Row],[EducationField]],employees!$R$9:$S$14,2,0)</f>
        <v>EID3</v>
      </c>
      <c r="K378" t="str">
        <f>VLOOKUP(Table5[[#This Row],[JobRole]],employees!$R$18:$S$26,2,0)</f>
        <v>BID8</v>
      </c>
      <c r="L378" t="str">
        <f>VLOOKUP(Table6[[#This Row],[WorkLifeBalance]],employees!$R$29:$S$32,2,0)</f>
        <v>BSID2</v>
      </c>
    </row>
    <row r="379" spans="1:12" x14ac:dyDescent="0.3">
      <c r="A379" t="s">
        <v>43</v>
      </c>
      <c r="B379">
        <v>2543</v>
      </c>
      <c r="C379">
        <v>13</v>
      </c>
      <c r="D379">
        <v>3</v>
      </c>
      <c r="E379">
        <v>1</v>
      </c>
      <c r="F379">
        <v>6</v>
      </c>
      <c r="G379">
        <v>3</v>
      </c>
      <c r="H379">
        <v>2</v>
      </c>
      <c r="I379" t="s">
        <v>443</v>
      </c>
      <c r="J379" t="str">
        <f>VLOOKUP(Table4[[#This Row],[EducationField]],employees!$R$9:$S$14,2,0)</f>
        <v>EID3</v>
      </c>
      <c r="K379" t="str">
        <f>VLOOKUP(Table5[[#This Row],[JobRole]],employees!$R$18:$S$26,2,0)</f>
        <v>BID7</v>
      </c>
      <c r="L379" t="str">
        <f>VLOOKUP(Table6[[#This Row],[WorkLifeBalance]],employees!$R$29:$S$32,2,0)</f>
        <v>BSID3</v>
      </c>
    </row>
    <row r="380" spans="1:12" x14ac:dyDescent="0.3">
      <c r="A380" t="s">
        <v>35</v>
      </c>
      <c r="B380">
        <v>5304</v>
      </c>
      <c r="C380">
        <v>13</v>
      </c>
      <c r="D380">
        <v>3</v>
      </c>
      <c r="E380">
        <v>0</v>
      </c>
      <c r="F380">
        <v>9</v>
      </c>
      <c r="G380">
        <v>3</v>
      </c>
      <c r="H380">
        <v>5</v>
      </c>
      <c r="I380" t="s">
        <v>444</v>
      </c>
      <c r="J380" t="str">
        <f>VLOOKUP(Table4[[#This Row],[EducationField]],employees!$R$9:$S$14,2,0)</f>
        <v>EID5</v>
      </c>
      <c r="K380" t="str">
        <f>VLOOKUP(Table5[[#This Row],[JobRole]],employees!$R$18:$S$26,2,0)</f>
        <v>BID8</v>
      </c>
      <c r="L380" t="str">
        <f>VLOOKUP(Table6[[#This Row],[WorkLifeBalance]],employees!$R$29:$S$32,2,0)</f>
        <v>BSID2</v>
      </c>
    </row>
    <row r="381" spans="1:12" x14ac:dyDescent="0.3">
      <c r="A381" t="s">
        <v>43</v>
      </c>
      <c r="B381">
        <v>16659</v>
      </c>
      <c r="C381">
        <v>13</v>
      </c>
      <c r="D381">
        <v>3</v>
      </c>
      <c r="E381">
        <v>0</v>
      </c>
      <c r="F381">
        <v>30</v>
      </c>
      <c r="G381">
        <v>2</v>
      </c>
      <c r="H381">
        <v>5</v>
      </c>
      <c r="I381" t="s">
        <v>445</v>
      </c>
      <c r="J381" t="str">
        <f>VLOOKUP(Table4[[#This Row],[EducationField]],employees!$R$9:$S$14,2,0)</f>
        <v>EID3</v>
      </c>
      <c r="K381" t="str">
        <f>VLOOKUP(Table5[[#This Row],[JobRole]],employees!$R$18:$S$26,2,0)</f>
        <v>BID4</v>
      </c>
      <c r="L381" t="str">
        <f>VLOOKUP(Table6[[#This Row],[WorkLifeBalance]],employees!$R$29:$S$32,2,0)</f>
        <v>BSID3</v>
      </c>
    </row>
    <row r="382" spans="1:12" x14ac:dyDescent="0.3">
      <c r="A382" t="s">
        <v>43</v>
      </c>
      <c r="B382">
        <v>4260</v>
      </c>
      <c r="C382">
        <v>12</v>
      </c>
      <c r="D382">
        <v>3</v>
      </c>
      <c r="E382">
        <v>1</v>
      </c>
      <c r="F382">
        <v>5</v>
      </c>
      <c r="G382">
        <v>2</v>
      </c>
      <c r="H382">
        <v>5</v>
      </c>
      <c r="I382" t="s">
        <v>446</v>
      </c>
      <c r="J382" t="str">
        <f>VLOOKUP(Table4[[#This Row],[EducationField]],employees!$R$9:$S$14,2,0)</f>
        <v>EID5</v>
      </c>
      <c r="K382" t="str">
        <f>VLOOKUP(Table5[[#This Row],[JobRole]],employees!$R$18:$S$26,2,0)</f>
        <v>BID8</v>
      </c>
      <c r="L382" t="str">
        <f>VLOOKUP(Table6[[#This Row],[WorkLifeBalance]],employees!$R$29:$S$32,2,0)</f>
        <v>BSID4</v>
      </c>
    </row>
    <row r="383" spans="1:12" x14ac:dyDescent="0.3">
      <c r="A383" t="s">
        <v>43</v>
      </c>
      <c r="B383">
        <v>2476</v>
      </c>
      <c r="C383">
        <v>18</v>
      </c>
      <c r="D383">
        <v>3</v>
      </c>
      <c r="E383">
        <v>1</v>
      </c>
      <c r="F383">
        <v>1</v>
      </c>
      <c r="G383">
        <v>3</v>
      </c>
      <c r="H383">
        <v>1</v>
      </c>
      <c r="I383" t="s">
        <v>447</v>
      </c>
      <c r="J383" t="str">
        <f>VLOOKUP(Table4[[#This Row],[EducationField]],employees!$R$9:$S$14,2,0)</f>
        <v>EID6</v>
      </c>
      <c r="K383" t="str">
        <f>VLOOKUP(Table5[[#This Row],[JobRole]],employees!$R$18:$S$26,2,0)</f>
        <v>BID9</v>
      </c>
      <c r="L383" t="str">
        <f>VLOOKUP(Table6[[#This Row],[WorkLifeBalance]],employees!$R$29:$S$32,2,0)</f>
        <v>BSID3</v>
      </c>
    </row>
    <row r="384" spans="1:12" x14ac:dyDescent="0.3">
      <c r="A384" t="s">
        <v>35</v>
      </c>
      <c r="B384">
        <v>3102</v>
      </c>
      <c r="C384">
        <v>22</v>
      </c>
      <c r="D384">
        <v>4</v>
      </c>
      <c r="E384">
        <v>0</v>
      </c>
      <c r="F384">
        <v>7</v>
      </c>
      <c r="G384">
        <v>2</v>
      </c>
      <c r="H384">
        <v>6</v>
      </c>
      <c r="I384" t="s">
        <v>448</v>
      </c>
      <c r="J384" t="str">
        <f>VLOOKUP(Table4[[#This Row],[EducationField]],employees!$R$9:$S$14,2,0)</f>
        <v>EID6</v>
      </c>
      <c r="K384" t="str">
        <f>VLOOKUP(Table5[[#This Row],[JobRole]],employees!$R$18:$S$26,2,0)</f>
        <v>BID7</v>
      </c>
      <c r="L384" t="str">
        <f>VLOOKUP(Table6[[#This Row],[WorkLifeBalance]],employees!$R$29:$S$32,2,0)</f>
        <v>BSID3</v>
      </c>
    </row>
    <row r="385" spans="1:12" x14ac:dyDescent="0.3">
      <c r="A385" t="s">
        <v>43</v>
      </c>
      <c r="B385">
        <v>2244</v>
      </c>
      <c r="C385">
        <v>13</v>
      </c>
      <c r="D385">
        <v>3</v>
      </c>
      <c r="E385">
        <v>1</v>
      </c>
      <c r="F385">
        <v>2</v>
      </c>
      <c r="G385">
        <v>1</v>
      </c>
      <c r="H385">
        <v>2</v>
      </c>
      <c r="I385" t="s">
        <v>449</v>
      </c>
      <c r="J385" t="str">
        <f>VLOOKUP(Table4[[#This Row],[EducationField]],employees!$R$9:$S$14,2,0)</f>
        <v>EID2</v>
      </c>
      <c r="K385" t="str">
        <f>VLOOKUP(Table5[[#This Row],[JobRole]],employees!$R$18:$S$26,2,0)</f>
        <v>BID7</v>
      </c>
      <c r="L385" t="str">
        <f>VLOOKUP(Table6[[#This Row],[WorkLifeBalance]],employees!$R$29:$S$32,2,0)</f>
        <v>BSID3</v>
      </c>
    </row>
    <row r="386" spans="1:12" x14ac:dyDescent="0.3">
      <c r="A386" t="s">
        <v>43</v>
      </c>
      <c r="B386">
        <v>7596</v>
      </c>
      <c r="C386">
        <v>13</v>
      </c>
      <c r="D386">
        <v>3</v>
      </c>
      <c r="E386">
        <v>2</v>
      </c>
      <c r="F386">
        <v>10</v>
      </c>
      <c r="G386">
        <v>2</v>
      </c>
      <c r="H386">
        <v>10</v>
      </c>
      <c r="I386" t="s">
        <v>450</v>
      </c>
      <c r="J386" t="str">
        <f>VLOOKUP(Table4[[#This Row],[EducationField]],employees!$R$9:$S$14,2,0)</f>
        <v>EID2</v>
      </c>
      <c r="K386" t="str">
        <f>VLOOKUP(Table5[[#This Row],[JobRole]],employees!$R$18:$S$26,2,0)</f>
        <v>BID8</v>
      </c>
      <c r="L386" t="str">
        <f>VLOOKUP(Table6[[#This Row],[WorkLifeBalance]],employees!$R$29:$S$32,2,0)</f>
        <v>BSID3</v>
      </c>
    </row>
    <row r="387" spans="1:12" x14ac:dyDescent="0.3">
      <c r="A387" t="s">
        <v>35</v>
      </c>
      <c r="B387">
        <v>2285</v>
      </c>
      <c r="C387">
        <v>23</v>
      </c>
      <c r="D387">
        <v>4</v>
      </c>
      <c r="E387">
        <v>0</v>
      </c>
      <c r="F387">
        <v>3</v>
      </c>
      <c r="G387">
        <v>4</v>
      </c>
      <c r="H387">
        <v>1</v>
      </c>
      <c r="I387" t="s">
        <v>451</v>
      </c>
      <c r="J387" t="str">
        <f>VLOOKUP(Table4[[#This Row],[EducationField]],employees!$R$9:$S$14,2,0)</f>
        <v>EID6</v>
      </c>
      <c r="K387" t="str">
        <f>VLOOKUP(Table5[[#This Row],[JobRole]],employees!$R$18:$S$26,2,0)</f>
        <v>BID7</v>
      </c>
      <c r="L387" t="str">
        <f>VLOOKUP(Table6[[#This Row],[WorkLifeBalance]],employees!$R$29:$S$32,2,0)</f>
        <v>BSID3</v>
      </c>
    </row>
    <row r="388" spans="1:12" x14ac:dyDescent="0.3">
      <c r="A388" t="s">
        <v>43</v>
      </c>
      <c r="B388">
        <v>3034</v>
      </c>
      <c r="C388">
        <v>12</v>
      </c>
      <c r="D388">
        <v>3</v>
      </c>
      <c r="E388">
        <v>1</v>
      </c>
      <c r="F388">
        <v>18</v>
      </c>
      <c r="G388">
        <v>2</v>
      </c>
      <c r="H388">
        <v>18</v>
      </c>
      <c r="I388" t="s">
        <v>452</v>
      </c>
      <c r="J388" t="str">
        <f>VLOOKUP(Table4[[#This Row],[EducationField]],employees!$R$9:$S$14,2,0)</f>
        <v>EID3</v>
      </c>
      <c r="K388" t="str">
        <f>VLOOKUP(Table5[[#This Row],[JobRole]],employees!$R$18:$S$26,2,0)</f>
        <v>BID3</v>
      </c>
      <c r="L388" t="str">
        <f>VLOOKUP(Table6[[#This Row],[WorkLifeBalance]],employees!$R$29:$S$32,2,0)</f>
        <v>BSID2</v>
      </c>
    </row>
    <row r="389" spans="1:12" x14ac:dyDescent="0.3">
      <c r="A389" t="s">
        <v>43</v>
      </c>
      <c r="B389">
        <v>5715</v>
      </c>
      <c r="C389">
        <v>12</v>
      </c>
      <c r="D389">
        <v>3</v>
      </c>
      <c r="E389">
        <v>2</v>
      </c>
      <c r="F389">
        <v>8</v>
      </c>
      <c r="G389">
        <v>5</v>
      </c>
      <c r="H389">
        <v>5</v>
      </c>
      <c r="I389" t="s">
        <v>453</v>
      </c>
      <c r="J389" t="str">
        <f>VLOOKUP(Table4[[#This Row],[EducationField]],employees!$R$9:$S$14,2,0)</f>
        <v>EID5</v>
      </c>
      <c r="K389" t="str">
        <f>VLOOKUP(Table5[[#This Row],[JobRole]],employees!$R$18:$S$26,2,0)</f>
        <v>BID8</v>
      </c>
      <c r="L389" t="str">
        <f>VLOOKUP(Table6[[#This Row],[WorkLifeBalance]],employees!$R$29:$S$32,2,0)</f>
        <v>BSID3</v>
      </c>
    </row>
    <row r="390" spans="1:12" x14ac:dyDescent="0.3">
      <c r="A390" t="s">
        <v>43</v>
      </c>
      <c r="B390">
        <v>2576</v>
      </c>
      <c r="C390">
        <v>16</v>
      </c>
      <c r="D390">
        <v>3</v>
      </c>
      <c r="E390">
        <v>1</v>
      </c>
      <c r="F390">
        <v>8</v>
      </c>
      <c r="G390">
        <v>5</v>
      </c>
      <c r="H390">
        <v>5</v>
      </c>
      <c r="I390" t="s">
        <v>454</v>
      </c>
      <c r="J390" t="str">
        <f>VLOOKUP(Table4[[#This Row],[EducationField]],employees!$R$9:$S$14,2,0)</f>
        <v>EID3</v>
      </c>
      <c r="K390" t="str">
        <f>VLOOKUP(Table5[[#This Row],[JobRole]],employees!$R$18:$S$26,2,0)</f>
        <v>BID3</v>
      </c>
      <c r="L390" t="str">
        <f>VLOOKUP(Table6[[#This Row],[WorkLifeBalance]],employees!$R$29:$S$32,2,0)</f>
        <v>BSID3</v>
      </c>
    </row>
    <row r="391" spans="1:12" x14ac:dyDescent="0.3">
      <c r="A391" t="s">
        <v>43</v>
      </c>
      <c r="B391">
        <v>4197</v>
      </c>
      <c r="C391">
        <v>12</v>
      </c>
      <c r="D391">
        <v>3</v>
      </c>
      <c r="E391">
        <v>0</v>
      </c>
      <c r="F391">
        <v>18</v>
      </c>
      <c r="G391">
        <v>2</v>
      </c>
      <c r="H391">
        <v>1</v>
      </c>
      <c r="I391" t="s">
        <v>455</v>
      </c>
      <c r="J391" t="str">
        <f>VLOOKUP(Table4[[#This Row],[EducationField]],employees!$R$9:$S$14,2,0)</f>
        <v>EID3</v>
      </c>
      <c r="K391" t="str">
        <f>VLOOKUP(Table5[[#This Row],[JobRole]],employees!$R$18:$S$26,2,0)</f>
        <v>BID5</v>
      </c>
      <c r="L391" t="str">
        <f>VLOOKUP(Table6[[#This Row],[WorkLifeBalance]],employees!$R$29:$S$32,2,0)</f>
        <v>BSID2</v>
      </c>
    </row>
    <row r="392" spans="1:12" x14ac:dyDescent="0.3">
      <c r="A392" t="s">
        <v>43</v>
      </c>
      <c r="B392">
        <v>14336</v>
      </c>
      <c r="C392">
        <v>11</v>
      </c>
      <c r="D392">
        <v>3</v>
      </c>
      <c r="E392">
        <v>1</v>
      </c>
      <c r="F392">
        <v>25</v>
      </c>
      <c r="G392">
        <v>3</v>
      </c>
      <c r="H392">
        <v>25</v>
      </c>
      <c r="I392" t="s">
        <v>456</v>
      </c>
      <c r="J392" t="str">
        <f>VLOOKUP(Table4[[#This Row],[EducationField]],employees!$R$9:$S$14,2,0)</f>
        <v>EID3</v>
      </c>
      <c r="K392" t="str">
        <f>VLOOKUP(Table5[[#This Row],[JobRole]],employees!$R$18:$S$26,2,0)</f>
        <v>BID6</v>
      </c>
      <c r="L392" t="str">
        <f>VLOOKUP(Table6[[#This Row],[WorkLifeBalance]],employees!$R$29:$S$32,2,0)</f>
        <v>BSID3</v>
      </c>
    </row>
    <row r="393" spans="1:12" x14ac:dyDescent="0.3">
      <c r="A393" t="s">
        <v>43</v>
      </c>
      <c r="B393">
        <v>3448</v>
      </c>
      <c r="C393">
        <v>22</v>
      </c>
      <c r="D393">
        <v>4</v>
      </c>
      <c r="E393">
        <v>1</v>
      </c>
      <c r="F393">
        <v>20</v>
      </c>
      <c r="G393">
        <v>3</v>
      </c>
      <c r="H393">
        <v>1</v>
      </c>
      <c r="I393" t="s">
        <v>457</v>
      </c>
      <c r="J393" t="str">
        <f>VLOOKUP(Table4[[#This Row],[EducationField]],employees!$R$9:$S$14,2,0)</f>
        <v>EID2</v>
      </c>
      <c r="K393" t="str">
        <f>VLOOKUP(Table5[[#This Row],[JobRole]],employees!$R$18:$S$26,2,0)</f>
        <v>BID3</v>
      </c>
      <c r="L393" t="str">
        <f>VLOOKUP(Table6[[#This Row],[WorkLifeBalance]],employees!$R$29:$S$32,2,0)</f>
        <v>BSID3</v>
      </c>
    </row>
    <row r="394" spans="1:12" x14ac:dyDescent="0.3">
      <c r="A394" t="s">
        <v>43</v>
      </c>
      <c r="B394">
        <v>19406</v>
      </c>
      <c r="C394">
        <v>11</v>
      </c>
      <c r="D394">
        <v>3</v>
      </c>
      <c r="E394">
        <v>1</v>
      </c>
      <c r="F394">
        <v>24</v>
      </c>
      <c r="G394">
        <v>4</v>
      </c>
      <c r="H394">
        <v>4</v>
      </c>
      <c r="I394" t="s">
        <v>458</v>
      </c>
      <c r="J394" t="str">
        <f>VLOOKUP(Table4[[#This Row],[EducationField]],employees!$R$9:$S$14,2,0)</f>
        <v>EID2</v>
      </c>
      <c r="K394" t="str">
        <f>VLOOKUP(Table5[[#This Row],[JobRole]],employees!$R$18:$S$26,2,0)</f>
        <v>BID6</v>
      </c>
      <c r="L394" t="str">
        <f>VLOOKUP(Table6[[#This Row],[WorkLifeBalance]],employees!$R$29:$S$32,2,0)</f>
        <v>BSID2</v>
      </c>
    </row>
    <row r="395" spans="1:12" x14ac:dyDescent="0.3">
      <c r="A395" t="s">
        <v>43</v>
      </c>
      <c r="B395">
        <v>6538</v>
      </c>
      <c r="C395">
        <v>15</v>
      </c>
      <c r="D395">
        <v>3</v>
      </c>
      <c r="E395">
        <v>1</v>
      </c>
      <c r="F395">
        <v>6</v>
      </c>
      <c r="G395">
        <v>3</v>
      </c>
      <c r="H395">
        <v>3</v>
      </c>
      <c r="I395" t="s">
        <v>459</v>
      </c>
      <c r="J395" t="str">
        <f>VLOOKUP(Table4[[#This Row],[EducationField]],employees!$R$9:$S$14,2,0)</f>
        <v>EID5</v>
      </c>
      <c r="K395" t="str">
        <f>VLOOKUP(Table5[[#This Row],[JobRole]],employees!$R$18:$S$26,2,0)</f>
        <v>BID8</v>
      </c>
      <c r="L395" t="str">
        <f>VLOOKUP(Table6[[#This Row],[WorkLifeBalance]],employees!$R$29:$S$32,2,0)</f>
        <v>BSID3</v>
      </c>
    </row>
    <row r="396" spans="1:12" x14ac:dyDescent="0.3">
      <c r="A396" t="s">
        <v>43</v>
      </c>
      <c r="B396">
        <v>4306</v>
      </c>
      <c r="C396">
        <v>12</v>
      </c>
      <c r="D396">
        <v>3</v>
      </c>
      <c r="E396">
        <v>1</v>
      </c>
      <c r="F396">
        <v>13</v>
      </c>
      <c r="G396">
        <v>5</v>
      </c>
      <c r="H396">
        <v>13</v>
      </c>
      <c r="I396" t="s">
        <v>460</v>
      </c>
      <c r="J396" t="str">
        <f>VLOOKUP(Table4[[#This Row],[EducationField]],employees!$R$9:$S$14,2,0)</f>
        <v>EID2</v>
      </c>
      <c r="K396" t="str">
        <f>VLOOKUP(Table5[[#This Row],[JobRole]],employees!$R$18:$S$26,2,0)</f>
        <v>BID5</v>
      </c>
      <c r="L396" t="str">
        <f>VLOOKUP(Table6[[#This Row],[WorkLifeBalance]],employees!$R$29:$S$32,2,0)</f>
        <v>BSID1</v>
      </c>
    </row>
    <row r="397" spans="1:12" x14ac:dyDescent="0.3">
      <c r="A397" t="s">
        <v>43</v>
      </c>
      <c r="B397">
        <v>2258</v>
      </c>
      <c r="C397">
        <v>20</v>
      </c>
      <c r="D397">
        <v>4</v>
      </c>
      <c r="E397">
        <v>1</v>
      </c>
      <c r="F397">
        <v>8</v>
      </c>
      <c r="G397">
        <v>1</v>
      </c>
      <c r="H397">
        <v>3</v>
      </c>
      <c r="I397" t="s">
        <v>461</v>
      </c>
      <c r="J397" t="str">
        <f>VLOOKUP(Table4[[#This Row],[EducationField]],employees!$R$9:$S$14,2,0)</f>
        <v>EID2</v>
      </c>
      <c r="K397" t="str">
        <f>VLOOKUP(Table5[[#This Row],[JobRole]],employees!$R$18:$S$26,2,0)</f>
        <v>BID3</v>
      </c>
      <c r="L397" t="str">
        <f>VLOOKUP(Table6[[#This Row],[WorkLifeBalance]],employees!$R$29:$S$32,2,0)</f>
        <v>BSID3</v>
      </c>
    </row>
    <row r="398" spans="1:12" x14ac:dyDescent="0.3">
      <c r="A398" t="s">
        <v>43</v>
      </c>
      <c r="B398">
        <v>4522</v>
      </c>
      <c r="C398">
        <v>14</v>
      </c>
      <c r="D398">
        <v>3</v>
      </c>
      <c r="E398">
        <v>0</v>
      </c>
      <c r="F398">
        <v>8</v>
      </c>
      <c r="G398">
        <v>3</v>
      </c>
      <c r="H398">
        <v>5</v>
      </c>
      <c r="I398" t="s">
        <v>462</v>
      </c>
      <c r="J398" t="str">
        <f>VLOOKUP(Table4[[#This Row],[EducationField]],employees!$R$9:$S$14,2,0)</f>
        <v>EID4</v>
      </c>
      <c r="K398" t="str">
        <f>VLOOKUP(Table5[[#This Row],[JobRole]],employees!$R$18:$S$26,2,0)</f>
        <v>BID1</v>
      </c>
      <c r="L398" t="str">
        <f>VLOOKUP(Table6[[#This Row],[WorkLifeBalance]],employees!$R$29:$S$32,2,0)</f>
        <v>BSID3</v>
      </c>
    </row>
    <row r="399" spans="1:12" x14ac:dyDescent="0.3">
      <c r="A399" t="s">
        <v>43</v>
      </c>
      <c r="B399">
        <v>4487</v>
      </c>
      <c r="C399">
        <v>11</v>
      </c>
      <c r="D399">
        <v>3</v>
      </c>
      <c r="E399">
        <v>0</v>
      </c>
      <c r="F399">
        <v>5</v>
      </c>
      <c r="G399">
        <v>3</v>
      </c>
      <c r="H399">
        <v>5</v>
      </c>
      <c r="I399" t="s">
        <v>463</v>
      </c>
      <c r="J399" t="str">
        <f>VLOOKUP(Table4[[#This Row],[EducationField]],employees!$R$9:$S$14,2,0)</f>
        <v>EID3</v>
      </c>
      <c r="K399" t="str">
        <f>VLOOKUP(Table5[[#This Row],[JobRole]],employees!$R$18:$S$26,2,0)</f>
        <v>BID8</v>
      </c>
      <c r="L399" t="str">
        <f>VLOOKUP(Table6[[#This Row],[WorkLifeBalance]],employees!$R$29:$S$32,2,0)</f>
        <v>BSID3</v>
      </c>
    </row>
    <row r="400" spans="1:12" x14ac:dyDescent="0.3">
      <c r="A400" t="s">
        <v>43</v>
      </c>
      <c r="B400">
        <v>4449</v>
      </c>
      <c r="C400">
        <v>15</v>
      </c>
      <c r="D400">
        <v>3</v>
      </c>
      <c r="E400">
        <v>2</v>
      </c>
      <c r="F400">
        <v>15</v>
      </c>
      <c r="G400">
        <v>2</v>
      </c>
      <c r="H400">
        <v>13</v>
      </c>
      <c r="I400" t="s">
        <v>464</v>
      </c>
      <c r="J400" t="str">
        <f>VLOOKUP(Table4[[#This Row],[EducationField]],employees!$R$9:$S$14,2,0)</f>
        <v>EID2</v>
      </c>
      <c r="K400" t="str">
        <f>VLOOKUP(Table5[[#This Row],[JobRole]],employees!$R$18:$S$26,2,0)</f>
        <v>BID7</v>
      </c>
      <c r="L400" t="str">
        <f>VLOOKUP(Table6[[#This Row],[WorkLifeBalance]],employees!$R$29:$S$32,2,0)</f>
        <v>BSID3</v>
      </c>
    </row>
    <row r="401" spans="1:12" x14ac:dyDescent="0.3">
      <c r="A401" t="s">
        <v>43</v>
      </c>
      <c r="B401">
        <v>2218</v>
      </c>
      <c r="C401">
        <v>12</v>
      </c>
      <c r="D401">
        <v>3</v>
      </c>
      <c r="E401">
        <v>1</v>
      </c>
      <c r="F401">
        <v>4</v>
      </c>
      <c r="G401">
        <v>3</v>
      </c>
      <c r="H401">
        <v>4</v>
      </c>
      <c r="I401" t="s">
        <v>465</v>
      </c>
      <c r="J401" t="str">
        <f>VLOOKUP(Table4[[#This Row],[EducationField]],employees!$R$9:$S$14,2,0)</f>
        <v>EID3</v>
      </c>
      <c r="K401" t="str">
        <f>VLOOKUP(Table5[[#This Row],[JobRole]],employees!$R$18:$S$26,2,0)</f>
        <v>BID3</v>
      </c>
      <c r="L401" t="str">
        <f>VLOOKUP(Table6[[#This Row],[WorkLifeBalance]],employees!$R$29:$S$32,2,0)</f>
        <v>BSID3</v>
      </c>
    </row>
    <row r="402" spans="1:12" x14ac:dyDescent="0.3">
      <c r="A402" t="s">
        <v>43</v>
      </c>
      <c r="B402">
        <v>19197</v>
      </c>
      <c r="C402">
        <v>14</v>
      </c>
      <c r="D402">
        <v>3</v>
      </c>
      <c r="E402">
        <v>1</v>
      </c>
      <c r="F402">
        <v>21</v>
      </c>
      <c r="G402">
        <v>3</v>
      </c>
      <c r="H402">
        <v>21</v>
      </c>
      <c r="I402" t="s">
        <v>466</v>
      </c>
      <c r="J402" t="str">
        <f>VLOOKUP(Table4[[#This Row],[EducationField]],employees!$R$9:$S$14,2,0)</f>
        <v>EID3</v>
      </c>
      <c r="K402" t="str">
        <f>VLOOKUP(Table5[[#This Row],[JobRole]],employees!$R$18:$S$26,2,0)</f>
        <v>BID4</v>
      </c>
      <c r="L402" t="str">
        <f>VLOOKUP(Table6[[#This Row],[WorkLifeBalance]],employees!$R$29:$S$32,2,0)</f>
        <v>BSID3</v>
      </c>
    </row>
    <row r="403" spans="1:12" x14ac:dyDescent="0.3">
      <c r="A403" t="s">
        <v>43</v>
      </c>
      <c r="B403">
        <v>13212</v>
      </c>
      <c r="C403">
        <v>11</v>
      </c>
      <c r="D403">
        <v>3</v>
      </c>
      <c r="E403">
        <v>3</v>
      </c>
      <c r="F403">
        <v>36</v>
      </c>
      <c r="G403">
        <v>0</v>
      </c>
      <c r="H403">
        <v>7</v>
      </c>
      <c r="I403" t="s">
        <v>467</v>
      </c>
      <c r="J403" t="str">
        <f>VLOOKUP(Table4[[#This Row],[EducationField]],employees!$R$9:$S$14,2,0)</f>
        <v>EID3</v>
      </c>
      <c r="K403" t="str">
        <f>VLOOKUP(Table5[[#This Row],[JobRole]],employees!$R$18:$S$26,2,0)</f>
        <v>BID8</v>
      </c>
      <c r="L403" t="str">
        <f>VLOOKUP(Table6[[#This Row],[WorkLifeBalance]],employees!$R$29:$S$32,2,0)</f>
        <v>BSID2</v>
      </c>
    </row>
    <row r="404" spans="1:12" x14ac:dyDescent="0.3">
      <c r="A404" t="s">
        <v>43</v>
      </c>
      <c r="B404">
        <v>6577</v>
      </c>
      <c r="C404">
        <v>11</v>
      </c>
      <c r="D404">
        <v>3</v>
      </c>
      <c r="E404">
        <v>0</v>
      </c>
      <c r="F404">
        <v>6</v>
      </c>
      <c r="G404">
        <v>6</v>
      </c>
      <c r="H404">
        <v>5</v>
      </c>
      <c r="I404" t="s">
        <v>468</v>
      </c>
      <c r="J404" t="str">
        <f>VLOOKUP(Table4[[#This Row],[EducationField]],employees!$R$9:$S$14,2,0)</f>
        <v>EID6</v>
      </c>
      <c r="K404" t="str">
        <f>VLOOKUP(Table5[[#This Row],[JobRole]],employees!$R$18:$S$26,2,0)</f>
        <v>BID8</v>
      </c>
      <c r="L404" t="str">
        <f>VLOOKUP(Table6[[#This Row],[WorkLifeBalance]],employees!$R$29:$S$32,2,0)</f>
        <v>BSID3</v>
      </c>
    </row>
    <row r="405" spans="1:12" x14ac:dyDescent="0.3">
      <c r="A405" t="s">
        <v>43</v>
      </c>
      <c r="B405">
        <v>8392</v>
      </c>
      <c r="C405">
        <v>16</v>
      </c>
      <c r="D405">
        <v>3</v>
      </c>
      <c r="E405">
        <v>1</v>
      </c>
      <c r="F405">
        <v>10</v>
      </c>
      <c r="G405">
        <v>2</v>
      </c>
      <c r="H405">
        <v>10</v>
      </c>
      <c r="I405" t="s">
        <v>469</v>
      </c>
      <c r="J405" t="str">
        <f>VLOOKUP(Table4[[#This Row],[EducationField]],employees!$R$9:$S$14,2,0)</f>
        <v>EID5</v>
      </c>
      <c r="K405" t="str">
        <f>VLOOKUP(Table5[[#This Row],[JobRole]],employees!$R$18:$S$26,2,0)</f>
        <v>BID8</v>
      </c>
      <c r="L405" t="str">
        <f>VLOOKUP(Table6[[#This Row],[WorkLifeBalance]],employees!$R$29:$S$32,2,0)</f>
        <v>BSID3</v>
      </c>
    </row>
    <row r="406" spans="1:12" x14ac:dyDescent="0.3">
      <c r="A406" t="s">
        <v>43</v>
      </c>
      <c r="B406">
        <v>4558</v>
      </c>
      <c r="C406">
        <v>12</v>
      </c>
      <c r="D406">
        <v>3</v>
      </c>
      <c r="E406">
        <v>1</v>
      </c>
      <c r="F406">
        <v>10</v>
      </c>
      <c r="G406">
        <v>2</v>
      </c>
      <c r="H406">
        <v>10</v>
      </c>
      <c r="I406" t="s">
        <v>470</v>
      </c>
      <c r="J406" t="str">
        <f>VLOOKUP(Table4[[#This Row],[EducationField]],employees!$R$9:$S$14,2,0)</f>
        <v>EID2</v>
      </c>
      <c r="K406" t="str">
        <f>VLOOKUP(Table5[[#This Row],[JobRole]],employees!$R$18:$S$26,2,0)</f>
        <v>BID3</v>
      </c>
      <c r="L406" t="str">
        <f>VLOOKUP(Table6[[#This Row],[WorkLifeBalance]],employees!$R$29:$S$32,2,0)</f>
        <v>BSID3</v>
      </c>
    </row>
    <row r="407" spans="1:12" x14ac:dyDescent="0.3">
      <c r="A407" t="s">
        <v>35</v>
      </c>
      <c r="B407">
        <v>4031</v>
      </c>
      <c r="C407">
        <v>13</v>
      </c>
      <c r="D407">
        <v>3</v>
      </c>
      <c r="E407">
        <v>1</v>
      </c>
      <c r="F407">
        <v>6</v>
      </c>
      <c r="G407">
        <v>5</v>
      </c>
      <c r="H407">
        <v>2</v>
      </c>
      <c r="I407" t="s">
        <v>471</v>
      </c>
      <c r="J407" t="str">
        <f>VLOOKUP(Table4[[#This Row],[EducationField]],employees!$R$9:$S$14,2,0)</f>
        <v>EID2</v>
      </c>
      <c r="K407" t="str">
        <f>VLOOKUP(Table5[[#This Row],[JobRole]],employees!$R$18:$S$26,2,0)</f>
        <v>BID3</v>
      </c>
      <c r="L407" t="str">
        <f>VLOOKUP(Table6[[#This Row],[WorkLifeBalance]],employees!$R$29:$S$32,2,0)</f>
        <v>BSID3</v>
      </c>
    </row>
    <row r="408" spans="1:12" x14ac:dyDescent="0.3">
      <c r="A408" t="s">
        <v>43</v>
      </c>
      <c r="B408">
        <v>7969</v>
      </c>
      <c r="C408">
        <v>14</v>
      </c>
      <c r="D408">
        <v>3</v>
      </c>
      <c r="E408">
        <v>0</v>
      </c>
      <c r="F408">
        <v>28</v>
      </c>
      <c r="G408">
        <v>4</v>
      </c>
      <c r="H408">
        <v>5</v>
      </c>
      <c r="I408" t="s">
        <v>472</v>
      </c>
      <c r="J408" t="str">
        <f>VLOOKUP(Table4[[#This Row],[EducationField]],employees!$R$9:$S$14,2,0)</f>
        <v>EID2</v>
      </c>
      <c r="K408" t="str">
        <f>VLOOKUP(Table5[[#This Row],[JobRole]],employees!$R$18:$S$26,2,0)</f>
        <v>BID5</v>
      </c>
      <c r="L408" t="str">
        <f>VLOOKUP(Table6[[#This Row],[WorkLifeBalance]],employees!$R$29:$S$32,2,0)</f>
        <v>BSID3</v>
      </c>
    </row>
    <row r="409" spans="1:12" x14ac:dyDescent="0.3">
      <c r="A409" t="s">
        <v>43</v>
      </c>
      <c r="B409">
        <v>2654</v>
      </c>
      <c r="C409">
        <v>21</v>
      </c>
      <c r="D409">
        <v>4</v>
      </c>
      <c r="E409">
        <v>2</v>
      </c>
      <c r="F409">
        <v>8</v>
      </c>
      <c r="G409">
        <v>3</v>
      </c>
      <c r="H409">
        <v>2</v>
      </c>
      <c r="I409" t="s">
        <v>473</v>
      </c>
      <c r="J409" t="str">
        <f>VLOOKUP(Table4[[#This Row],[EducationField]],employees!$R$9:$S$14,2,0)</f>
        <v>EID3</v>
      </c>
      <c r="K409" t="str">
        <f>VLOOKUP(Table5[[#This Row],[JobRole]],employees!$R$18:$S$26,2,0)</f>
        <v>BID7</v>
      </c>
      <c r="L409" t="str">
        <f>VLOOKUP(Table6[[#This Row],[WorkLifeBalance]],employees!$R$29:$S$32,2,0)</f>
        <v>BSID2</v>
      </c>
    </row>
    <row r="410" spans="1:12" x14ac:dyDescent="0.3">
      <c r="A410" t="s">
        <v>43</v>
      </c>
      <c r="B410">
        <v>16555</v>
      </c>
      <c r="C410">
        <v>13</v>
      </c>
      <c r="D410">
        <v>3</v>
      </c>
      <c r="E410">
        <v>0</v>
      </c>
      <c r="F410">
        <v>31</v>
      </c>
      <c r="G410">
        <v>2</v>
      </c>
      <c r="H410">
        <v>5</v>
      </c>
      <c r="I410" t="s">
        <v>474</v>
      </c>
      <c r="J410" t="str">
        <f>VLOOKUP(Table4[[#This Row],[EducationField]],employees!$R$9:$S$14,2,0)</f>
        <v>EID3</v>
      </c>
      <c r="K410" t="str">
        <f>VLOOKUP(Table5[[#This Row],[JobRole]],employees!$R$18:$S$26,2,0)</f>
        <v>BID4</v>
      </c>
      <c r="L410" t="str">
        <f>VLOOKUP(Table6[[#This Row],[WorkLifeBalance]],employees!$R$29:$S$32,2,0)</f>
        <v>BSID1</v>
      </c>
    </row>
    <row r="411" spans="1:12" x14ac:dyDescent="0.3">
      <c r="A411" t="s">
        <v>43</v>
      </c>
      <c r="B411">
        <v>4556</v>
      </c>
      <c r="C411">
        <v>11</v>
      </c>
      <c r="D411">
        <v>3</v>
      </c>
      <c r="E411">
        <v>1</v>
      </c>
      <c r="F411">
        <v>19</v>
      </c>
      <c r="G411">
        <v>3</v>
      </c>
      <c r="H411">
        <v>5</v>
      </c>
      <c r="I411" t="s">
        <v>475</v>
      </c>
      <c r="J411" t="str">
        <f>VLOOKUP(Table4[[#This Row],[EducationField]],employees!$R$9:$S$14,2,0)</f>
        <v>EID3</v>
      </c>
      <c r="K411" t="str">
        <f>VLOOKUP(Table5[[#This Row],[JobRole]],employees!$R$18:$S$26,2,0)</f>
        <v>BID7</v>
      </c>
      <c r="L411" t="str">
        <f>VLOOKUP(Table6[[#This Row],[WorkLifeBalance]],employees!$R$29:$S$32,2,0)</f>
        <v>BSID3</v>
      </c>
    </row>
    <row r="412" spans="1:12" x14ac:dyDescent="0.3">
      <c r="A412" t="s">
        <v>43</v>
      </c>
      <c r="B412">
        <v>6091</v>
      </c>
      <c r="C412">
        <v>20</v>
      </c>
      <c r="D412">
        <v>4</v>
      </c>
      <c r="E412">
        <v>0</v>
      </c>
      <c r="F412">
        <v>11</v>
      </c>
      <c r="G412">
        <v>2</v>
      </c>
      <c r="H412">
        <v>5</v>
      </c>
      <c r="I412" t="s">
        <v>476</v>
      </c>
      <c r="J412" t="str">
        <f>VLOOKUP(Table4[[#This Row],[EducationField]],employees!$R$9:$S$14,2,0)</f>
        <v>EID3</v>
      </c>
      <c r="K412" t="str">
        <f>VLOOKUP(Table5[[#This Row],[JobRole]],employees!$R$18:$S$26,2,0)</f>
        <v>BID5</v>
      </c>
      <c r="L412" t="str">
        <f>VLOOKUP(Table6[[#This Row],[WorkLifeBalance]],employees!$R$29:$S$32,2,0)</f>
        <v>BSID3</v>
      </c>
    </row>
    <row r="413" spans="1:12" x14ac:dyDescent="0.3">
      <c r="A413" t="s">
        <v>43</v>
      </c>
      <c r="B413">
        <v>19566</v>
      </c>
      <c r="C413">
        <v>11</v>
      </c>
      <c r="D413">
        <v>3</v>
      </c>
      <c r="E413">
        <v>0</v>
      </c>
      <c r="F413">
        <v>33</v>
      </c>
      <c r="G413">
        <v>5</v>
      </c>
      <c r="H413">
        <v>29</v>
      </c>
      <c r="I413" t="s">
        <v>477</v>
      </c>
      <c r="J413" t="str">
        <f>VLOOKUP(Table4[[#This Row],[EducationField]],employees!$R$9:$S$14,2,0)</f>
        <v>EID3</v>
      </c>
      <c r="K413" t="str">
        <f>VLOOKUP(Table5[[#This Row],[JobRole]],employees!$R$18:$S$26,2,0)</f>
        <v>BID4</v>
      </c>
      <c r="L413" t="str">
        <f>VLOOKUP(Table6[[#This Row],[WorkLifeBalance]],employees!$R$29:$S$32,2,0)</f>
        <v>BSID1</v>
      </c>
    </row>
    <row r="414" spans="1:12" x14ac:dyDescent="0.3">
      <c r="A414" t="s">
        <v>43</v>
      </c>
      <c r="B414">
        <v>4810</v>
      </c>
      <c r="C414">
        <v>14</v>
      </c>
      <c r="D414">
        <v>3</v>
      </c>
      <c r="E414">
        <v>1</v>
      </c>
      <c r="F414">
        <v>19</v>
      </c>
      <c r="G414">
        <v>5</v>
      </c>
      <c r="H414">
        <v>10</v>
      </c>
      <c r="I414" t="s">
        <v>478</v>
      </c>
      <c r="J414" t="str">
        <f>VLOOKUP(Table4[[#This Row],[EducationField]],employees!$R$9:$S$14,2,0)</f>
        <v>EID2</v>
      </c>
      <c r="K414" t="str">
        <f>VLOOKUP(Table5[[#This Row],[JobRole]],employees!$R$18:$S$26,2,0)</f>
        <v>BID5</v>
      </c>
      <c r="L414" t="str">
        <f>VLOOKUP(Table6[[#This Row],[WorkLifeBalance]],employees!$R$29:$S$32,2,0)</f>
        <v>BSID2</v>
      </c>
    </row>
    <row r="415" spans="1:12" x14ac:dyDescent="0.3">
      <c r="A415" t="s">
        <v>43</v>
      </c>
      <c r="B415">
        <v>4523</v>
      </c>
      <c r="C415">
        <v>11</v>
      </c>
      <c r="D415">
        <v>3</v>
      </c>
      <c r="E415">
        <v>3</v>
      </c>
      <c r="F415">
        <v>7</v>
      </c>
      <c r="G415">
        <v>4</v>
      </c>
      <c r="H415">
        <v>6</v>
      </c>
      <c r="I415" t="s">
        <v>479</v>
      </c>
      <c r="J415" t="str">
        <f>VLOOKUP(Table4[[#This Row],[EducationField]],employees!$R$9:$S$14,2,0)</f>
        <v>EID6</v>
      </c>
      <c r="K415" t="str">
        <f>VLOOKUP(Table5[[#This Row],[JobRole]],employees!$R$18:$S$26,2,0)</f>
        <v>BID1</v>
      </c>
      <c r="L415" t="str">
        <f>VLOOKUP(Table6[[#This Row],[WorkLifeBalance]],employees!$R$29:$S$32,2,0)</f>
        <v>BSID4</v>
      </c>
    </row>
    <row r="416" spans="1:12" x14ac:dyDescent="0.3">
      <c r="A416" t="s">
        <v>35</v>
      </c>
      <c r="B416">
        <v>3202</v>
      </c>
      <c r="C416">
        <v>16</v>
      </c>
      <c r="D416">
        <v>3</v>
      </c>
      <c r="E416">
        <v>0</v>
      </c>
      <c r="F416">
        <v>6</v>
      </c>
      <c r="G416">
        <v>4</v>
      </c>
      <c r="H416">
        <v>5</v>
      </c>
      <c r="I416" t="s">
        <v>480</v>
      </c>
      <c r="J416" t="str">
        <f>VLOOKUP(Table4[[#This Row],[EducationField]],employees!$R$9:$S$14,2,0)</f>
        <v>EID6</v>
      </c>
      <c r="K416" t="str">
        <f>VLOOKUP(Table5[[#This Row],[JobRole]],employees!$R$18:$S$26,2,0)</f>
        <v>BID9</v>
      </c>
      <c r="L416" t="str">
        <f>VLOOKUP(Table6[[#This Row],[WorkLifeBalance]],employees!$R$29:$S$32,2,0)</f>
        <v>BSID3</v>
      </c>
    </row>
    <row r="417" spans="1:12" x14ac:dyDescent="0.3">
      <c r="A417" t="s">
        <v>35</v>
      </c>
      <c r="B417">
        <v>2351</v>
      </c>
      <c r="C417">
        <v>16</v>
      </c>
      <c r="D417">
        <v>3</v>
      </c>
      <c r="E417">
        <v>1</v>
      </c>
      <c r="F417">
        <v>3</v>
      </c>
      <c r="G417">
        <v>3</v>
      </c>
      <c r="H417">
        <v>2</v>
      </c>
      <c r="I417" t="s">
        <v>481</v>
      </c>
      <c r="J417" t="str">
        <f>VLOOKUP(Table4[[#This Row],[EducationField]],employees!$R$9:$S$14,2,0)</f>
        <v>EID5</v>
      </c>
      <c r="K417" t="str">
        <f>VLOOKUP(Table5[[#This Row],[JobRole]],employees!$R$18:$S$26,2,0)</f>
        <v>BID9</v>
      </c>
      <c r="L417" t="str">
        <f>VLOOKUP(Table6[[#This Row],[WorkLifeBalance]],employees!$R$29:$S$32,2,0)</f>
        <v>BSID2</v>
      </c>
    </row>
    <row r="418" spans="1:12" x14ac:dyDescent="0.3">
      <c r="A418" t="s">
        <v>43</v>
      </c>
      <c r="B418">
        <v>1702</v>
      </c>
      <c r="C418">
        <v>23</v>
      </c>
      <c r="D418">
        <v>4</v>
      </c>
      <c r="E418">
        <v>1</v>
      </c>
      <c r="F418">
        <v>1</v>
      </c>
      <c r="G418">
        <v>3</v>
      </c>
      <c r="H418">
        <v>1</v>
      </c>
      <c r="I418" t="s">
        <v>482</v>
      </c>
      <c r="J418" t="str">
        <f>VLOOKUP(Table4[[#This Row],[EducationField]],employees!$R$9:$S$14,2,0)</f>
        <v>EID3</v>
      </c>
      <c r="K418" t="str">
        <f>VLOOKUP(Table5[[#This Row],[JobRole]],employees!$R$18:$S$26,2,0)</f>
        <v>BID3</v>
      </c>
      <c r="L418" t="str">
        <f>VLOOKUP(Table6[[#This Row],[WorkLifeBalance]],employees!$R$29:$S$32,2,0)</f>
        <v>BSID3</v>
      </c>
    </row>
    <row r="419" spans="1:12" x14ac:dyDescent="0.3">
      <c r="A419" t="s">
        <v>43</v>
      </c>
      <c r="B419">
        <v>18041</v>
      </c>
      <c r="C419">
        <v>14</v>
      </c>
      <c r="D419">
        <v>3</v>
      </c>
      <c r="E419">
        <v>0</v>
      </c>
      <c r="F419">
        <v>21</v>
      </c>
      <c r="G419">
        <v>2</v>
      </c>
      <c r="H419">
        <v>20</v>
      </c>
      <c r="I419" t="s">
        <v>483</v>
      </c>
      <c r="J419" t="str">
        <f>VLOOKUP(Table4[[#This Row],[EducationField]],employees!$R$9:$S$14,2,0)</f>
        <v>EID3</v>
      </c>
      <c r="K419" t="str">
        <f>VLOOKUP(Table5[[#This Row],[JobRole]],employees!$R$18:$S$26,2,0)</f>
        <v>BID4</v>
      </c>
      <c r="L419" t="str">
        <f>VLOOKUP(Table6[[#This Row],[WorkLifeBalance]],employees!$R$29:$S$32,2,0)</f>
        <v>BSID3</v>
      </c>
    </row>
    <row r="420" spans="1:12" x14ac:dyDescent="0.3">
      <c r="A420" t="s">
        <v>43</v>
      </c>
      <c r="B420">
        <v>2886</v>
      </c>
      <c r="C420">
        <v>22</v>
      </c>
      <c r="D420">
        <v>4</v>
      </c>
      <c r="E420">
        <v>2</v>
      </c>
      <c r="F420">
        <v>3</v>
      </c>
      <c r="G420">
        <v>3</v>
      </c>
      <c r="H420">
        <v>3</v>
      </c>
      <c r="I420" t="s">
        <v>484</v>
      </c>
      <c r="J420" t="str">
        <f>VLOOKUP(Table4[[#This Row],[EducationField]],employees!$R$9:$S$14,2,0)</f>
        <v>EID3</v>
      </c>
      <c r="K420" t="str">
        <f>VLOOKUP(Table5[[#This Row],[JobRole]],employees!$R$18:$S$26,2,0)</f>
        <v>BID7</v>
      </c>
      <c r="L420" t="str">
        <f>VLOOKUP(Table6[[#This Row],[WorkLifeBalance]],employees!$R$29:$S$32,2,0)</f>
        <v>BSID1</v>
      </c>
    </row>
    <row r="421" spans="1:12" x14ac:dyDescent="0.3">
      <c r="A421" t="s">
        <v>43</v>
      </c>
      <c r="B421">
        <v>2097</v>
      </c>
      <c r="C421">
        <v>15</v>
      </c>
      <c r="D421">
        <v>3</v>
      </c>
      <c r="E421">
        <v>1</v>
      </c>
      <c r="F421">
        <v>9</v>
      </c>
      <c r="G421">
        <v>3</v>
      </c>
      <c r="H421">
        <v>5</v>
      </c>
      <c r="I421" t="s">
        <v>485</v>
      </c>
      <c r="J421" t="str">
        <f>VLOOKUP(Table4[[#This Row],[EducationField]],employees!$R$9:$S$14,2,0)</f>
        <v>EID3</v>
      </c>
      <c r="K421" t="str">
        <f>VLOOKUP(Table5[[#This Row],[JobRole]],employees!$R$18:$S$26,2,0)</f>
        <v>BID3</v>
      </c>
      <c r="L421" t="str">
        <f>VLOOKUP(Table6[[#This Row],[WorkLifeBalance]],employees!$R$29:$S$32,2,0)</f>
        <v>BSID1</v>
      </c>
    </row>
    <row r="422" spans="1:12" x14ac:dyDescent="0.3">
      <c r="A422" t="s">
        <v>43</v>
      </c>
      <c r="B422">
        <v>11935</v>
      </c>
      <c r="C422">
        <v>18</v>
      </c>
      <c r="D422">
        <v>3</v>
      </c>
      <c r="E422">
        <v>0</v>
      </c>
      <c r="F422">
        <v>10</v>
      </c>
      <c r="G422">
        <v>2</v>
      </c>
      <c r="H422">
        <v>10</v>
      </c>
      <c r="I422" t="s">
        <v>486</v>
      </c>
      <c r="J422" t="str">
        <f>VLOOKUP(Table4[[#This Row],[EducationField]],employees!$R$9:$S$14,2,0)</f>
        <v>EID2</v>
      </c>
      <c r="K422" t="str">
        <f>VLOOKUP(Table5[[#This Row],[JobRole]],employees!$R$18:$S$26,2,0)</f>
        <v>BID6</v>
      </c>
      <c r="L422" t="str">
        <f>VLOOKUP(Table6[[#This Row],[WorkLifeBalance]],employees!$R$29:$S$32,2,0)</f>
        <v>BSID3</v>
      </c>
    </row>
    <row r="423" spans="1:12" x14ac:dyDescent="0.3">
      <c r="A423" t="s">
        <v>35</v>
      </c>
      <c r="B423">
        <v>2546</v>
      </c>
      <c r="C423">
        <v>16</v>
      </c>
      <c r="D423">
        <v>3</v>
      </c>
      <c r="E423">
        <v>0</v>
      </c>
      <c r="F423">
        <v>6</v>
      </c>
      <c r="G423">
        <v>2</v>
      </c>
      <c r="H423">
        <v>2</v>
      </c>
      <c r="I423" t="s">
        <v>487</v>
      </c>
      <c r="J423" t="str">
        <f>VLOOKUP(Table4[[#This Row],[EducationField]],employees!$R$9:$S$14,2,0)</f>
        <v>EID6</v>
      </c>
      <c r="K423" t="str">
        <f>VLOOKUP(Table5[[#This Row],[JobRole]],employees!$R$18:$S$26,2,0)</f>
        <v>BID7</v>
      </c>
      <c r="L423" t="str">
        <f>VLOOKUP(Table6[[#This Row],[WorkLifeBalance]],employees!$R$29:$S$32,2,0)</f>
        <v>BSID4</v>
      </c>
    </row>
    <row r="424" spans="1:12" x14ac:dyDescent="0.3">
      <c r="A424" t="s">
        <v>35</v>
      </c>
      <c r="B424">
        <v>2564</v>
      </c>
      <c r="C424">
        <v>12</v>
      </c>
      <c r="D424">
        <v>3</v>
      </c>
      <c r="E424">
        <v>0</v>
      </c>
      <c r="F424">
        <v>1</v>
      </c>
      <c r="G424">
        <v>3</v>
      </c>
      <c r="H424">
        <v>1</v>
      </c>
      <c r="I424" t="s">
        <v>488</v>
      </c>
      <c r="J424" t="str">
        <f>VLOOKUP(Table4[[#This Row],[EducationField]],employees!$R$9:$S$14,2,0)</f>
        <v>EID6</v>
      </c>
      <c r="K424" t="str">
        <f>VLOOKUP(Table5[[#This Row],[JobRole]],employees!$R$18:$S$26,2,0)</f>
        <v>BID2</v>
      </c>
      <c r="L424" t="str">
        <f>VLOOKUP(Table6[[#This Row],[WorkLifeBalance]],employees!$R$29:$S$32,2,0)</f>
        <v>BSID4</v>
      </c>
    </row>
    <row r="425" spans="1:12" x14ac:dyDescent="0.3">
      <c r="A425" t="s">
        <v>43</v>
      </c>
      <c r="B425">
        <v>8412</v>
      </c>
      <c r="C425">
        <v>11</v>
      </c>
      <c r="D425">
        <v>3</v>
      </c>
      <c r="E425">
        <v>0</v>
      </c>
      <c r="F425">
        <v>10</v>
      </c>
      <c r="G425">
        <v>3</v>
      </c>
      <c r="H425">
        <v>9</v>
      </c>
      <c r="I425" t="s">
        <v>489</v>
      </c>
      <c r="J425" t="str">
        <f>VLOOKUP(Table4[[#This Row],[EducationField]],employees!$R$9:$S$14,2,0)</f>
        <v>EID4</v>
      </c>
      <c r="K425" t="str">
        <f>VLOOKUP(Table5[[#This Row],[JobRole]],employees!$R$18:$S$26,2,0)</f>
        <v>BID8</v>
      </c>
      <c r="L425" t="str">
        <f>VLOOKUP(Table6[[#This Row],[WorkLifeBalance]],employees!$R$29:$S$32,2,0)</f>
        <v>BSID3</v>
      </c>
    </row>
    <row r="426" spans="1:12" x14ac:dyDescent="0.3">
      <c r="A426" t="s">
        <v>43</v>
      </c>
      <c r="B426">
        <v>14118</v>
      </c>
      <c r="C426">
        <v>12</v>
      </c>
      <c r="D426">
        <v>3</v>
      </c>
      <c r="E426">
        <v>1</v>
      </c>
      <c r="F426">
        <v>32</v>
      </c>
      <c r="G426">
        <v>3</v>
      </c>
      <c r="H426">
        <v>1</v>
      </c>
      <c r="I426" t="s">
        <v>490</v>
      </c>
      <c r="J426" t="str">
        <f>VLOOKUP(Table4[[#This Row],[EducationField]],employees!$R$9:$S$14,2,0)</f>
        <v>EID5</v>
      </c>
      <c r="K426" t="str">
        <f>VLOOKUP(Table5[[#This Row],[JobRole]],employees!$R$18:$S$26,2,0)</f>
        <v>BID4</v>
      </c>
      <c r="L426" t="str">
        <f>VLOOKUP(Table6[[#This Row],[WorkLifeBalance]],employees!$R$29:$S$32,2,0)</f>
        <v>BSID2</v>
      </c>
    </row>
    <row r="427" spans="1:12" x14ac:dyDescent="0.3">
      <c r="A427" t="s">
        <v>43</v>
      </c>
      <c r="B427">
        <v>17046</v>
      </c>
      <c r="C427">
        <v>15</v>
      </c>
      <c r="D427">
        <v>3</v>
      </c>
      <c r="E427">
        <v>1</v>
      </c>
      <c r="F427">
        <v>28</v>
      </c>
      <c r="G427">
        <v>2</v>
      </c>
      <c r="H427">
        <v>27</v>
      </c>
      <c r="I427" t="s">
        <v>491</v>
      </c>
      <c r="J427" t="str">
        <f>VLOOKUP(Table4[[#This Row],[EducationField]],employees!$R$9:$S$14,2,0)</f>
        <v>EID3</v>
      </c>
      <c r="K427" t="str">
        <f>VLOOKUP(Table5[[#This Row],[JobRole]],employees!$R$18:$S$26,2,0)</f>
        <v>BID4</v>
      </c>
      <c r="L427" t="str">
        <f>VLOOKUP(Table6[[#This Row],[WorkLifeBalance]],employees!$R$29:$S$32,2,0)</f>
        <v>BSID3</v>
      </c>
    </row>
    <row r="428" spans="1:12" x14ac:dyDescent="0.3">
      <c r="A428" t="s">
        <v>43</v>
      </c>
      <c r="B428">
        <v>2564</v>
      </c>
      <c r="C428">
        <v>14</v>
      </c>
      <c r="D428">
        <v>3</v>
      </c>
      <c r="E428">
        <v>0</v>
      </c>
      <c r="F428">
        <v>12</v>
      </c>
      <c r="G428">
        <v>2</v>
      </c>
      <c r="H428">
        <v>11</v>
      </c>
      <c r="I428" t="s">
        <v>492</v>
      </c>
      <c r="J428" t="str">
        <f>VLOOKUP(Table4[[#This Row],[EducationField]],employees!$R$9:$S$14,2,0)</f>
        <v>EID2</v>
      </c>
      <c r="K428" t="str">
        <f>VLOOKUP(Table5[[#This Row],[JobRole]],employees!$R$18:$S$26,2,0)</f>
        <v>BID3</v>
      </c>
      <c r="L428" t="str">
        <f>VLOOKUP(Table6[[#This Row],[WorkLifeBalance]],employees!$R$29:$S$32,2,0)</f>
        <v>BSID2</v>
      </c>
    </row>
    <row r="429" spans="1:12" x14ac:dyDescent="0.3">
      <c r="A429" t="s">
        <v>43</v>
      </c>
      <c r="B429">
        <v>10266</v>
      </c>
      <c r="C429">
        <v>19</v>
      </c>
      <c r="D429">
        <v>3</v>
      </c>
      <c r="E429">
        <v>0</v>
      </c>
      <c r="F429">
        <v>22</v>
      </c>
      <c r="G429">
        <v>5</v>
      </c>
      <c r="H429">
        <v>18</v>
      </c>
      <c r="I429" t="s">
        <v>493</v>
      </c>
      <c r="J429" t="str">
        <f>VLOOKUP(Table4[[#This Row],[EducationField]],employees!$R$9:$S$14,2,0)</f>
        <v>EID5</v>
      </c>
      <c r="K429" t="str">
        <f>VLOOKUP(Table5[[#This Row],[JobRole]],employees!$R$18:$S$26,2,0)</f>
        <v>BID8</v>
      </c>
      <c r="L429" t="str">
        <f>VLOOKUP(Table6[[#This Row],[WorkLifeBalance]],employees!$R$29:$S$32,2,0)</f>
        <v>BSID4</v>
      </c>
    </row>
    <row r="430" spans="1:12" x14ac:dyDescent="0.3">
      <c r="A430" t="s">
        <v>43</v>
      </c>
      <c r="B430">
        <v>5070</v>
      </c>
      <c r="C430">
        <v>13</v>
      </c>
      <c r="D430">
        <v>3</v>
      </c>
      <c r="E430">
        <v>3</v>
      </c>
      <c r="F430">
        <v>20</v>
      </c>
      <c r="G430">
        <v>2</v>
      </c>
      <c r="H430">
        <v>5</v>
      </c>
      <c r="I430" t="s">
        <v>494</v>
      </c>
      <c r="J430" t="str">
        <f>VLOOKUP(Table4[[#This Row],[EducationField]],employees!$R$9:$S$14,2,0)</f>
        <v>EID2</v>
      </c>
      <c r="K430" t="str">
        <f>VLOOKUP(Table5[[#This Row],[JobRole]],employees!$R$18:$S$26,2,0)</f>
        <v>BID5</v>
      </c>
      <c r="L430" t="str">
        <f>VLOOKUP(Table6[[#This Row],[WorkLifeBalance]],employees!$R$29:$S$32,2,0)</f>
        <v>BSID3</v>
      </c>
    </row>
    <row r="431" spans="1:12" x14ac:dyDescent="0.3">
      <c r="A431" t="s">
        <v>43</v>
      </c>
      <c r="B431">
        <v>17861</v>
      </c>
      <c r="C431">
        <v>13</v>
      </c>
      <c r="D431">
        <v>3</v>
      </c>
      <c r="E431">
        <v>0</v>
      </c>
      <c r="F431">
        <v>26</v>
      </c>
      <c r="G431">
        <v>2</v>
      </c>
      <c r="H431">
        <v>3</v>
      </c>
      <c r="I431" t="s">
        <v>495</v>
      </c>
      <c r="J431" t="str">
        <f>VLOOKUP(Table4[[#This Row],[EducationField]],employees!$R$9:$S$14,2,0)</f>
        <v>EID3</v>
      </c>
      <c r="K431" t="str">
        <f>VLOOKUP(Table5[[#This Row],[JobRole]],employees!$R$18:$S$26,2,0)</f>
        <v>BID6</v>
      </c>
      <c r="L431" t="str">
        <f>VLOOKUP(Table6[[#This Row],[WorkLifeBalance]],employees!$R$29:$S$32,2,0)</f>
        <v>BSID1</v>
      </c>
    </row>
    <row r="432" spans="1:12" x14ac:dyDescent="0.3">
      <c r="A432" t="s">
        <v>43</v>
      </c>
      <c r="B432">
        <v>4230</v>
      </c>
      <c r="C432">
        <v>15</v>
      </c>
      <c r="D432">
        <v>3</v>
      </c>
      <c r="E432">
        <v>0</v>
      </c>
      <c r="F432">
        <v>6</v>
      </c>
      <c r="G432">
        <v>2</v>
      </c>
      <c r="H432">
        <v>5</v>
      </c>
      <c r="I432" t="s">
        <v>496</v>
      </c>
      <c r="J432" t="str">
        <f>VLOOKUP(Table4[[#This Row],[EducationField]],employees!$R$9:$S$14,2,0)</f>
        <v>EID3</v>
      </c>
      <c r="K432" t="str">
        <f>VLOOKUP(Table5[[#This Row],[JobRole]],employees!$R$18:$S$26,2,0)</f>
        <v>BID3</v>
      </c>
      <c r="L432" t="str">
        <f>VLOOKUP(Table6[[#This Row],[WorkLifeBalance]],employees!$R$29:$S$32,2,0)</f>
        <v>BSID3</v>
      </c>
    </row>
    <row r="433" spans="1:12" x14ac:dyDescent="0.3">
      <c r="A433" t="s">
        <v>43</v>
      </c>
      <c r="B433">
        <v>3780</v>
      </c>
      <c r="C433">
        <v>11</v>
      </c>
      <c r="D433">
        <v>3</v>
      </c>
      <c r="E433">
        <v>0</v>
      </c>
      <c r="F433">
        <v>19</v>
      </c>
      <c r="G433">
        <v>3</v>
      </c>
      <c r="H433">
        <v>1</v>
      </c>
      <c r="I433" t="s">
        <v>497</v>
      </c>
      <c r="J433" t="str">
        <f>VLOOKUP(Table4[[#This Row],[EducationField]],employees!$R$9:$S$14,2,0)</f>
        <v>EID3</v>
      </c>
      <c r="K433" t="str">
        <f>VLOOKUP(Table5[[#This Row],[JobRole]],employees!$R$18:$S$26,2,0)</f>
        <v>BID3</v>
      </c>
      <c r="L433" t="str">
        <f>VLOOKUP(Table6[[#This Row],[WorkLifeBalance]],employees!$R$29:$S$32,2,0)</f>
        <v>BSID3</v>
      </c>
    </row>
    <row r="434" spans="1:12" x14ac:dyDescent="0.3">
      <c r="A434" t="s">
        <v>43</v>
      </c>
      <c r="B434">
        <v>2768</v>
      </c>
      <c r="C434">
        <v>12</v>
      </c>
      <c r="D434">
        <v>3</v>
      </c>
      <c r="E434">
        <v>1</v>
      </c>
      <c r="F434">
        <v>14</v>
      </c>
      <c r="G434">
        <v>3</v>
      </c>
      <c r="H434">
        <v>7</v>
      </c>
      <c r="I434" t="s">
        <v>498</v>
      </c>
      <c r="J434" t="str">
        <f>VLOOKUP(Table4[[#This Row],[EducationField]],employees!$R$9:$S$14,2,0)</f>
        <v>EID3</v>
      </c>
      <c r="K434" t="str">
        <f>VLOOKUP(Table5[[#This Row],[JobRole]],employees!$R$18:$S$26,2,0)</f>
        <v>BID7</v>
      </c>
      <c r="L434" t="str">
        <f>VLOOKUP(Table6[[#This Row],[WorkLifeBalance]],employees!$R$29:$S$32,2,0)</f>
        <v>BSID3</v>
      </c>
    </row>
    <row r="435" spans="1:12" x14ac:dyDescent="0.3">
      <c r="A435" t="s">
        <v>43</v>
      </c>
      <c r="B435">
        <v>9071</v>
      </c>
      <c r="C435">
        <v>19</v>
      </c>
      <c r="D435">
        <v>3</v>
      </c>
      <c r="E435">
        <v>1</v>
      </c>
      <c r="F435">
        <v>15</v>
      </c>
      <c r="G435">
        <v>3</v>
      </c>
      <c r="H435">
        <v>3</v>
      </c>
      <c r="I435" t="s">
        <v>499</v>
      </c>
      <c r="J435" t="str">
        <f>VLOOKUP(Table4[[#This Row],[EducationField]],employees!$R$9:$S$14,2,0)</f>
        <v>EID5</v>
      </c>
      <c r="K435" t="str">
        <f>VLOOKUP(Table5[[#This Row],[JobRole]],employees!$R$18:$S$26,2,0)</f>
        <v>BID8</v>
      </c>
      <c r="L435" t="str">
        <f>VLOOKUP(Table6[[#This Row],[WorkLifeBalance]],employees!$R$29:$S$32,2,0)</f>
        <v>BSID3</v>
      </c>
    </row>
    <row r="436" spans="1:12" x14ac:dyDescent="0.3">
      <c r="A436" t="s">
        <v>43</v>
      </c>
      <c r="B436">
        <v>10648</v>
      </c>
      <c r="C436">
        <v>25</v>
      </c>
      <c r="D436">
        <v>4</v>
      </c>
      <c r="E436">
        <v>1</v>
      </c>
      <c r="F436">
        <v>13</v>
      </c>
      <c r="G436">
        <v>6</v>
      </c>
      <c r="H436">
        <v>13</v>
      </c>
      <c r="I436" t="s">
        <v>500</v>
      </c>
      <c r="J436" t="str">
        <f>VLOOKUP(Table4[[#This Row],[EducationField]],employees!$R$9:$S$14,2,0)</f>
        <v>EID3</v>
      </c>
      <c r="K436" t="str">
        <f>VLOOKUP(Table5[[#This Row],[JobRole]],employees!$R$18:$S$26,2,0)</f>
        <v>BID5</v>
      </c>
      <c r="L436" t="str">
        <f>VLOOKUP(Table6[[#This Row],[WorkLifeBalance]],employees!$R$29:$S$32,2,0)</f>
        <v>BSID4</v>
      </c>
    </row>
    <row r="437" spans="1:12" x14ac:dyDescent="0.3">
      <c r="A437" t="s">
        <v>35</v>
      </c>
      <c r="B437">
        <v>13610</v>
      </c>
      <c r="C437">
        <v>12</v>
      </c>
      <c r="D437">
        <v>3</v>
      </c>
      <c r="E437">
        <v>0</v>
      </c>
      <c r="F437">
        <v>15</v>
      </c>
      <c r="G437">
        <v>2</v>
      </c>
      <c r="H437">
        <v>7</v>
      </c>
      <c r="I437" t="s">
        <v>501</v>
      </c>
      <c r="J437" t="str">
        <f>VLOOKUP(Table4[[#This Row],[EducationField]],employees!$R$9:$S$14,2,0)</f>
        <v>EID2</v>
      </c>
      <c r="K437" t="str">
        <f>VLOOKUP(Table5[[#This Row],[JobRole]],employees!$R$18:$S$26,2,0)</f>
        <v>BID4</v>
      </c>
      <c r="L437" t="str">
        <f>VLOOKUP(Table6[[#This Row],[WorkLifeBalance]],employees!$R$29:$S$32,2,0)</f>
        <v>BSID4</v>
      </c>
    </row>
    <row r="438" spans="1:12" x14ac:dyDescent="0.3">
      <c r="A438" t="s">
        <v>35</v>
      </c>
      <c r="B438">
        <v>3408</v>
      </c>
      <c r="C438">
        <v>13</v>
      </c>
      <c r="D438">
        <v>3</v>
      </c>
      <c r="E438">
        <v>3</v>
      </c>
      <c r="F438">
        <v>8</v>
      </c>
      <c r="G438">
        <v>2</v>
      </c>
      <c r="H438">
        <v>4</v>
      </c>
      <c r="I438" t="s">
        <v>502</v>
      </c>
      <c r="J438" t="str">
        <f>VLOOKUP(Table4[[#This Row],[EducationField]],employees!$R$9:$S$14,2,0)</f>
        <v>EID2</v>
      </c>
      <c r="K438" t="str">
        <f>VLOOKUP(Table5[[#This Row],[JobRole]],employees!$R$18:$S$26,2,0)</f>
        <v>BID3</v>
      </c>
      <c r="L438" t="str">
        <f>VLOOKUP(Table6[[#This Row],[WorkLifeBalance]],employees!$R$29:$S$32,2,0)</f>
        <v>BSID3</v>
      </c>
    </row>
    <row r="439" spans="1:12" x14ac:dyDescent="0.3">
      <c r="A439" t="s">
        <v>43</v>
      </c>
      <c r="B439">
        <v>2983</v>
      </c>
      <c r="C439">
        <v>14</v>
      </c>
      <c r="D439">
        <v>3</v>
      </c>
      <c r="E439">
        <v>0</v>
      </c>
      <c r="F439">
        <v>4</v>
      </c>
      <c r="G439">
        <v>3</v>
      </c>
      <c r="H439">
        <v>3</v>
      </c>
      <c r="I439" t="s">
        <v>503</v>
      </c>
      <c r="J439" t="str">
        <f>VLOOKUP(Table4[[#This Row],[EducationField]],employees!$R$9:$S$14,2,0)</f>
        <v>EID5</v>
      </c>
      <c r="K439" t="str">
        <f>VLOOKUP(Table5[[#This Row],[JobRole]],employees!$R$18:$S$26,2,0)</f>
        <v>BID9</v>
      </c>
      <c r="L439" t="str">
        <f>VLOOKUP(Table6[[#This Row],[WorkLifeBalance]],employees!$R$29:$S$32,2,0)</f>
        <v>BSID3</v>
      </c>
    </row>
    <row r="440" spans="1:12" x14ac:dyDescent="0.3">
      <c r="A440" t="s">
        <v>43</v>
      </c>
      <c r="B440">
        <v>7632</v>
      </c>
      <c r="C440">
        <v>12</v>
      </c>
      <c r="D440">
        <v>3</v>
      </c>
      <c r="E440">
        <v>0</v>
      </c>
      <c r="F440">
        <v>10</v>
      </c>
      <c r="G440">
        <v>2</v>
      </c>
      <c r="H440">
        <v>8</v>
      </c>
      <c r="I440" t="s">
        <v>504</v>
      </c>
      <c r="J440" t="str">
        <f>VLOOKUP(Table4[[#This Row],[EducationField]],employees!$R$9:$S$14,2,0)</f>
        <v>EID3</v>
      </c>
      <c r="K440" t="str">
        <f>VLOOKUP(Table5[[#This Row],[JobRole]],employees!$R$18:$S$26,2,0)</f>
        <v>BID1</v>
      </c>
      <c r="L440" t="str">
        <f>VLOOKUP(Table6[[#This Row],[WorkLifeBalance]],employees!$R$29:$S$32,2,0)</f>
        <v>BSID3</v>
      </c>
    </row>
    <row r="441" spans="1:12" x14ac:dyDescent="0.3">
      <c r="A441" t="s">
        <v>35</v>
      </c>
      <c r="B441">
        <v>9824</v>
      </c>
      <c r="C441">
        <v>12</v>
      </c>
      <c r="D441">
        <v>3</v>
      </c>
      <c r="E441">
        <v>0</v>
      </c>
      <c r="F441">
        <v>12</v>
      </c>
      <c r="G441">
        <v>2</v>
      </c>
      <c r="H441">
        <v>1</v>
      </c>
      <c r="I441" t="s">
        <v>505</v>
      </c>
      <c r="J441" t="str">
        <f>VLOOKUP(Table4[[#This Row],[EducationField]],employees!$R$9:$S$14,2,0)</f>
        <v>EID3</v>
      </c>
      <c r="K441" t="str">
        <f>VLOOKUP(Table5[[#This Row],[JobRole]],employees!$R$18:$S$26,2,0)</f>
        <v>BID1</v>
      </c>
      <c r="L441" t="str">
        <f>VLOOKUP(Table6[[#This Row],[WorkLifeBalance]],employees!$R$29:$S$32,2,0)</f>
        <v>BSID3</v>
      </c>
    </row>
    <row r="442" spans="1:12" x14ac:dyDescent="0.3">
      <c r="A442" t="s">
        <v>35</v>
      </c>
      <c r="B442">
        <v>9950</v>
      </c>
      <c r="C442">
        <v>15</v>
      </c>
      <c r="D442">
        <v>3</v>
      </c>
      <c r="E442">
        <v>3</v>
      </c>
      <c r="F442">
        <v>11</v>
      </c>
      <c r="G442">
        <v>2</v>
      </c>
      <c r="H442">
        <v>3</v>
      </c>
      <c r="I442" t="s">
        <v>506</v>
      </c>
      <c r="J442" t="str">
        <f>VLOOKUP(Table4[[#This Row],[EducationField]],employees!$R$9:$S$14,2,0)</f>
        <v>EID1</v>
      </c>
      <c r="K442" t="str">
        <f>VLOOKUP(Table5[[#This Row],[JobRole]],employees!$R$18:$S$26,2,0)</f>
        <v>BID2</v>
      </c>
      <c r="L442" t="str">
        <f>VLOOKUP(Table6[[#This Row],[WorkLifeBalance]],employees!$R$29:$S$32,2,0)</f>
        <v>BSID3</v>
      </c>
    </row>
    <row r="443" spans="1:12" x14ac:dyDescent="0.3">
      <c r="A443" t="s">
        <v>43</v>
      </c>
      <c r="B443">
        <v>2093</v>
      </c>
      <c r="C443">
        <v>17</v>
      </c>
      <c r="D443">
        <v>3</v>
      </c>
      <c r="E443">
        <v>1</v>
      </c>
      <c r="F443">
        <v>8</v>
      </c>
      <c r="G443">
        <v>4</v>
      </c>
      <c r="H443">
        <v>2</v>
      </c>
      <c r="I443" t="s">
        <v>507</v>
      </c>
      <c r="J443" t="str">
        <f>VLOOKUP(Table4[[#This Row],[EducationField]],employees!$R$9:$S$14,2,0)</f>
        <v>EID4</v>
      </c>
      <c r="K443" t="str">
        <f>VLOOKUP(Table5[[#This Row],[JobRole]],employees!$R$18:$S$26,2,0)</f>
        <v>BID3</v>
      </c>
      <c r="L443" t="str">
        <f>VLOOKUP(Table6[[#This Row],[WorkLifeBalance]],employees!$R$29:$S$32,2,0)</f>
        <v>BSID3</v>
      </c>
    </row>
    <row r="444" spans="1:12" x14ac:dyDescent="0.3">
      <c r="A444" t="s">
        <v>43</v>
      </c>
      <c r="B444">
        <v>9980</v>
      </c>
      <c r="C444">
        <v>14</v>
      </c>
      <c r="D444">
        <v>3</v>
      </c>
      <c r="E444">
        <v>0</v>
      </c>
      <c r="F444">
        <v>10</v>
      </c>
      <c r="G444">
        <v>3</v>
      </c>
      <c r="H444">
        <v>10</v>
      </c>
      <c r="I444" t="s">
        <v>508</v>
      </c>
      <c r="J444" t="str">
        <f>VLOOKUP(Table4[[#This Row],[EducationField]],employees!$R$9:$S$14,2,0)</f>
        <v>EID2</v>
      </c>
      <c r="K444" t="str">
        <f>VLOOKUP(Table5[[#This Row],[JobRole]],employees!$R$18:$S$26,2,0)</f>
        <v>BID8</v>
      </c>
      <c r="L444" t="str">
        <f>VLOOKUP(Table6[[#This Row],[WorkLifeBalance]],employees!$R$29:$S$32,2,0)</f>
        <v>BSID2</v>
      </c>
    </row>
    <row r="445" spans="1:12" x14ac:dyDescent="0.3">
      <c r="A445" t="s">
        <v>35</v>
      </c>
      <c r="B445">
        <v>3894</v>
      </c>
      <c r="C445">
        <v>16</v>
      </c>
      <c r="D445">
        <v>3</v>
      </c>
      <c r="E445">
        <v>0</v>
      </c>
      <c r="F445">
        <v>4</v>
      </c>
      <c r="G445">
        <v>3</v>
      </c>
      <c r="H445">
        <v>2</v>
      </c>
      <c r="I445" t="s">
        <v>509</v>
      </c>
      <c r="J445" t="str">
        <f>VLOOKUP(Table4[[#This Row],[EducationField]],employees!$R$9:$S$14,2,0)</f>
        <v>EID6</v>
      </c>
      <c r="K445" t="str">
        <f>VLOOKUP(Table5[[#This Row],[JobRole]],employees!$R$18:$S$26,2,0)</f>
        <v>BID3</v>
      </c>
      <c r="L445" t="str">
        <f>VLOOKUP(Table6[[#This Row],[WorkLifeBalance]],employees!$R$29:$S$32,2,0)</f>
        <v>BSID3</v>
      </c>
    </row>
    <row r="446" spans="1:12" x14ac:dyDescent="0.3">
      <c r="A446" t="s">
        <v>43</v>
      </c>
      <c r="B446">
        <v>4051</v>
      </c>
      <c r="C446">
        <v>14</v>
      </c>
      <c r="D446">
        <v>3</v>
      </c>
      <c r="E446">
        <v>1</v>
      </c>
      <c r="F446">
        <v>14</v>
      </c>
      <c r="G446">
        <v>2</v>
      </c>
      <c r="H446">
        <v>9</v>
      </c>
      <c r="I446" t="s">
        <v>510</v>
      </c>
      <c r="J446" t="str">
        <f>VLOOKUP(Table4[[#This Row],[EducationField]],employees!$R$9:$S$14,2,0)</f>
        <v>EID5</v>
      </c>
      <c r="K446" t="str">
        <f>VLOOKUP(Table5[[#This Row],[JobRole]],employees!$R$18:$S$26,2,0)</f>
        <v>BID8</v>
      </c>
      <c r="L446" t="str">
        <f>VLOOKUP(Table6[[#This Row],[WorkLifeBalance]],employees!$R$29:$S$32,2,0)</f>
        <v>BSID3</v>
      </c>
    </row>
    <row r="447" spans="1:12" x14ac:dyDescent="0.3">
      <c r="A447" t="s">
        <v>43</v>
      </c>
      <c r="B447">
        <v>16835</v>
      </c>
      <c r="C447">
        <v>23</v>
      </c>
      <c r="D447">
        <v>4</v>
      </c>
      <c r="E447">
        <v>0</v>
      </c>
      <c r="F447">
        <v>37</v>
      </c>
      <c r="G447">
        <v>2</v>
      </c>
      <c r="H447">
        <v>10</v>
      </c>
      <c r="I447" t="s">
        <v>511</v>
      </c>
      <c r="J447" t="str">
        <f>VLOOKUP(Table4[[#This Row],[EducationField]],employees!$R$9:$S$14,2,0)</f>
        <v>EID3</v>
      </c>
      <c r="K447" t="str">
        <f>VLOOKUP(Table5[[#This Row],[JobRole]],employees!$R$18:$S$26,2,0)</f>
        <v>BID4</v>
      </c>
      <c r="L447" t="str">
        <f>VLOOKUP(Table6[[#This Row],[WorkLifeBalance]],employees!$R$29:$S$32,2,0)</f>
        <v>BSID3</v>
      </c>
    </row>
    <row r="448" spans="1:12" x14ac:dyDescent="0.3">
      <c r="A448" t="s">
        <v>43</v>
      </c>
      <c r="B448">
        <v>6230</v>
      </c>
      <c r="C448">
        <v>14</v>
      </c>
      <c r="D448">
        <v>3</v>
      </c>
      <c r="E448">
        <v>0</v>
      </c>
      <c r="F448">
        <v>16</v>
      </c>
      <c r="G448">
        <v>3</v>
      </c>
      <c r="H448">
        <v>14</v>
      </c>
      <c r="I448" t="s">
        <v>512</v>
      </c>
      <c r="J448" t="str">
        <f>VLOOKUP(Table4[[#This Row],[EducationField]],employees!$R$9:$S$14,2,0)</f>
        <v>EID3</v>
      </c>
      <c r="K448" t="str">
        <f>VLOOKUP(Table5[[#This Row],[JobRole]],employees!$R$18:$S$26,2,0)</f>
        <v>BID8</v>
      </c>
      <c r="L448" t="str">
        <f>VLOOKUP(Table6[[#This Row],[WorkLifeBalance]],employees!$R$29:$S$32,2,0)</f>
        <v>BSID3</v>
      </c>
    </row>
    <row r="449" spans="1:12" x14ac:dyDescent="0.3">
      <c r="A449" t="s">
        <v>43</v>
      </c>
      <c r="B449">
        <v>4717</v>
      </c>
      <c r="C449">
        <v>11</v>
      </c>
      <c r="D449">
        <v>3</v>
      </c>
      <c r="E449">
        <v>0</v>
      </c>
      <c r="F449">
        <v>15</v>
      </c>
      <c r="G449">
        <v>2</v>
      </c>
      <c r="H449">
        <v>11</v>
      </c>
      <c r="I449" t="s">
        <v>513</v>
      </c>
      <c r="J449" t="str">
        <f>VLOOKUP(Table4[[#This Row],[EducationField]],employees!$R$9:$S$14,2,0)</f>
        <v>EID5</v>
      </c>
      <c r="K449" t="str">
        <f>VLOOKUP(Table5[[#This Row],[JobRole]],employees!$R$18:$S$26,2,0)</f>
        <v>BID8</v>
      </c>
      <c r="L449" t="str">
        <f>VLOOKUP(Table6[[#This Row],[WorkLifeBalance]],employees!$R$29:$S$32,2,0)</f>
        <v>BSID3</v>
      </c>
    </row>
    <row r="450" spans="1:12" x14ac:dyDescent="0.3">
      <c r="A450" t="s">
        <v>43</v>
      </c>
      <c r="B450">
        <v>13237</v>
      </c>
      <c r="C450">
        <v>15</v>
      </c>
      <c r="D450">
        <v>3</v>
      </c>
      <c r="E450">
        <v>0</v>
      </c>
      <c r="F450">
        <v>22</v>
      </c>
      <c r="G450">
        <v>3</v>
      </c>
      <c r="H450">
        <v>20</v>
      </c>
      <c r="I450" t="s">
        <v>514</v>
      </c>
      <c r="J450" t="str">
        <f>VLOOKUP(Table4[[#This Row],[EducationField]],employees!$R$9:$S$14,2,0)</f>
        <v>EID3</v>
      </c>
      <c r="K450" t="str">
        <f>VLOOKUP(Table5[[#This Row],[JobRole]],employees!$R$18:$S$26,2,0)</f>
        <v>BID5</v>
      </c>
      <c r="L450" t="str">
        <f>VLOOKUP(Table6[[#This Row],[WorkLifeBalance]],employees!$R$29:$S$32,2,0)</f>
        <v>BSID3</v>
      </c>
    </row>
    <row r="451" spans="1:12" x14ac:dyDescent="0.3">
      <c r="A451" t="s">
        <v>43</v>
      </c>
      <c r="B451">
        <v>3755</v>
      </c>
      <c r="C451">
        <v>11</v>
      </c>
      <c r="D451">
        <v>3</v>
      </c>
      <c r="E451">
        <v>1</v>
      </c>
      <c r="F451">
        <v>8</v>
      </c>
      <c r="G451">
        <v>3</v>
      </c>
      <c r="H451">
        <v>8</v>
      </c>
      <c r="I451" t="s">
        <v>515</v>
      </c>
      <c r="J451" t="str">
        <f>VLOOKUP(Table4[[#This Row],[EducationField]],employees!$R$9:$S$14,2,0)</f>
        <v>EID3</v>
      </c>
      <c r="K451" t="str">
        <f>VLOOKUP(Table5[[#This Row],[JobRole]],employees!$R$18:$S$26,2,0)</f>
        <v>BID3</v>
      </c>
      <c r="L451" t="str">
        <f>VLOOKUP(Table6[[#This Row],[WorkLifeBalance]],employees!$R$29:$S$32,2,0)</f>
        <v>BSID3</v>
      </c>
    </row>
    <row r="452" spans="1:12" x14ac:dyDescent="0.3">
      <c r="A452" t="s">
        <v>43</v>
      </c>
      <c r="B452">
        <v>6582</v>
      </c>
      <c r="C452">
        <v>13</v>
      </c>
      <c r="D452">
        <v>3</v>
      </c>
      <c r="E452">
        <v>0</v>
      </c>
      <c r="F452">
        <v>10</v>
      </c>
      <c r="G452">
        <v>2</v>
      </c>
      <c r="H452">
        <v>6</v>
      </c>
      <c r="I452" t="s">
        <v>516</v>
      </c>
      <c r="J452" t="str">
        <f>VLOOKUP(Table4[[#This Row],[EducationField]],employees!$R$9:$S$14,2,0)</f>
        <v>EID3</v>
      </c>
      <c r="K452" t="str">
        <f>VLOOKUP(Table5[[#This Row],[JobRole]],employees!$R$18:$S$26,2,0)</f>
        <v>BID8</v>
      </c>
      <c r="L452" t="str">
        <f>VLOOKUP(Table6[[#This Row],[WorkLifeBalance]],employees!$R$29:$S$32,2,0)</f>
        <v>BSID4</v>
      </c>
    </row>
    <row r="453" spans="1:12" x14ac:dyDescent="0.3">
      <c r="A453" t="s">
        <v>43</v>
      </c>
      <c r="B453">
        <v>7406</v>
      </c>
      <c r="C453">
        <v>21</v>
      </c>
      <c r="D453">
        <v>4</v>
      </c>
      <c r="E453">
        <v>1</v>
      </c>
      <c r="F453">
        <v>10</v>
      </c>
      <c r="G453">
        <v>5</v>
      </c>
      <c r="H453">
        <v>10</v>
      </c>
      <c r="I453" t="s">
        <v>517</v>
      </c>
      <c r="J453" t="str">
        <f>VLOOKUP(Table4[[#This Row],[EducationField]],employees!$R$9:$S$14,2,0)</f>
        <v>EID2</v>
      </c>
      <c r="K453" t="str">
        <f>VLOOKUP(Table5[[#This Row],[JobRole]],employees!$R$18:$S$26,2,0)</f>
        <v>BID5</v>
      </c>
      <c r="L453" t="str">
        <f>VLOOKUP(Table6[[#This Row],[WorkLifeBalance]],employees!$R$29:$S$32,2,0)</f>
        <v>BSID2</v>
      </c>
    </row>
    <row r="454" spans="1:12" x14ac:dyDescent="0.3">
      <c r="A454" t="s">
        <v>43</v>
      </c>
      <c r="B454">
        <v>4805</v>
      </c>
      <c r="C454">
        <v>19</v>
      </c>
      <c r="D454">
        <v>3</v>
      </c>
      <c r="E454">
        <v>1</v>
      </c>
      <c r="F454">
        <v>9</v>
      </c>
      <c r="G454">
        <v>3</v>
      </c>
      <c r="H454">
        <v>8</v>
      </c>
      <c r="I454" t="s">
        <v>518</v>
      </c>
      <c r="J454" t="str">
        <f>VLOOKUP(Table4[[#This Row],[EducationField]],employees!$R$9:$S$14,2,0)</f>
        <v>EID4</v>
      </c>
      <c r="K454" t="str">
        <f>VLOOKUP(Table5[[#This Row],[JobRole]],employees!$R$18:$S$26,2,0)</f>
        <v>BID8</v>
      </c>
      <c r="L454" t="str">
        <f>VLOOKUP(Table6[[#This Row],[WorkLifeBalance]],employees!$R$29:$S$32,2,0)</f>
        <v>BSID4</v>
      </c>
    </row>
    <row r="455" spans="1:12" x14ac:dyDescent="0.3">
      <c r="A455" t="s">
        <v>35</v>
      </c>
      <c r="B455">
        <v>2741</v>
      </c>
      <c r="C455">
        <v>11</v>
      </c>
      <c r="D455">
        <v>3</v>
      </c>
      <c r="E455">
        <v>1</v>
      </c>
      <c r="F455">
        <v>8</v>
      </c>
      <c r="G455">
        <v>2</v>
      </c>
      <c r="H455">
        <v>7</v>
      </c>
      <c r="I455" t="s">
        <v>519</v>
      </c>
      <c r="J455" t="str">
        <f>VLOOKUP(Table4[[#This Row],[EducationField]],employees!$R$9:$S$14,2,0)</f>
        <v>EID3</v>
      </c>
      <c r="K455" t="str">
        <f>VLOOKUP(Table5[[#This Row],[JobRole]],employees!$R$18:$S$26,2,0)</f>
        <v>BID2</v>
      </c>
      <c r="L455" t="str">
        <f>VLOOKUP(Table6[[#This Row],[WorkLifeBalance]],employees!$R$29:$S$32,2,0)</f>
        <v>BSID2</v>
      </c>
    </row>
    <row r="456" spans="1:12" x14ac:dyDescent="0.3">
      <c r="A456" t="s">
        <v>43</v>
      </c>
      <c r="B456">
        <v>4262</v>
      </c>
      <c r="C456">
        <v>12</v>
      </c>
      <c r="D456">
        <v>3</v>
      </c>
      <c r="E456">
        <v>2</v>
      </c>
      <c r="F456">
        <v>8</v>
      </c>
      <c r="G456">
        <v>2</v>
      </c>
      <c r="H456">
        <v>3</v>
      </c>
      <c r="I456" t="s">
        <v>520</v>
      </c>
      <c r="J456" t="str">
        <f>VLOOKUP(Table4[[#This Row],[EducationField]],employees!$R$9:$S$14,2,0)</f>
        <v>EID6</v>
      </c>
      <c r="K456" t="str">
        <f>VLOOKUP(Table5[[#This Row],[JobRole]],employees!$R$18:$S$26,2,0)</f>
        <v>BID5</v>
      </c>
      <c r="L456" t="str">
        <f>VLOOKUP(Table6[[#This Row],[WorkLifeBalance]],employees!$R$29:$S$32,2,0)</f>
        <v>BSID4</v>
      </c>
    </row>
    <row r="457" spans="1:12" x14ac:dyDescent="0.3">
      <c r="A457" t="s">
        <v>43</v>
      </c>
      <c r="B457">
        <v>16184</v>
      </c>
      <c r="C457">
        <v>19</v>
      </c>
      <c r="D457">
        <v>3</v>
      </c>
      <c r="E457">
        <v>1</v>
      </c>
      <c r="F457">
        <v>10</v>
      </c>
      <c r="G457">
        <v>2</v>
      </c>
      <c r="H457">
        <v>6</v>
      </c>
      <c r="I457" t="s">
        <v>521</v>
      </c>
      <c r="J457" t="str">
        <f>VLOOKUP(Table4[[#This Row],[EducationField]],employees!$R$9:$S$14,2,0)</f>
        <v>EID2</v>
      </c>
      <c r="K457" t="str">
        <f>VLOOKUP(Table5[[#This Row],[JobRole]],employees!$R$18:$S$26,2,0)</f>
        <v>BID6</v>
      </c>
      <c r="L457" t="str">
        <f>VLOOKUP(Table6[[#This Row],[WorkLifeBalance]],employees!$R$29:$S$32,2,0)</f>
        <v>BSID3</v>
      </c>
    </row>
    <row r="458" spans="1:12" x14ac:dyDescent="0.3">
      <c r="A458" t="s">
        <v>43</v>
      </c>
      <c r="B458">
        <v>11557</v>
      </c>
      <c r="C458">
        <v>21</v>
      </c>
      <c r="D458">
        <v>4</v>
      </c>
      <c r="E458">
        <v>1</v>
      </c>
      <c r="F458">
        <v>10</v>
      </c>
      <c r="G458">
        <v>3</v>
      </c>
      <c r="H458">
        <v>5</v>
      </c>
      <c r="I458" t="s">
        <v>522</v>
      </c>
      <c r="J458" t="str">
        <f>VLOOKUP(Table4[[#This Row],[EducationField]],employees!$R$9:$S$14,2,0)</f>
        <v>EID3</v>
      </c>
      <c r="K458" t="str">
        <f>VLOOKUP(Table5[[#This Row],[JobRole]],employees!$R$18:$S$26,2,0)</f>
        <v>BID4</v>
      </c>
      <c r="L458" t="str">
        <f>VLOOKUP(Table6[[#This Row],[WorkLifeBalance]],employees!$R$29:$S$32,2,0)</f>
        <v>BSID2</v>
      </c>
    </row>
    <row r="459" spans="1:12" x14ac:dyDescent="0.3">
      <c r="A459" t="s">
        <v>35</v>
      </c>
      <c r="B459">
        <v>1878</v>
      </c>
      <c r="C459">
        <v>14</v>
      </c>
      <c r="D459">
        <v>3</v>
      </c>
      <c r="E459">
        <v>0</v>
      </c>
      <c r="F459">
        <v>0</v>
      </c>
      <c r="G459">
        <v>3</v>
      </c>
      <c r="H459">
        <v>0</v>
      </c>
      <c r="I459" t="s">
        <v>523</v>
      </c>
      <c r="J459" t="str">
        <f>VLOOKUP(Table4[[#This Row],[EducationField]],employees!$R$9:$S$14,2,0)</f>
        <v>EID5</v>
      </c>
      <c r="K459" t="str">
        <f>VLOOKUP(Table5[[#This Row],[JobRole]],employees!$R$18:$S$26,2,0)</f>
        <v>BID9</v>
      </c>
      <c r="L459" t="str">
        <f>VLOOKUP(Table6[[#This Row],[WorkLifeBalance]],employees!$R$29:$S$32,2,0)</f>
        <v>BSID3</v>
      </c>
    </row>
    <row r="460" spans="1:12" x14ac:dyDescent="0.3">
      <c r="A460" t="s">
        <v>43</v>
      </c>
      <c r="B460">
        <v>10932</v>
      </c>
      <c r="C460">
        <v>15</v>
      </c>
      <c r="D460">
        <v>3</v>
      </c>
      <c r="E460">
        <v>1</v>
      </c>
      <c r="F460">
        <v>20</v>
      </c>
      <c r="G460">
        <v>2</v>
      </c>
      <c r="H460">
        <v>1</v>
      </c>
      <c r="I460" t="s">
        <v>524</v>
      </c>
      <c r="J460" t="str">
        <f>VLOOKUP(Table4[[#This Row],[EducationField]],employees!$R$9:$S$14,2,0)</f>
        <v>EID4</v>
      </c>
      <c r="K460" t="str">
        <f>VLOOKUP(Table5[[#This Row],[JobRole]],employees!$R$18:$S$26,2,0)</f>
        <v>BID8</v>
      </c>
      <c r="L460" t="str">
        <f>VLOOKUP(Table6[[#This Row],[WorkLifeBalance]],employees!$R$29:$S$32,2,0)</f>
        <v>BSID3</v>
      </c>
    </row>
    <row r="461" spans="1:12" x14ac:dyDescent="0.3">
      <c r="A461" t="s">
        <v>43</v>
      </c>
      <c r="B461">
        <v>6811</v>
      </c>
      <c r="C461">
        <v>17</v>
      </c>
      <c r="D461">
        <v>3</v>
      </c>
      <c r="E461">
        <v>0</v>
      </c>
      <c r="F461">
        <v>10</v>
      </c>
      <c r="G461">
        <v>3</v>
      </c>
      <c r="H461">
        <v>8</v>
      </c>
      <c r="I461" t="s">
        <v>525</v>
      </c>
      <c r="J461" t="str">
        <f>VLOOKUP(Table4[[#This Row],[EducationField]],employees!$R$9:$S$14,2,0)</f>
        <v>EID4</v>
      </c>
      <c r="K461" t="str">
        <f>VLOOKUP(Table5[[#This Row],[JobRole]],employees!$R$18:$S$26,2,0)</f>
        <v>BID1</v>
      </c>
      <c r="L461" t="str">
        <f>VLOOKUP(Table6[[#This Row],[WorkLifeBalance]],employees!$R$29:$S$32,2,0)</f>
        <v>BSID3</v>
      </c>
    </row>
    <row r="462" spans="1:12" x14ac:dyDescent="0.3">
      <c r="A462" t="s">
        <v>43</v>
      </c>
      <c r="B462">
        <v>4306</v>
      </c>
      <c r="C462">
        <v>12</v>
      </c>
      <c r="D462">
        <v>3</v>
      </c>
      <c r="E462">
        <v>2</v>
      </c>
      <c r="F462">
        <v>8</v>
      </c>
      <c r="G462">
        <v>5</v>
      </c>
      <c r="H462">
        <v>0</v>
      </c>
      <c r="I462" t="s">
        <v>526</v>
      </c>
      <c r="J462" t="str">
        <f>VLOOKUP(Table4[[#This Row],[EducationField]],employees!$R$9:$S$14,2,0)</f>
        <v>EID2</v>
      </c>
      <c r="K462" t="str">
        <f>VLOOKUP(Table5[[#This Row],[JobRole]],employees!$R$18:$S$26,2,0)</f>
        <v>BID8</v>
      </c>
      <c r="L462" t="str">
        <f>VLOOKUP(Table6[[#This Row],[WorkLifeBalance]],employees!$R$29:$S$32,2,0)</f>
        <v>BSID3</v>
      </c>
    </row>
    <row r="463" spans="1:12" x14ac:dyDescent="0.3">
      <c r="A463" t="s">
        <v>43</v>
      </c>
      <c r="B463">
        <v>4859</v>
      </c>
      <c r="C463">
        <v>16</v>
      </c>
      <c r="D463">
        <v>3</v>
      </c>
      <c r="E463">
        <v>0</v>
      </c>
      <c r="F463">
        <v>5</v>
      </c>
      <c r="G463">
        <v>3</v>
      </c>
      <c r="H463">
        <v>5</v>
      </c>
      <c r="I463" t="s">
        <v>527</v>
      </c>
      <c r="J463" t="str">
        <f>VLOOKUP(Table4[[#This Row],[EducationField]],employees!$R$9:$S$14,2,0)</f>
        <v>EID2</v>
      </c>
      <c r="K463" t="str">
        <f>VLOOKUP(Table5[[#This Row],[JobRole]],employees!$R$18:$S$26,2,0)</f>
        <v>BID8</v>
      </c>
      <c r="L463" t="str">
        <f>VLOOKUP(Table6[[#This Row],[WorkLifeBalance]],employees!$R$29:$S$32,2,0)</f>
        <v>BSID3</v>
      </c>
    </row>
    <row r="464" spans="1:12" x14ac:dyDescent="0.3">
      <c r="A464" t="s">
        <v>43</v>
      </c>
      <c r="B464">
        <v>5337</v>
      </c>
      <c r="C464">
        <v>12</v>
      </c>
      <c r="D464">
        <v>3</v>
      </c>
      <c r="E464">
        <v>0</v>
      </c>
      <c r="F464">
        <v>10</v>
      </c>
      <c r="G464">
        <v>3</v>
      </c>
      <c r="H464">
        <v>10</v>
      </c>
      <c r="I464" t="s">
        <v>528</v>
      </c>
      <c r="J464" t="str">
        <f>VLOOKUP(Table4[[#This Row],[EducationField]],employees!$R$9:$S$14,2,0)</f>
        <v>EID3</v>
      </c>
      <c r="K464" t="str">
        <f>VLOOKUP(Table5[[#This Row],[JobRole]],employees!$R$18:$S$26,2,0)</f>
        <v>BID8</v>
      </c>
      <c r="L464" t="str">
        <f>VLOOKUP(Table6[[#This Row],[WorkLifeBalance]],employees!$R$29:$S$32,2,0)</f>
        <v>BSID3</v>
      </c>
    </row>
    <row r="465" spans="1:12" x14ac:dyDescent="0.3">
      <c r="A465" t="s">
        <v>35</v>
      </c>
      <c r="B465">
        <v>2340</v>
      </c>
      <c r="C465">
        <v>18</v>
      </c>
      <c r="D465">
        <v>3</v>
      </c>
      <c r="E465">
        <v>0</v>
      </c>
      <c r="F465">
        <v>1</v>
      </c>
      <c r="G465">
        <v>3</v>
      </c>
      <c r="H465">
        <v>1</v>
      </c>
      <c r="I465" t="s">
        <v>529</v>
      </c>
      <c r="J465" t="str">
        <f>VLOOKUP(Table4[[#This Row],[EducationField]],employees!$R$9:$S$14,2,0)</f>
        <v>EID6</v>
      </c>
      <c r="K465" t="str">
        <f>VLOOKUP(Table5[[#This Row],[JobRole]],employees!$R$18:$S$26,2,0)</f>
        <v>BID3</v>
      </c>
      <c r="L465" t="str">
        <f>VLOOKUP(Table6[[#This Row],[WorkLifeBalance]],employees!$R$29:$S$32,2,0)</f>
        <v>BSID1</v>
      </c>
    </row>
    <row r="466" spans="1:12" x14ac:dyDescent="0.3">
      <c r="A466" t="s">
        <v>43</v>
      </c>
      <c r="B466">
        <v>7491</v>
      </c>
      <c r="C466">
        <v>17</v>
      </c>
      <c r="D466">
        <v>3</v>
      </c>
      <c r="E466">
        <v>0</v>
      </c>
      <c r="F466">
        <v>12</v>
      </c>
      <c r="G466">
        <v>3</v>
      </c>
      <c r="H466">
        <v>6</v>
      </c>
      <c r="I466" t="s">
        <v>530</v>
      </c>
      <c r="J466" t="str">
        <f>VLOOKUP(Table4[[#This Row],[EducationField]],employees!$R$9:$S$14,2,0)</f>
        <v>EID6</v>
      </c>
      <c r="K466" t="str">
        <f>VLOOKUP(Table5[[#This Row],[JobRole]],employees!$R$18:$S$26,2,0)</f>
        <v>BID5</v>
      </c>
      <c r="L466" t="str">
        <f>VLOOKUP(Table6[[#This Row],[WorkLifeBalance]],employees!$R$29:$S$32,2,0)</f>
        <v>BSID4</v>
      </c>
    </row>
    <row r="467" spans="1:12" x14ac:dyDescent="0.3">
      <c r="A467" t="s">
        <v>43</v>
      </c>
      <c r="B467">
        <v>10527</v>
      </c>
      <c r="C467">
        <v>11</v>
      </c>
      <c r="D467">
        <v>3</v>
      </c>
      <c r="E467">
        <v>0</v>
      </c>
      <c r="F467">
        <v>28</v>
      </c>
      <c r="G467">
        <v>3</v>
      </c>
      <c r="H467">
        <v>2</v>
      </c>
      <c r="I467" t="s">
        <v>531</v>
      </c>
      <c r="J467" t="str">
        <f>VLOOKUP(Table4[[#This Row],[EducationField]],employees!$R$9:$S$14,2,0)</f>
        <v>EID2</v>
      </c>
      <c r="K467" t="str">
        <f>VLOOKUP(Table5[[#This Row],[JobRole]],employees!$R$18:$S$26,2,0)</f>
        <v>BID1</v>
      </c>
      <c r="L467" t="str">
        <f>VLOOKUP(Table6[[#This Row],[WorkLifeBalance]],employees!$R$29:$S$32,2,0)</f>
        <v>BSID2</v>
      </c>
    </row>
    <row r="468" spans="1:12" x14ac:dyDescent="0.3">
      <c r="A468" t="s">
        <v>43</v>
      </c>
      <c r="B468">
        <v>16595</v>
      </c>
      <c r="C468">
        <v>16</v>
      </c>
      <c r="D468">
        <v>3</v>
      </c>
      <c r="E468">
        <v>1</v>
      </c>
      <c r="F468">
        <v>22</v>
      </c>
      <c r="G468">
        <v>2</v>
      </c>
      <c r="H468">
        <v>18</v>
      </c>
      <c r="I468" t="s">
        <v>532</v>
      </c>
      <c r="J468" t="str">
        <f>VLOOKUP(Table4[[#This Row],[EducationField]],employees!$R$9:$S$14,2,0)</f>
        <v>EID3</v>
      </c>
      <c r="K468" t="str">
        <f>VLOOKUP(Table5[[#This Row],[JobRole]],employees!$R$18:$S$26,2,0)</f>
        <v>BID4</v>
      </c>
      <c r="L468" t="str">
        <f>VLOOKUP(Table6[[#This Row],[WorkLifeBalance]],employees!$R$29:$S$32,2,0)</f>
        <v>BSID3</v>
      </c>
    </row>
    <row r="469" spans="1:12" x14ac:dyDescent="0.3">
      <c r="A469" t="s">
        <v>43</v>
      </c>
      <c r="B469">
        <v>8834</v>
      </c>
      <c r="C469">
        <v>13</v>
      </c>
      <c r="D469">
        <v>3</v>
      </c>
      <c r="E469">
        <v>1</v>
      </c>
      <c r="F469">
        <v>9</v>
      </c>
      <c r="G469">
        <v>6</v>
      </c>
      <c r="H469">
        <v>9</v>
      </c>
      <c r="I469" t="s">
        <v>533</v>
      </c>
      <c r="J469" t="str">
        <f>VLOOKUP(Table4[[#This Row],[EducationField]],employees!$R$9:$S$14,2,0)</f>
        <v>EID2</v>
      </c>
      <c r="K469" t="str">
        <f>VLOOKUP(Table5[[#This Row],[JobRole]],employees!$R$18:$S$26,2,0)</f>
        <v>BID8</v>
      </c>
      <c r="L469" t="str">
        <f>VLOOKUP(Table6[[#This Row],[WorkLifeBalance]],employees!$R$29:$S$32,2,0)</f>
        <v>BSID3</v>
      </c>
    </row>
    <row r="470" spans="1:12" x14ac:dyDescent="0.3">
      <c r="A470" t="s">
        <v>43</v>
      </c>
      <c r="B470">
        <v>5577</v>
      </c>
      <c r="C470">
        <v>12</v>
      </c>
      <c r="D470">
        <v>3</v>
      </c>
      <c r="E470">
        <v>2</v>
      </c>
      <c r="F470">
        <v>18</v>
      </c>
      <c r="G470">
        <v>3</v>
      </c>
      <c r="H470">
        <v>10</v>
      </c>
      <c r="I470" t="s">
        <v>534</v>
      </c>
      <c r="J470" t="str">
        <f>VLOOKUP(Table4[[#This Row],[EducationField]],employees!$R$9:$S$14,2,0)</f>
        <v>EID6</v>
      </c>
      <c r="K470" t="str">
        <f>VLOOKUP(Table5[[#This Row],[JobRole]],employees!$R$18:$S$26,2,0)</f>
        <v>BID7</v>
      </c>
      <c r="L470" t="str">
        <f>VLOOKUP(Table6[[#This Row],[WorkLifeBalance]],employees!$R$29:$S$32,2,0)</f>
        <v>BSID3</v>
      </c>
    </row>
    <row r="471" spans="1:12" x14ac:dyDescent="0.3">
      <c r="A471" t="s">
        <v>35</v>
      </c>
      <c r="B471">
        <v>4707</v>
      </c>
      <c r="C471">
        <v>12</v>
      </c>
      <c r="D471">
        <v>3</v>
      </c>
      <c r="E471">
        <v>0</v>
      </c>
      <c r="F471">
        <v>6</v>
      </c>
      <c r="G471">
        <v>2</v>
      </c>
      <c r="H471">
        <v>4</v>
      </c>
      <c r="I471" t="s">
        <v>535</v>
      </c>
      <c r="J471" t="str">
        <f>VLOOKUP(Table4[[#This Row],[EducationField]],employees!$R$9:$S$14,2,0)</f>
        <v>EID4</v>
      </c>
      <c r="K471" t="str">
        <f>VLOOKUP(Table5[[#This Row],[JobRole]],employees!$R$18:$S$26,2,0)</f>
        <v>BID8</v>
      </c>
      <c r="L471" t="str">
        <f>VLOOKUP(Table6[[#This Row],[WorkLifeBalance]],employees!$R$29:$S$32,2,0)</f>
        <v>BSID3</v>
      </c>
    </row>
    <row r="472" spans="1:12" x14ac:dyDescent="0.3">
      <c r="A472" t="s">
        <v>43</v>
      </c>
      <c r="B472">
        <v>2400</v>
      </c>
      <c r="C472">
        <v>13</v>
      </c>
      <c r="D472">
        <v>3</v>
      </c>
      <c r="E472">
        <v>2</v>
      </c>
      <c r="F472">
        <v>3</v>
      </c>
      <c r="G472">
        <v>3</v>
      </c>
      <c r="H472">
        <v>2</v>
      </c>
      <c r="I472" t="s">
        <v>536</v>
      </c>
      <c r="J472" t="str">
        <f>VLOOKUP(Table4[[#This Row],[EducationField]],employees!$R$9:$S$14,2,0)</f>
        <v>EID2</v>
      </c>
      <c r="K472" t="str">
        <f>VLOOKUP(Table5[[#This Row],[JobRole]],employees!$R$18:$S$26,2,0)</f>
        <v>BID9</v>
      </c>
      <c r="L472" t="str">
        <f>VLOOKUP(Table6[[#This Row],[WorkLifeBalance]],employees!$R$29:$S$32,2,0)</f>
        <v>BSID3</v>
      </c>
    </row>
    <row r="473" spans="1:12" x14ac:dyDescent="0.3">
      <c r="A473" t="s">
        <v>43</v>
      </c>
      <c r="B473">
        <v>9824</v>
      </c>
      <c r="C473">
        <v>19</v>
      </c>
      <c r="D473">
        <v>3</v>
      </c>
      <c r="E473">
        <v>1</v>
      </c>
      <c r="F473">
        <v>18</v>
      </c>
      <c r="G473">
        <v>4</v>
      </c>
      <c r="H473">
        <v>1</v>
      </c>
      <c r="I473" t="s">
        <v>537</v>
      </c>
      <c r="J473" t="str">
        <f>VLOOKUP(Table4[[#This Row],[EducationField]],employees!$R$9:$S$14,2,0)</f>
        <v>EID2</v>
      </c>
      <c r="K473" t="str">
        <f>VLOOKUP(Table5[[#This Row],[JobRole]],employees!$R$18:$S$26,2,0)</f>
        <v>BID1</v>
      </c>
      <c r="L473" t="str">
        <f>VLOOKUP(Table6[[#This Row],[WorkLifeBalance]],employees!$R$29:$S$32,2,0)</f>
        <v>BSID3</v>
      </c>
    </row>
    <row r="474" spans="1:12" x14ac:dyDescent="0.3">
      <c r="A474" t="s">
        <v>43</v>
      </c>
      <c r="B474">
        <v>6447</v>
      </c>
      <c r="C474">
        <v>12</v>
      </c>
      <c r="D474">
        <v>3</v>
      </c>
      <c r="E474">
        <v>1</v>
      </c>
      <c r="F474">
        <v>8</v>
      </c>
      <c r="G474">
        <v>2</v>
      </c>
      <c r="H474">
        <v>6</v>
      </c>
      <c r="I474" t="s">
        <v>538</v>
      </c>
      <c r="J474" t="str">
        <f>VLOOKUP(Table4[[#This Row],[EducationField]],employees!$R$9:$S$14,2,0)</f>
        <v>EID3</v>
      </c>
      <c r="K474" t="str">
        <f>VLOOKUP(Table5[[#This Row],[JobRole]],employees!$R$18:$S$26,2,0)</f>
        <v>BID5</v>
      </c>
      <c r="L474" t="str">
        <f>VLOOKUP(Table6[[#This Row],[WorkLifeBalance]],employees!$R$29:$S$32,2,0)</f>
        <v>BSID2</v>
      </c>
    </row>
    <row r="475" spans="1:12" x14ac:dyDescent="0.3">
      <c r="A475" t="s">
        <v>43</v>
      </c>
      <c r="B475">
        <v>19502</v>
      </c>
      <c r="C475">
        <v>17</v>
      </c>
      <c r="D475">
        <v>3</v>
      </c>
      <c r="E475">
        <v>1</v>
      </c>
      <c r="F475">
        <v>31</v>
      </c>
      <c r="G475">
        <v>5</v>
      </c>
      <c r="H475">
        <v>31</v>
      </c>
      <c r="I475" t="s">
        <v>539</v>
      </c>
      <c r="J475" t="str">
        <f>VLOOKUP(Table4[[#This Row],[EducationField]],employees!$R$9:$S$14,2,0)</f>
        <v>EID3</v>
      </c>
      <c r="K475" t="str">
        <f>VLOOKUP(Table5[[#This Row],[JobRole]],employees!$R$18:$S$26,2,0)</f>
        <v>BID6</v>
      </c>
      <c r="L475" t="str">
        <f>VLOOKUP(Table6[[#This Row],[WorkLifeBalance]],employees!$R$29:$S$32,2,0)</f>
        <v>BSID3</v>
      </c>
    </row>
    <row r="476" spans="1:12" x14ac:dyDescent="0.3">
      <c r="A476" t="s">
        <v>43</v>
      </c>
      <c r="B476">
        <v>2725</v>
      </c>
      <c r="C476">
        <v>11</v>
      </c>
      <c r="D476">
        <v>3</v>
      </c>
      <c r="E476">
        <v>2</v>
      </c>
      <c r="F476">
        <v>6</v>
      </c>
      <c r="G476">
        <v>3</v>
      </c>
      <c r="H476">
        <v>6</v>
      </c>
      <c r="I476" t="s">
        <v>540</v>
      </c>
      <c r="J476" t="str">
        <f>VLOOKUP(Table4[[#This Row],[EducationField]],employees!$R$9:$S$14,2,0)</f>
        <v>EID2</v>
      </c>
      <c r="K476" t="str">
        <f>VLOOKUP(Table5[[#This Row],[JobRole]],employees!$R$18:$S$26,2,0)</f>
        <v>BID7</v>
      </c>
      <c r="L476" t="str">
        <f>VLOOKUP(Table6[[#This Row],[WorkLifeBalance]],employees!$R$29:$S$32,2,0)</f>
        <v>BSID3</v>
      </c>
    </row>
    <row r="477" spans="1:12" x14ac:dyDescent="0.3">
      <c r="A477" t="s">
        <v>43</v>
      </c>
      <c r="B477">
        <v>6272</v>
      </c>
      <c r="C477">
        <v>20</v>
      </c>
      <c r="D477">
        <v>4</v>
      </c>
      <c r="E477">
        <v>2</v>
      </c>
      <c r="F477">
        <v>6</v>
      </c>
      <c r="G477">
        <v>5</v>
      </c>
      <c r="H477">
        <v>5</v>
      </c>
      <c r="I477" t="s">
        <v>541</v>
      </c>
      <c r="J477" t="str">
        <f>VLOOKUP(Table4[[#This Row],[EducationField]],employees!$R$9:$S$14,2,0)</f>
        <v>EID5</v>
      </c>
      <c r="K477" t="str">
        <f>VLOOKUP(Table5[[#This Row],[JobRole]],employees!$R$18:$S$26,2,0)</f>
        <v>BID8</v>
      </c>
      <c r="L477" t="str">
        <f>VLOOKUP(Table6[[#This Row],[WorkLifeBalance]],employees!$R$29:$S$32,2,0)</f>
        <v>BSID4</v>
      </c>
    </row>
    <row r="478" spans="1:12" x14ac:dyDescent="0.3">
      <c r="A478" t="s">
        <v>43</v>
      </c>
      <c r="B478">
        <v>2127</v>
      </c>
      <c r="C478">
        <v>21</v>
      </c>
      <c r="D478">
        <v>4</v>
      </c>
      <c r="E478">
        <v>1</v>
      </c>
      <c r="F478">
        <v>1</v>
      </c>
      <c r="G478">
        <v>2</v>
      </c>
      <c r="H478">
        <v>1</v>
      </c>
      <c r="I478" t="s">
        <v>542</v>
      </c>
      <c r="J478" t="str">
        <f>VLOOKUP(Table4[[#This Row],[EducationField]],employees!$R$9:$S$14,2,0)</f>
        <v>EID4</v>
      </c>
      <c r="K478" t="str">
        <f>VLOOKUP(Table5[[#This Row],[JobRole]],employees!$R$18:$S$26,2,0)</f>
        <v>BID3</v>
      </c>
      <c r="L478" t="str">
        <f>VLOOKUP(Table6[[#This Row],[WorkLifeBalance]],employees!$R$29:$S$32,2,0)</f>
        <v>BSID3</v>
      </c>
    </row>
    <row r="479" spans="1:12" x14ac:dyDescent="0.3">
      <c r="A479" t="s">
        <v>43</v>
      </c>
      <c r="B479">
        <v>18200</v>
      </c>
      <c r="C479">
        <v>11</v>
      </c>
      <c r="D479">
        <v>3</v>
      </c>
      <c r="E479">
        <v>1</v>
      </c>
      <c r="F479">
        <v>32</v>
      </c>
      <c r="G479">
        <v>2</v>
      </c>
      <c r="H479">
        <v>32</v>
      </c>
      <c r="I479" t="s">
        <v>543</v>
      </c>
      <c r="J479" t="str">
        <f>VLOOKUP(Table4[[#This Row],[EducationField]],employees!$R$9:$S$14,2,0)</f>
        <v>EID2</v>
      </c>
      <c r="K479" t="str">
        <f>VLOOKUP(Table5[[#This Row],[JobRole]],employees!$R$18:$S$26,2,0)</f>
        <v>BID4</v>
      </c>
      <c r="L479" t="str">
        <f>VLOOKUP(Table6[[#This Row],[WorkLifeBalance]],employees!$R$29:$S$32,2,0)</f>
        <v>BSID3</v>
      </c>
    </row>
    <row r="480" spans="1:12" x14ac:dyDescent="0.3">
      <c r="A480" t="s">
        <v>43</v>
      </c>
      <c r="B480">
        <v>2096</v>
      </c>
      <c r="C480">
        <v>11</v>
      </c>
      <c r="D480">
        <v>3</v>
      </c>
      <c r="E480">
        <v>0</v>
      </c>
      <c r="F480">
        <v>7</v>
      </c>
      <c r="G480">
        <v>1</v>
      </c>
      <c r="H480">
        <v>7</v>
      </c>
      <c r="I480" t="s">
        <v>544</v>
      </c>
      <c r="J480" t="str">
        <f>VLOOKUP(Table4[[#This Row],[EducationField]],employees!$R$9:$S$14,2,0)</f>
        <v>EID2</v>
      </c>
      <c r="K480" t="str">
        <f>VLOOKUP(Table5[[#This Row],[JobRole]],employees!$R$18:$S$26,2,0)</f>
        <v>BID9</v>
      </c>
      <c r="L480" t="str">
        <f>VLOOKUP(Table6[[#This Row],[WorkLifeBalance]],employees!$R$29:$S$32,2,0)</f>
        <v>BSID3</v>
      </c>
    </row>
    <row r="481" spans="1:12" x14ac:dyDescent="0.3">
      <c r="A481" t="s">
        <v>35</v>
      </c>
      <c r="B481">
        <v>2886</v>
      </c>
      <c r="C481">
        <v>16</v>
      </c>
      <c r="D481">
        <v>3</v>
      </c>
      <c r="E481">
        <v>1</v>
      </c>
      <c r="F481">
        <v>6</v>
      </c>
      <c r="G481">
        <v>4</v>
      </c>
      <c r="H481">
        <v>6</v>
      </c>
      <c r="I481" t="s">
        <v>545</v>
      </c>
      <c r="J481" t="str">
        <f>VLOOKUP(Table4[[#This Row],[EducationField]],employees!$R$9:$S$14,2,0)</f>
        <v>EID3</v>
      </c>
      <c r="K481" t="str">
        <f>VLOOKUP(Table5[[#This Row],[JobRole]],employees!$R$18:$S$26,2,0)</f>
        <v>BID3</v>
      </c>
      <c r="L481" t="str">
        <f>VLOOKUP(Table6[[#This Row],[WorkLifeBalance]],employees!$R$29:$S$32,2,0)</f>
        <v>BSID3</v>
      </c>
    </row>
    <row r="482" spans="1:12" x14ac:dyDescent="0.3">
      <c r="A482" t="s">
        <v>35</v>
      </c>
      <c r="B482">
        <v>2033</v>
      </c>
      <c r="C482">
        <v>18</v>
      </c>
      <c r="D482">
        <v>3</v>
      </c>
      <c r="E482">
        <v>1</v>
      </c>
      <c r="F482">
        <v>1</v>
      </c>
      <c r="G482">
        <v>2</v>
      </c>
      <c r="H482">
        <v>1</v>
      </c>
      <c r="I482" t="s">
        <v>546</v>
      </c>
      <c r="J482" t="str">
        <f>VLOOKUP(Table4[[#This Row],[EducationField]],employees!$R$9:$S$14,2,0)</f>
        <v>EID3</v>
      </c>
      <c r="K482" t="str">
        <f>VLOOKUP(Table5[[#This Row],[JobRole]],employees!$R$18:$S$26,2,0)</f>
        <v>BID9</v>
      </c>
      <c r="L482" t="str">
        <f>VLOOKUP(Table6[[#This Row],[WorkLifeBalance]],employees!$R$29:$S$32,2,0)</f>
        <v>BSID4</v>
      </c>
    </row>
    <row r="483" spans="1:12" x14ac:dyDescent="0.3">
      <c r="A483" t="s">
        <v>43</v>
      </c>
      <c r="B483">
        <v>3622</v>
      </c>
      <c r="C483">
        <v>13</v>
      </c>
      <c r="D483">
        <v>3</v>
      </c>
      <c r="E483">
        <v>1</v>
      </c>
      <c r="F483">
        <v>6</v>
      </c>
      <c r="G483">
        <v>3</v>
      </c>
      <c r="H483">
        <v>6</v>
      </c>
      <c r="I483" t="s">
        <v>547</v>
      </c>
      <c r="J483" t="str">
        <f>VLOOKUP(Table4[[#This Row],[EducationField]],employees!$R$9:$S$14,2,0)</f>
        <v>EID3</v>
      </c>
      <c r="K483" t="str">
        <f>VLOOKUP(Table5[[#This Row],[JobRole]],employees!$R$18:$S$26,2,0)</f>
        <v>BID7</v>
      </c>
      <c r="L483" t="str">
        <f>VLOOKUP(Table6[[#This Row],[WorkLifeBalance]],employees!$R$29:$S$32,2,0)</f>
        <v>BSID3</v>
      </c>
    </row>
    <row r="484" spans="1:12" x14ac:dyDescent="0.3">
      <c r="A484" t="s">
        <v>35</v>
      </c>
      <c r="B484">
        <v>4233</v>
      </c>
      <c r="C484">
        <v>17</v>
      </c>
      <c r="D484">
        <v>3</v>
      </c>
      <c r="E484">
        <v>0</v>
      </c>
      <c r="F484">
        <v>9</v>
      </c>
      <c r="G484">
        <v>2</v>
      </c>
      <c r="H484">
        <v>3</v>
      </c>
      <c r="I484" t="s">
        <v>548</v>
      </c>
      <c r="J484" t="str">
        <f>VLOOKUP(Table4[[#This Row],[EducationField]],employees!$R$9:$S$14,2,0)</f>
        <v>EID2</v>
      </c>
      <c r="K484" t="str">
        <f>VLOOKUP(Table5[[#This Row],[JobRole]],employees!$R$18:$S$26,2,0)</f>
        <v>BID8</v>
      </c>
      <c r="L484" t="str">
        <f>VLOOKUP(Table6[[#This Row],[WorkLifeBalance]],employees!$R$29:$S$32,2,0)</f>
        <v>BSID1</v>
      </c>
    </row>
    <row r="485" spans="1:12" x14ac:dyDescent="0.3">
      <c r="A485" t="s">
        <v>43</v>
      </c>
      <c r="B485">
        <v>3681</v>
      </c>
      <c r="C485">
        <v>14</v>
      </c>
      <c r="D485">
        <v>3</v>
      </c>
      <c r="E485">
        <v>0</v>
      </c>
      <c r="F485">
        <v>9</v>
      </c>
      <c r="G485">
        <v>3</v>
      </c>
      <c r="H485">
        <v>3</v>
      </c>
      <c r="I485" t="s">
        <v>549</v>
      </c>
      <c r="J485" t="str">
        <f>VLOOKUP(Table4[[#This Row],[EducationField]],employees!$R$9:$S$14,2,0)</f>
        <v>EID4</v>
      </c>
      <c r="K485" t="str">
        <f>VLOOKUP(Table5[[#This Row],[JobRole]],employees!$R$18:$S$26,2,0)</f>
        <v>BID3</v>
      </c>
      <c r="L485" t="str">
        <f>VLOOKUP(Table6[[#This Row],[WorkLifeBalance]],employees!$R$29:$S$32,2,0)</f>
        <v>BSID3</v>
      </c>
    </row>
    <row r="486" spans="1:12" x14ac:dyDescent="0.3">
      <c r="A486" t="s">
        <v>43</v>
      </c>
      <c r="B486">
        <v>5460</v>
      </c>
      <c r="C486">
        <v>22</v>
      </c>
      <c r="D486">
        <v>4</v>
      </c>
      <c r="E486">
        <v>2</v>
      </c>
      <c r="F486">
        <v>13</v>
      </c>
      <c r="G486">
        <v>4</v>
      </c>
      <c r="H486">
        <v>7</v>
      </c>
      <c r="I486" t="s">
        <v>550</v>
      </c>
      <c r="J486" t="str">
        <f>VLOOKUP(Table4[[#This Row],[EducationField]],employees!$R$9:$S$14,2,0)</f>
        <v>EID2</v>
      </c>
      <c r="K486" t="str">
        <f>VLOOKUP(Table5[[#This Row],[JobRole]],employees!$R$18:$S$26,2,0)</f>
        <v>BID8</v>
      </c>
      <c r="L486" t="str">
        <f>VLOOKUP(Table6[[#This Row],[WorkLifeBalance]],employees!$R$29:$S$32,2,0)</f>
        <v>BSID4</v>
      </c>
    </row>
    <row r="487" spans="1:12" x14ac:dyDescent="0.3">
      <c r="A487" t="s">
        <v>43</v>
      </c>
      <c r="B487">
        <v>2187</v>
      </c>
      <c r="C487">
        <v>12</v>
      </c>
      <c r="D487">
        <v>3</v>
      </c>
      <c r="E487">
        <v>2</v>
      </c>
      <c r="F487">
        <v>6</v>
      </c>
      <c r="G487">
        <v>5</v>
      </c>
      <c r="H487">
        <v>5</v>
      </c>
      <c r="I487" t="s">
        <v>551</v>
      </c>
      <c r="J487" t="str">
        <f>VLOOKUP(Table4[[#This Row],[EducationField]],employees!$R$9:$S$14,2,0)</f>
        <v>EID2</v>
      </c>
      <c r="K487" t="str">
        <f>VLOOKUP(Table5[[#This Row],[JobRole]],employees!$R$18:$S$26,2,0)</f>
        <v>BID7</v>
      </c>
      <c r="L487" t="str">
        <f>VLOOKUP(Table6[[#This Row],[WorkLifeBalance]],employees!$R$29:$S$32,2,0)</f>
        <v>BSID2</v>
      </c>
    </row>
    <row r="488" spans="1:12" x14ac:dyDescent="0.3">
      <c r="A488" t="s">
        <v>43</v>
      </c>
      <c r="B488">
        <v>9602</v>
      </c>
      <c r="C488">
        <v>11</v>
      </c>
      <c r="D488">
        <v>3</v>
      </c>
      <c r="E488">
        <v>1</v>
      </c>
      <c r="F488">
        <v>17</v>
      </c>
      <c r="G488">
        <v>3</v>
      </c>
      <c r="H488">
        <v>3</v>
      </c>
      <c r="I488" t="s">
        <v>552</v>
      </c>
      <c r="J488" t="str">
        <f>VLOOKUP(Table4[[#This Row],[EducationField]],employees!$R$9:$S$14,2,0)</f>
        <v>EID5</v>
      </c>
      <c r="K488" t="str">
        <f>VLOOKUP(Table5[[#This Row],[JobRole]],employees!$R$18:$S$26,2,0)</f>
        <v>BID8</v>
      </c>
      <c r="L488" t="str">
        <f>VLOOKUP(Table6[[#This Row],[WorkLifeBalance]],employees!$R$29:$S$32,2,0)</f>
        <v>BSID2</v>
      </c>
    </row>
    <row r="489" spans="1:12" x14ac:dyDescent="0.3">
      <c r="A489" t="s">
        <v>43</v>
      </c>
      <c r="B489">
        <v>2836</v>
      </c>
      <c r="C489">
        <v>13</v>
      </c>
      <c r="D489">
        <v>3</v>
      </c>
      <c r="E489">
        <v>0</v>
      </c>
      <c r="F489">
        <v>1</v>
      </c>
      <c r="G489">
        <v>0</v>
      </c>
      <c r="H489">
        <v>1</v>
      </c>
      <c r="I489" t="s">
        <v>553</v>
      </c>
      <c r="J489" t="str">
        <f>VLOOKUP(Table4[[#This Row],[EducationField]],employees!$R$9:$S$14,2,0)</f>
        <v>EID3</v>
      </c>
      <c r="K489" t="str">
        <f>VLOOKUP(Table5[[#This Row],[JobRole]],employees!$R$18:$S$26,2,0)</f>
        <v>BID7</v>
      </c>
      <c r="L489" t="str">
        <f>VLOOKUP(Table6[[#This Row],[WorkLifeBalance]],employees!$R$29:$S$32,2,0)</f>
        <v>BSID4</v>
      </c>
    </row>
    <row r="490" spans="1:12" x14ac:dyDescent="0.3">
      <c r="A490" t="s">
        <v>43</v>
      </c>
      <c r="B490">
        <v>4089</v>
      </c>
      <c r="C490">
        <v>13</v>
      </c>
      <c r="D490">
        <v>3</v>
      </c>
      <c r="E490">
        <v>2</v>
      </c>
      <c r="F490">
        <v>10</v>
      </c>
      <c r="G490">
        <v>4</v>
      </c>
      <c r="H490">
        <v>10</v>
      </c>
      <c r="I490" t="s">
        <v>554</v>
      </c>
      <c r="J490" t="str">
        <f>VLOOKUP(Table4[[#This Row],[EducationField]],employees!$R$9:$S$14,2,0)</f>
        <v>EID3</v>
      </c>
      <c r="K490" t="str">
        <f>VLOOKUP(Table5[[#This Row],[JobRole]],employees!$R$18:$S$26,2,0)</f>
        <v>BID1</v>
      </c>
      <c r="L490" t="str">
        <f>VLOOKUP(Table6[[#This Row],[WorkLifeBalance]],employees!$R$29:$S$32,2,0)</f>
        <v>BSID3</v>
      </c>
    </row>
    <row r="491" spans="1:12" x14ac:dyDescent="0.3">
      <c r="A491" t="s">
        <v>43</v>
      </c>
      <c r="B491">
        <v>16627</v>
      </c>
      <c r="C491">
        <v>14</v>
      </c>
      <c r="D491">
        <v>3</v>
      </c>
      <c r="E491">
        <v>1</v>
      </c>
      <c r="F491">
        <v>21</v>
      </c>
      <c r="G491">
        <v>3</v>
      </c>
      <c r="H491">
        <v>1</v>
      </c>
      <c r="I491" t="s">
        <v>555</v>
      </c>
      <c r="J491" t="str">
        <f>VLOOKUP(Table4[[#This Row],[EducationField]],employees!$R$9:$S$14,2,0)</f>
        <v>EID4</v>
      </c>
      <c r="K491" t="str">
        <f>VLOOKUP(Table5[[#This Row],[JobRole]],employees!$R$18:$S$26,2,0)</f>
        <v>BID6</v>
      </c>
      <c r="L491" t="str">
        <f>VLOOKUP(Table6[[#This Row],[WorkLifeBalance]],employees!$R$29:$S$32,2,0)</f>
        <v>BSID2</v>
      </c>
    </row>
    <row r="492" spans="1:12" x14ac:dyDescent="0.3">
      <c r="A492" t="s">
        <v>43</v>
      </c>
      <c r="B492">
        <v>2619</v>
      </c>
      <c r="C492">
        <v>17</v>
      </c>
      <c r="D492">
        <v>3</v>
      </c>
      <c r="E492">
        <v>0</v>
      </c>
      <c r="F492">
        <v>8</v>
      </c>
      <c r="G492">
        <v>3</v>
      </c>
      <c r="H492">
        <v>0</v>
      </c>
      <c r="I492" t="s">
        <v>556</v>
      </c>
      <c r="J492" t="str">
        <f>VLOOKUP(Table4[[#This Row],[EducationField]],employees!$R$9:$S$14,2,0)</f>
        <v>EID3</v>
      </c>
      <c r="K492" t="str">
        <f>VLOOKUP(Table5[[#This Row],[JobRole]],employees!$R$18:$S$26,2,0)</f>
        <v>BID7</v>
      </c>
      <c r="L492" t="str">
        <f>VLOOKUP(Table6[[#This Row],[WorkLifeBalance]],employees!$R$29:$S$32,2,0)</f>
        <v>BSID2</v>
      </c>
    </row>
    <row r="493" spans="1:12" x14ac:dyDescent="0.3">
      <c r="A493" t="s">
        <v>43</v>
      </c>
      <c r="B493">
        <v>5679</v>
      </c>
      <c r="C493">
        <v>13</v>
      </c>
      <c r="D493">
        <v>3</v>
      </c>
      <c r="E493">
        <v>1</v>
      </c>
      <c r="F493">
        <v>10</v>
      </c>
      <c r="G493">
        <v>3</v>
      </c>
      <c r="H493">
        <v>8</v>
      </c>
      <c r="I493" t="s">
        <v>557</v>
      </c>
      <c r="J493" t="str">
        <f>VLOOKUP(Table4[[#This Row],[EducationField]],employees!$R$9:$S$14,2,0)</f>
        <v>EID2</v>
      </c>
      <c r="K493" t="str">
        <f>VLOOKUP(Table5[[#This Row],[JobRole]],employees!$R$18:$S$26,2,0)</f>
        <v>BID3</v>
      </c>
      <c r="L493" t="str">
        <f>VLOOKUP(Table6[[#This Row],[WorkLifeBalance]],employees!$R$29:$S$32,2,0)</f>
        <v>BSID3</v>
      </c>
    </row>
    <row r="494" spans="1:12" x14ac:dyDescent="0.3">
      <c r="A494" t="s">
        <v>43</v>
      </c>
      <c r="B494">
        <v>15402</v>
      </c>
      <c r="C494">
        <v>11</v>
      </c>
      <c r="D494">
        <v>3</v>
      </c>
      <c r="E494">
        <v>1</v>
      </c>
      <c r="F494">
        <v>21</v>
      </c>
      <c r="G494">
        <v>3</v>
      </c>
      <c r="H494">
        <v>3</v>
      </c>
      <c r="I494" t="s">
        <v>558</v>
      </c>
      <c r="J494" t="str">
        <f>VLOOKUP(Table4[[#This Row],[EducationField]],employees!$R$9:$S$14,2,0)</f>
        <v>EID3</v>
      </c>
      <c r="K494" t="str">
        <f>VLOOKUP(Table5[[#This Row],[JobRole]],employees!$R$18:$S$26,2,0)</f>
        <v>BID4</v>
      </c>
      <c r="L494" t="str">
        <f>VLOOKUP(Table6[[#This Row],[WorkLifeBalance]],employees!$R$29:$S$32,2,0)</f>
        <v>BSID1</v>
      </c>
    </row>
    <row r="495" spans="1:12" x14ac:dyDescent="0.3">
      <c r="A495" t="s">
        <v>43</v>
      </c>
      <c r="B495">
        <v>5985</v>
      </c>
      <c r="C495">
        <v>11</v>
      </c>
      <c r="D495">
        <v>3</v>
      </c>
      <c r="E495">
        <v>0</v>
      </c>
      <c r="F495">
        <v>10</v>
      </c>
      <c r="G495">
        <v>1</v>
      </c>
      <c r="H495">
        <v>2</v>
      </c>
      <c r="I495" t="s">
        <v>559</v>
      </c>
      <c r="J495" t="str">
        <f>VLOOKUP(Table4[[#This Row],[EducationField]],employees!$R$9:$S$14,2,0)</f>
        <v>EID3</v>
      </c>
      <c r="K495" t="str">
        <f>VLOOKUP(Table5[[#This Row],[JobRole]],employees!$R$18:$S$26,2,0)</f>
        <v>BID2</v>
      </c>
      <c r="L495" t="str">
        <f>VLOOKUP(Table6[[#This Row],[WorkLifeBalance]],employees!$R$29:$S$32,2,0)</f>
        <v>BSID4</v>
      </c>
    </row>
    <row r="496" spans="1:12" x14ac:dyDescent="0.3">
      <c r="A496" t="s">
        <v>43</v>
      </c>
      <c r="B496">
        <v>2579</v>
      </c>
      <c r="C496">
        <v>18</v>
      </c>
      <c r="D496">
        <v>3</v>
      </c>
      <c r="E496">
        <v>2</v>
      </c>
      <c r="F496">
        <v>8</v>
      </c>
      <c r="G496">
        <v>3</v>
      </c>
      <c r="H496">
        <v>8</v>
      </c>
      <c r="I496" t="s">
        <v>560</v>
      </c>
      <c r="J496" t="str">
        <f>VLOOKUP(Table4[[#This Row],[EducationField]],employees!$R$9:$S$14,2,0)</f>
        <v>EID6</v>
      </c>
      <c r="K496" t="str">
        <f>VLOOKUP(Table5[[#This Row],[JobRole]],employees!$R$18:$S$26,2,0)</f>
        <v>BID9</v>
      </c>
      <c r="L496" t="str">
        <f>VLOOKUP(Table6[[#This Row],[WorkLifeBalance]],employees!$R$29:$S$32,2,0)</f>
        <v>BSID3</v>
      </c>
    </row>
    <row r="497" spans="1:12" x14ac:dyDescent="0.3">
      <c r="A497" t="s">
        <v>35</v>
      </c>
      <c r="B497">
        <v>3041</v>
      </c>
      <c r="C497">
        <v>11</v>
      </c>
      <c r="D497">
        <v>3</v>
      </c>
      <c r="E497">
        <v>1</v>
      </c>
      <c r="F497">
        <v>5</v>
      </c>
      <c r="G497">
        <v>3</v>
      </c>
      <c r="H497">
        <v>4</v>
      </c>
      <c r="I497" t="s">
        <v>561</v>
      </c>
      <c r="J497" t="str">
        <f>VLOOKUP(Table4[[#This Row],[EducationField]],employees!$R$9:$S$14,2,0)</f>
        <v>EID5</v>
      </c>
      <c r="K497" t="str">
        <f>VLOOKUP(Table5[[#This Row],[JobRole]],employees!$R$18:$S$26,2,0)</f>
        <v>BID9</v>
      </c>
      <c r="L497" t="str">
        <f>VLOOKUP(Table6[[#This Row],[WorkLifeBalance]],employees!$R$29:$S$32,2,0)</f>
        <v>BSID3</v>
      </c>
    </row>
    <row r="498" spans="1:12" x14ac:dyDescent="0.3">
      <c r="A498" t="s">
        <v>43</v>
      </c>
      <c r="B498">
        <v>3447</v>
      </c>
      <c r="C498">
        <v>11</v>
      </c>
      <c r="D498">
        <v>3</v>
      </c>
      <c r="E498">
        <v>0</v>
      </c>
      <c r="F498">
        <v>3</v>
      </c>
      <c r="G498">
        <v>2</v>
      </c>
      <c r="H498">
        <v>3</v>
      </c>
      <c r="I498" t="s">
        <v>562</v>
      </c>
      <c r="J498" t="str">
        <f>VLOOKUP(Table4[[#This Row],[EducationField]],employees!$R$9:$S$14,2,0)</f>
        <v>EID6</v>
      </c>
      <c r="K498" t="str">
        <f>VLOOKUP(Table5[[#This Row],[JobRole]],employees!$R$18:$S$26,2,0)</f>
        <v>BID9</v>
      </c>
      <c r="L498" t="str">
        <f>VLOOKUP(Table6[[#This Row],[WorkLifeBalance]],employees!$R$29:$S$32,2,0)</f>
        <v>BSID3</v>
      </c>
    </row>
    <row r="499" spans="1:12" x14ac:dyDescent="0.3">
      <c r="A499" t="s">
        <v>43</v>
      </c>
      <c r="B499">
        <v>19513</v>
      </c>
      <c r="C499">
        <v>12</v>
      </c>
      <c r="D499">
        <v>3</v>
      </c>
      <c r="E499">
        <v>1</v>
      </c>
      <c r="F499">
        <v>26</v>
      </c>
      <c r="G499">
        <v>2</v>
      </c>
      <c r="H499">
        <v>2</v>
      </c>
      <c r="I499" t="s">
        <v>563</v>
      </c>
      <c r="J499" t="str">
        <f>VLOOKUP(Table4[[#This Row],[EducationField]],employees!$R$9:$S$14,2,0)</f>
        <v>EID4</v>
      </c>
      <c r="K499" t="str">
        <f>VLOOKUP(Table5[[#This Row],[JobRole]],employees!$R$18:$S$26,2,0)</f>
        <v>BID4</v>
      </c>
      <c r="L499" t="str">
        <f>VLOOKUP(Table6[[#This Row],[WorkLifeBalance]],employees!$R$29:$S$32,2,0)</f>
        <v>BSID4</v>
      </c>
    </row>
    <row r="500" spans="1:12" x14ac:dyDescent="0.3">
      <c r="A500" t="s">
        <v>43</v>
      </c>
      <c r="B500">
        <v>2773</v>
      </c>
      <c r="C500">
        <v>20</v>
      </c>
      <c r="D500">
        <v>4</v>
      </c>
      <c r="E500">
        <v>0</v>
      </c>
      <c r="F500">
        <v>3</v>
      </c>
      <c r="G500">
        <v>3</v>
      </c>
      <c r="H500">
        <v>2</v>
      </c>
      <c r="I500" t="s">
        <v>564</v>
      </c>
      <c r="J500" t="str">
        <f>VLOOKUP(Table4[[#This Row],[EducationField]],employees!$R$9:$S$14,2,0)</f>
        <v>EID2</v>
      </c>
      <c r="K500" t="str">
        <f>VLOOKUP(Table5[[#This Row],[JobRole]],employees!$R$18:$S$26,2,0)</f>
        <v>BID7</v>
      </c>
      <c r="L500" t="str">
        <f>VLOOKUP(Table6[[#This Row],[WorkLifeBalance]],employees!$R$29:$S$32,2,0)</f>
        <v>BSID3</v>
      </c>
    </row>
    <row r="501" spans="1:12" x14ac:dyDescent="0.3">
      <c r="A501" t="s">
        <v>43</v>
      </c>
      <c r="B501">
        <v>7104</v>
      </c>
      <c r="C501">
        <v>12</v>
      </c>
      <c r="D501">
        <v>3</v>
      </c>
      <c r="E501">
        <v>0</v>
      </c>
      <c r="F501">
        <v>6</v>
      </c>
      <c r="G501">
        <v>3</v>
      </c>
      <c r="H501">
        <v>5</v>
      </c>
      <c r="I501" t="s">
        <v>565</v>
      </c>
      <c r="J501" t="str">
        <f>VLOOKUP(Table4[[#This Row],[EducationField]],employees!$R$9:$S$14,2,0)</f>
        <v>EID5</v>
      </c>
      <c r="K501" t="str">
        <f>VLOOKUP(Table5[[#This Row],[JobRole]],employees!$R$18:$S$26,2,0)</f>
        <v>BID8</v>
      </c>
      <c r="L501" t="str">
        <f>VLOOKUP(Table6[[#This Row],[WorkLifeBalance]],employees!$R$29:$S$32,2,0)</f>
        <v>BSID3</v>
      </c>
    </row>
    <row r="502" spans="1:12" x14ac:dyDescent="0.3">
      <c r="A502" t="s">
        <v>43</v>
      </c>
      <c r="B502">
        <v>6322</v>
      </c>
      <c r="C502">
        <v>12</v>
      </c>
      <c r="D502">
        <v>3</v>
      </c>
      <c r="E502">
        <v>1</v>
      </c>
      <c r="F502">
        <v>6</v>
      </c>
      <c r="G502">
        <v>2</v>
      </c>
      <c r="H502">
        <v>6</v>
      </c>
      <c r="I502" t="s">
        <v>566</v>
      </c>
      <c r="J502" t="str">
        <f>VLOOKUP(Table4[[#This Row],[EducationField]],employees!$R$9:$S$14,2,0)</f>
        <v>EID3</v>
      </c>
      <c r="K502" t="str">
        <f>VLOOKUP(Table5[[#This Row],[JobRole]],employees!$R$18:$S$26,2,0)</f>
        <v>BID7</v>
      </c>
      <c r="L502" t="str">
        <f>VLOOKUP(Table6[[#This Row],[WorkLifeBalance]],employees!$R$29:$S$32,2,0)</f>
        <v>BSID2</v>
      </c>
    </row>
    <row r="503" spans="1:12" x14ac:dyDescent="0.3">
      <c r="A503" t="s">
        <v>43</v>
      </c>
      <c r="B503">
        <v>2083</v>
      </c>
      <c r="C503">
        <v>20</v>
      </c>
      <c r="D503">
        <v>4</v>
      </c>
      <c r="E503">
        <v>1</v>
      </c>
      <c r="F503">
        <v>1</v>
      </c>
      <c r="G503">
        <v>2</v>
      </c>
      <c r="H503">
        <v>1</v>
      </c>
      <c r="I503" t="s">
        <v>567</v>
      </c>
      <c r="J503" t="str">
        <f>VLOOKUP(Table4[[#This Row],[EducationField]],employees!$R$9:$S$14,2,0)</f>
        <v>EID2</v>
      </c>
      <c r="K503" t="str">
        <f>VLOOKUP(Table5[[#This Row],[JobRole]],employees!$R$18:$S$26,2,0)</f>
        <v>BID7</v>
      </c>
      <c r="L503" t="str">
        <f>VLOOKUP(Table6[[#This Row],[WorkLifeBalance]],employees!$R$29:$S$32,2,0)</f>
        <v>BSID3</v>
      </c>
    </row>
    <row r="504" spans="1:12" x14ac:dyDescent="0.3">
      <c r="A504" t="s">
        <v>43</v>
      </c>
      <c r="B504">
        <v>8381</v>
      </c>
      <c r="C504">
        <v>20</v>
      </c>
      <c r="D504">
        <v>4</v>
      </c>
      <c r="E504">
        <v>0</v>
      </c>
      <c r="F504">
        <v>18</v>
      </c>
      <c r="G504">
        <v>2</v>
      </c>
      <c r="H504">
        <v>14</v>
      </c>
      <c r="I504" t="s">
        <v>568</v>
      </c>
      <c r="J504" t="str">
        <f>VLOOKUP(Table4[[#This Row],[EducationField]],employees!$R$9:$S$14,2,0)</f>
        <v>EID2</v>
      </c>
      <c r="K504" t="str">
        <f>VLOOKUP(Table5[[#This Row],[JobRole]],employees!$R$18:$S$26,2,0)</f>
        <v>BID8</v>
      </c>
      <c r="L504" t="str">
        <f>VLOOKUP(Table6[[#This Row],[WorkLifeBalance]],employees!$R$29:$S$32,2,0)</f>
        <v>BSID4</v>
      </c>
    </row>
    <row r="505" spans="1:12" x14ac:dyDescent="0.3">
      <c r="A505" t="s">
        <v>43</v>
      </c>
      <c r="B505">
        <v>2691</v>
      </c>
      <c r="C505">
        <v>12</v>
      </c>
      <c r="D505">
        <v>3</v>
      </c>
      <c r="E505">
        <v>1</v>
      </c>
      <c r="F505">
        <v>10</v>
      </c>
      <c r="G505">
        <v>4</v>
      </c>
      <c r="H505">
        <v>10</v>
      </c>
      <c r="I505" t="s">
        <v>569</v>
      </c>
      <c r="J505" t="str">
        <f>VLOOKUP(Table4[[#This Row],[EducationField]],employees!$R$9:$S$14,2,0)</f>
        <v>EID3</v>
      </c>
      <c r="K505" t="str">
        <f>VLOOKUP(Table5[[#This Row],[JobRole]],employees!$R$18:$S$26,2,0)</f>
        <v>BID7</v>
      </c>
      <c r="L505" t="str">
        <f>VLOOKUP(Table6[[#This Row],[WorkLifeBalance]],employees!$R$29:$S$32,2,0)</f>
        <v>BSID2</v>
      </c>
    </row>
    <row r="506" spans="1:12" x14ac:dyDescent="0.3">
      <c r="A506" t="s">
        <v>35</v>
      </c>
      <c r="B506">
        <v>4286</v>
      </c>
      <c r="C506">
        <v>14</v>
      </c>
      <c r="D506">
        <v>3</v>
      </c>
      <c r="E506">
        <v>2</v>
      </c>
      <c r="F506">
        <v>5</v>
      </c>
      <c r="G506">
        <v>4</v>
      </c>
      <c r="H506">
        <v>1</v>
      </c>
      <c r="I506" t="s">
        <v>570</v>
      </c>
      <c r="J506" t="str">
        <f>VLOOKUP(Table4[[#This Row],[EducationField]],employees!$R$9:$S$14,2,0)</f>
        <v>EID3</v>
      </c>
      <c r="K506" t="str">
        <f>VLOOKUP(Table5[[#This Row],[JobRole]],employees!$R$18:$S$26,2,0)</f>
        <v>BID8</v>
      </c>
      <c r="L506" t="str">
        <f>VLOOKUP(Table6[[#This Row],[WorkLifeBalance]],employees!$R$29:$S$32,2,0)</f>
        <v>BSID3</v>
      </c>
    </row>
    <row r="507" spans="1:12" x14ac:dyDescent="0.3">
      <c r="A507" t="s">
        <v>43</v>
      </c>
      <c r="B507">
        <v>2659</v>
      </c>
      <c r="C507">
        <v>13</v>
      </c>
      <c r="D507">
        <v>3</v>
      </c>
      <c r="E507">
        <v>1</v>
      </c>
      <c r="F507">
        <v>3</v>
      </c>
      <c r="G507">
        <v>2</v>
      </c>
      <c r="H507">
        <v>3</v>
      </c>
      <c r="I507" t="s">
        <v>571</v>
      </c>
      <c r="J507" t="str">
        <f>VLOOKUP(Table4[[#This Row],[EducationField]],employees!$R$9:$S$14,2,0)</f>
        <v>EID3</v>
      </c>
      <c r="K507" t="str">
        <f>VLOOKUP(Table5[[#This Row],[JobRole]],employees!$R$18:$S$26,2,0)</f>
        <v>BID3</v>
      </c>
      <c r="L507" t="str">
        <f>VLOOKUP(Table6[[#This Row],[WorkLifeBalance]],employees!$R$29:$S$32,2,0)</f>
        <v>BSID3</v>
      </c>
    </row>
    <row r="508" spans="1:12" x14ac:dyDescent="0.3">
      <c r="A508" t="s">
        <v>43</v>
      </c>
      <c r="B508">
        <v>9434</v>
      </c>
      <c r="C508">
        <v>15</v>
      </c>
      <c r="D508">
        <v>3</v>
      </c>
      <c r="E508">
        <v>1</v>
      </c>
      <c r="F508">
        <v>10</v>
      </c>
      <c r="G508">
        <v>2</v>
      </c>
      <c r="H508">
        <v>10</v>
      </c>
      <c r="I508" t="s">
        <v>572</v>
      </c>
      <c r="J508" t="str">
        <f>VLOOKUP(Table4[[#This Row],[EducationField]],employees!$R$9:$S$14,2,0)</f>
        <v>EID4</v>
      </c>
      <c r="K508" t="str">
        <f>VLOOKUP(Table5[[#This Row],[JobRole]],employees!$R$18:$S$26,2,0)</f>
        <v>BID5</v>
      </c>
      <c r="L508" t="str">
        <f>VLOOKUP(Table6[[#This Row],[WorkLifeBalance]],employees!$R$29:$S$32,2,0)</f>
        <v>BSID3</v>
      </c>
    </row>
    <row r="509" spans="1:12" x14ac:dyDescent="0.3">
      <c r="A509" t="s">
        <v>43</v>
      </c>
      <c r="B509">
        <v>5561</v>
      </c>
      <c r="C509">
        <v>14</v>
      </c>
      <c r="D509">
        <v>3</v>
      </c>
      <c r="E509">
        <v>1</v>
      </c>
      <c r="F509">
        <v>6</v>
      </c>
      <c r="G509">
        <v>5</v>
      </c>
      <c r="H509">
        <v>6</v>
      </c>
      <c r="I509" t="s">
        <v>573</v>
      </c>
      <c r="J509" t="str">
        <f>VLOOKUP(Table4[[#This Row],[EducationField]],employees!$R$9:$S$14,2,0)</f>
        <v>EID2</v>
      </c>
      <c r="K509" t="str">
        <f>VLOOKUP(Table5[[#This Row],[JobRole]],employees!$R$18:$S$26,2,0)</f>
        <v>BID8</v>
      </c>
      <c r="L509" t="str">
        <f>VLOOKUP(Table6[[#This Row],[WorkLifeBalance]],employees!$R$29:$S$32,2,0)</f>
        <v>BSID2</v>
      </c>
    </row>
    <row r="510" spans="1:12" x14ac:dyDescent="0.3">
      <c r="A510" t="s">
        <v>43</v>
      </c>
      <c r="B510">
        <v>6646</v>
      </c>
      <c r="C510">
        <v>13</v>
      </c>
      <c r="D510">
        <v>3</v>
      </c>
      <c r="E510">
        <v>0</v>
      </c>
      <c r="F510">
        <v>17</v>
      </c>
      <c r="G510">
        <v>3</v>
      </c>
      <c r="H510">
        <v>17</v>
      </c>
      <c r="I510" t="s">
        <v>574</v>
      </c>
      <c r="J510" t="str">
        <f>VLOOKUP(Table4[[#This Row],[EducationField]],employees!$R$9:$S$14,2,0)</f>
        <v>EID3</v>
      </c>
      <c r="K510" t="str">
        <f>VLOOKUP(Table5[[#This Row],[JobRole]],employees!$R$18:$S$26,2,0)</f>
        <v>BID7</v>
      </c>
      <c r="L510" t="str">
        <f>VLOOKUP(Table6[[#This Row],[WorkLifeBalance]],employees!$R$29:$S$32,2,0)</f>
        <v>BSID3</v>
      </c>
    </row>
    <row r="511" spans="1:12" x14ac:dyDescent="0.3">
      <c r="A511" t="s">
        <v>43</v>
      </c>
      <c r="B511">
        <v>7725</v>
      </c>
      <c r="C511">
        <v>23</v>
      </c>
      <c r="D511">
        <v>4</v>
      </c>
      <c r="E511">
        <v>1</v>
      </c>
      <c r="F511">
        <v>15</v>
      </c>
      <c r="G511">
        <v>2</v>
      </c>
      <c r="H511">
        <v>13</v>
      </c>
      <c r="I511" t="s">
        <v>575</v>
      </c>
      <c r="J511" t="str">
        <f>VLOOKUP(Table4[[#This Row],[EducationField]],employees!$R$9:$S$14,2,0)</f>
        <v>EID3</v>
      </c>
      <c r="K511" t="str">
        <f>VLOOKUP(Table5[[#This Row],[JobRole]],employees!$R$18:$S$26,2,0)</f>
        <v>BID1</v>
      </c>
      <c r="L511" t="str">
        <f>VLOOKUP(Table6[[#This Row],[WorkLifeBalance]],employees!$R$29:$S$32,2,0)</f>
        <v>BSID1</v>
      </c>
    </row>
    <row r="512" spans="1:12" x14ac:dyDescent="0.3">
      <c r="A512" t="s">
        <v>43</v>
      </c>
      <c r="B512">
        <v>10725</v>
      </c>
      <c r="C512">
        <v>15</v>
      </c>
      <c r="D512">
        <v>3</v>
      </c>
      <c r="E512">
        <v>1</v>
      </c>
      <c r="F512">
        <v>16</v>
      </c>
      <c r="G512">
        <v>1</v>
      </c>
      <c r="H512">
        <v>9</v>
      </c>
      <c r="I512" t="s">
        <v>576</v>
      </c>
      <c r="J512" t="str">
        <f>VLOOKUP(Table4[[#This Row],[EducationField]],employees!$R$9:$S$14,2,0)</f>
        <v>EID2</v>
      </c>
      <c r="K512" t="str">
        <f>VLOOKUP(Table5[[#This Row],[JobRole]],employees!$R$18:$S$26,2,0)</f>
        <v>BID2</v>
      </c>
      <c r="L512" t="str">
        <f>VLOOKUP(Table6[[#This Row],[WorkLifeBalance]],employees!$R$29:$S$32,2,0)</f>
        <v>BSID4</v>
      </c>
    </row>
    <row r="513" spans="1:12" x14ac:dyDescent="0.3">
      <c r="A513" t="s">
        <v>43</v>
      </c>
      <c r="B513">
        <v>8847</v>
      </c>
      <c r="C513">
        <v>11</v>
      </c>
      <c r="D513">
        <v>3</v>
      </c>
      <c r="E513">
        <v>1</v>
      </c>
      <c r="F513">
        <v>13</v>
      </c>
      <c r="G513">
        <v>2</v>
      </c>
      <c r="H513">
        <v>3</v>
      </c>
      <c r="I513" t="s">
        <v>577</v>
      </c>
      <c r="J513" t="str">
        <f>VLOOKUP(Table4[[#This Row],[EducationField]],employees!$R$9:$S$14,2,0)</f>
        <v>EID2</v>
      </c>
      <c r="K513" t="str">
        <f>VLOOKUP(Table5[[#This Row],[JobRole]],employees!$R$18:$S$26,2,0)</f>
        <v>BID5</v>
      </c>
      <c r="L513" t="str">
        <f>VLOOKUP(Table6[[#This Row],[WorkLifeBalance]],employees!$R$29:$S$32,2,0)</f>
        <v>BSID3</v>
      </c>
    </row>
    <row r="514" spans="1:12" x14ac:dyDescent="0.3">
      <c r="A514" t="s">
        <v>43</v>
      </c>
      <c r="B514">
        <v>2045</v>
      </c>
      <c r="C514">
        <v>13</v>
      </c>
      <c r="D514">
        <v>3</v>
      </c>
      <c r="E514">
        <v>0</v>
      </c>
      <c r="F514">
        <v>5</v>
      </c>
      <c r="G514">
        <v>0</v>
      </c>
      <c r="H514">
        <v>4</v>
      </c>
      <c r="I514" t="s">
        <v>578</v>
      </c>
      <c r="J514" t="str">
        <f>VLOOKUP(Table4[[#This Row],[EducationField]],employees!$R$9:$S$14,2,0)</f>
        <v>EID2</v>
      </c>
      <c r="K514" t="str">
        <f>VLOOKUP(Table5[[#This Row],[JobRole]],employees!$R$18:$S$26,2,0)</f>
        <v>BID7</v>
      </c>
      <c r="L514" t="str">
        <f>VLOOKUP(Table6[[#This Row],[WorkLifeBalance]],employees!$R$29:$S$32,2,0)</f>
        <v>BSID3</v>
      </c>
    </row>
    <row r="515" spans="1:12" x14ac:dyDescent="0.3">
      <c r="A515" t="s">
        <v>35</v>
      </c>
      <c r="B515">
        <v>1009</v>
      </c>
      <c r="C515">
        <v>11</v>
      </c>
      <c r="D515">
        <v>3</v>
      </c>
      <c r="E515">
        <v>0</v>
      </c>
      <c r="F515">
        <v>1</v>
      </c>
      <c r="G515">
        <v>5</v>
      </c>
      <c r="H515">
        <v>1</v>
      </c>
      <c r="I515" t="s">
        <v>579</v>
      </c>
      <c r="J515" t="str">
        <f>VLOOKUP(Table4[[#This Row],[EducationField]],employees!$R$9:$S$14,2,0)</f>
        <v>EID2</v>
      </c>
      <c r="K515" t="str">
        <f>VLOOKUP(Table5[[#This Row],[JobRole]],employees!$R$18:$S$26,2,0)</f>
        <v>BID7</v>
      </c>
      <c r="L515" t="str">
        <f>VLOOKUP(Table6[[#This Row],[WorkLifeBalance]],employees!$R$29:$S$32,2,0)</f>
        <v>BSID3</v>
      </c>
    </row>
    <row r="516" spans="1:12" x14ac:dyDescent="0.3">
      <c r="A516" t="s">
        <v>35</v>
      </c>
      <c r="B516">
        <v>3348</v>
      </c>
      <c r="C516">
        <v>11</v>
      </c>
      <c r="D516">
        <v>3</v>
      </c>
      <c r="E516">
        <v>0</v>
      </c>
      <c r="F516">
        <v>10</v>
      </c>
      <c r="G516">
        <v>3</v>
      </c>
      <c r="H516">
        <v>10</v>
      </c>
      <c r="I516" t="s">
        <v>580</v>
      </c>
      <c r="J516" t="str">
        <f>VLOOKUP(Table4[[#This Row],[EducationField]],employees!$R$9:$S$14,2,0)</f>
        <v>EID3</v>
      </c>
      <c r="K516" t="str">
        <f>VLOOKUP(Table5[[#This Row],[JobRole]],employees!$R$18:$S$26,2,0)</f>
        <v>BID7</v>
      </c>
      <c r="L516" t="str">
        <f>VLOOKUP(Table6[[#This Row],[WorkLifeBalance]],employees!$R$29:$S$32,2,0)</f>
        <v>BSID3</v>
      </c>
    </row>
    <row r="517" spans="1:12" x14ac:dyDescent="0.3">
      <c r="A517" t="s">
        <v>43</v>
      </c>
      <c r="B517">
        <v>1281</v>
      </c>
      <c r="C517">
        <v>18</v>
      </c>
      <c r="D517">
        <v>3</v>
      </c>
      <c r="E517">
        <v>2</v>
      </c>
      <c r="F517">
        <v>1</v>
      </c>
      <c r="G517">
        <v>3</v>
      </c>
      <c r="H517">
        <v>1</v>
      </c>
      <c r="I517" t="s">
        <v>581</v>
      </c>
      <c r="J517" t="str">
        <f>VLOOKUP(Table4[[#This Row],[EducationField]],employees!$R$9:$S$14,2,0)</f>
        <v>EID3</v>
      </c>
      <c r="K517" t="str">
        <f>VLOOKUP(Table5[[#This Row],[JobRole]],employees!$R$18:$S$26,2,0)</f>
        <v>BID3</v>
      </c>
      <c r="L517" t="str">
        <f>VLOOKUP(Table6[[#This Row],[WorkLifeBalance]],employees!$R$29:$S$32,2,0)</f>
        <v>BSID3</v>
      </c>
    </row>
    <row r="518" spans="1:12" x14ac:dyDescent="0.3">
      <c r="A518" t="s">
        <v>43</v>
      </c>
      <c r="B518">
        <v>2819</v>
      </c>
      <c r="C518">
        <v>16</v>
      </c>
      <c r="D518">
        <v>3</v>
      </c>
      <c r="E518">
        <v>1</v>
      </c>
      <c r="F518">
        <v>5</v>
      </c>
      <c r="G518">
        <v>3</v>
      </c>
      <c r="H518">
        <v>3</v>
      </c>
      <c r="I518" t="s">
        <v>582</v>
      </c>
      <c r="J518" t="str">
        <f>VLOOKUP(Table4[[#This Row],[EducationField]],employees!$R$9:$S$14,2,0)</f>
        <v>EID2</v>
      </c>
      <c r="K518" t="str">
        <f>VLOOKUP(Table5[[#This Row],[JobRole]],employees!$R$18:$S$26,2,0)</f>
        <v>BID7</v>
      </c>
      <c r="L518" t="str">
        <f>VLOOKUP(Table6[[#This Row],[WorkLifeBalance]],employees!$R$29:$S$32,2,0)</f>
        <v>BSID4</v>
      </c>
    </row>
    <row r="519" spans="1:12" x14ac:dyDescent="0.3">
      <c r="A519" t="s">
        <v>43</v>
      </c>
      <c r="B519">
        <v>4851</v>
      </c>
      <c r="C519">
        <v>22</v>
      </c>
      <c r="D519">
        <v>4</v>
      </c>
      <c r="E519">
        <v>1</v>
      </c>
      <c r="F519">
        <v>4</v>
      </c>
      <c r="G519">
        <v>4</v>
      </c>
      <c r="H519">
        <v>3</v>
      </c>
      <c r="I519" t="s">
        <v>583</v>
      </c>
      <c r="J519" t="str">
        <f>VLOOKUP(Table4[[#This Row],[EducationField]],employees!$R$9:$S$14,2,0)</f>
        <v>EID3</v>
      </c>
      <c r="K519" t="str">
        <f>VLOOKUP(Table5[[#This Row],[JobRole]],employees!$R$18:$S$26,2,0)</f>
        <v>BID8</v>
      </c>
      <c r="L519" t="str">
        <f>VLOOKUP(Table6[[#This Row],[WorkLifeBalance]],employees!$R$29:$S$32,2,0)</f>
        <v>BSID3</v>
      </c>
    </row>
    <row r="520" spans="1:12" x14ac:dyDescent="0.3">
      <c r="A520" t="s">
        <v>43</v>
      </c>
      <c r="B520">
        <v>4028</v>
      </c>
      <c r="C520">
        <v>20</v>
      </c>
      <c r="D520">
        <v>4</v>
      </c>
      <c r="E520">
        <v>0</v>
      </c>
      <c r="F520">
        <v>8</v>
      </c>
      <c r="G520">
        <v>2</v>
      </c>
      <c r="H520">
        <v>7</v>
      </c>
      <c r="I520" t="s">
        <v>584</v>
      </c>
      <c r="J520" t="str">
        <f>VLOOKUP(Table4[[#This Row],[EducationField]],employees!$R$9:$S$14,2,0)</f>
        <v>EID5</v>
      </c>
      <c r="K520" t="str">
        <f>VLOOKUP(Table5[[#This Row],[JobRole]],employees!$R$18:$S$26,2,0)</f>
        <v>BID8</v>
      </c>
      <c r="L520" t="str">
        <f>VLOOKUP(Table6[[#This Row],[WorkLifeBalance]],employees!$R$29:$S$32,2,0)</f>
        <v>BSID3</v>
      </c>
    </row>
    <row r="521" spans="1:12" x14ac:dyDescent="0.3">
      <c r="A521" t="s">
        <v>43</v>
      </c>
      <c r="B521">
        <v>2720</v>
      </c>
      <c r="C521">
        <v>18</v>
      </c>
      <c r="D521">
        <v>3</v>
      </c>
      <c r="E521">
        <v>1</v>
      </c>
      <c r="F521">
        <v>10</v>
      </c>
      <c r="G521">
        <v>5</v>
      </c>
      <c r="H521">
        <v>10</v>
      </c>
      <c r="I521" t="s">
        <v>585</v>
      </c>
      <c r="J521" t="str">
        <f>VLOOKUP(Table4[[#This Row],[EducationField]],employees!$R$9:$S$14,2,0)</f>
        <v>EID3</v>
      </c>
      <c r="K521" t="str">
        <f>VLOOKUP(Table5[[#This Row],[JobRole]],employees!$R$18:$S$26,2,0)</f>
        <v>BID7</v>
      </c>
      <c r="L521" t="str">
        <f>VLOOKUP(Table6[[#This Row],[WorkLifeBalance]],employees!$R$29:$S$32,2,0)</f>
        <v>BSID3</v>
      </c>
    </row>
    <row r="522" spans="1:12" x14ac:dyDescent="0.3">
      <c r="A522" t="s">
        <v>43</v>
      </c>
      <c r="B522">
        <v>8120</v>
      </c>
      <c r="C522">
        <v>12</v>
      </c>
      <c r="D522">
        <v>3</v>
      </c>
      <c r="E522">
        <v>0</v>
      </c>
      <c r="F522">
        <v>12</v>
      </c>
      <c r="G522">
        <v>3</v>
      </c>
      <c r="H522">
        <v>2</v>
      </c>
      <c r="I522" t="s">
        <v>586</v>
      </c>
      <c r="J522" t="str">
        <f>VLOOKUP(Table4[[#This Row],[EducationField]],employees!$R$9:$S$14,2,0)</f>
        <v>EID5</v>
      </c>
      <c r="K522" t="str">
        <f>VLOOKUP(Table5[[#This Row],[JobRole]],employees!$R$18:$S$26,2,0)</f>
        <v>BID8</v>
      </c>
      <c r="L522" t="str">
        <f>VLOOKUP(Table6[[#This Row],[WorkLifeBalance]],employees!$R$29:$S$32,2,0)</f>
        <v>BSID3</v>
      </c>
    </row>
    <row r="523" spans="1:12" x14ac:dyDescent="0.3">
      <c r="A523" t="s">
        <v>43</v>
      </c>
      <c r="B523">
        <v>4647</v>
      </c>
      <c r="C523">
        <v>20</v>
      </c>
      <c r="D523">
        <v>4</v>
      </c>
      <c r="E523">
        <v>2</v>
      </c>
      <c r="F523">
        <v>6</v>
      </c>
      <c r="G523">
        <v>3</v>
      </c>
      <c r="H523">
        <v>6</v>
      </c>
      <c r="I523" t="s">
        <v>587</v>
      </c>
      <c r="J523" t="str">
        <f>VLOOKUP(Table4[[#This Row],[EducationField]],employees!$R$9:$S$14,2,0)</f>
        <v>EID2</v>
      </c>
      <c r="K523" t="str">
        <f>VLOOKUP(Table5[[#This Row],[JobRole]],employees!$R$18:$S$26,2,0)</f>
        <v>BID8</v>
      </c>
      <c r="L523" t="str">
        <f>VLOOKUP(Table6[[#This Row],[WorkLifeBalance]],employees!$R$29:$S$32,2,0)</f>
        <v>BSID3</v>
      </c>
    </row>
    <row r="524" spans="1:12" x14ac:dyDescent="0.3">
      <c r="A524" t="s">
        <v>43</v>
      </c>
      <c r="B524">
        <v>4680</v>
      </c>
      <c r="C524">
        <v>17</v>
      </c>
      <c r="D524">
        <v>3</v>
      </c>
      <c r="E524">
        <v>0</v>
      </c>
      <c r="F524">
        <v>4</v>
      </c>
      <c r="G524">
        <v>2</v>
      </c>
      <c r="H524">
        <v>1</v>
      </c>
      <c r="I524" t="s">
        <v>588</v>
      </c>
      <c r="J524" t="str">
        <f>VLOOKUP(Table4[[#This Row],[EducationField]],employees!$R$9:$S$14,2,0)</f>
        <v>EID3</v>
      </c>
      <c r="K524" t="str">
        <f>VLOOKUP(Table5[[#This Row],[JobRole]],employees!$R$18:$S$26,2,0)</f>
        <v>BID7</v>
      </c>
      <c r="L524" t="str">
        <f>VLOOKUP(Table6[[#This Row],[WorkLifeBalance]],employees!$R$29:$S$32,2,0)</f>
        <v>BSID3</v>
      </c>
    </row>
    <row r="525" spans="1:12" x14ac:dyDescent="0.3">
      <c r="A525" t="s">
        <v>43</v>
      </c>
      <c r="B525">
        <v>3221</v>
      </c>
      <c r="C525">
        <v>11</v>
      </c>
      <c r="D525">
        <v>3</v>
      </c>
      <c r="E525">
        <v>3</v>
      </c>
      <c r="F525">
        <v>20</v>
      </c>
      <c r="G525">
        <v>3</v>
      </c>
      <c r="H525">
        <v>20</v>
      </c>
      <c r="I525" t="s">
        <v>589</v>
      </c>
      <c r="J525" t="str">
        <f>VLOOKUP(Table4[[#This Row],[EducationField]],employees!$R$9:$S$14,2,0)</f>
        <v>EID2</v>
      </c>
      <c r="K525" t="str">
        <f>VLOOKUP(Table5[[#This Row],[JobRole]],employees!$R$18:$S$26,2,0)</f>
        <v>BID3</v>
      </c>
      <c r="L525" t="str">
        <f>VLOOKUP(Table6[[#This Row],[WorkLifeBalance]],employees!$R$29:$S$32,2,0)</f>
        <v>BSID3</v>
      </c>
    </row>
    <row r="526" spans="1:12" x14ac:dyDescent="0.3">
      <c r="A526" t="s">
        <v>43</v>
      </c>
      <c r="B526">
        <v>8621</v>
      </c>
      <c r="C526">
        <v>14</v>
      </c>
      <c r="D526">
        <v>3</v>
      </c>
      <c r="E526">
        <v>0</v>
      </c>
      <c r="F526">
        <v>9</v>
      </c>
      <c r="G526">
        <v>3</v>
      </c>
      <c r="H526">
        <v>8</v>
      </c>
      <c r="I526" t="s">
        <v>590</v>
      </c>
      <c r="J526" t="str">
        <f>VLOOKUP(Table4[[#This Row],[EducationField]],employees!$R$9:$S$14,2,0)</f>
        <v>EID2</v>
      </c>
      <c r="K526" t="str">
        <f>VLOOKUP(Table5[[#This Row],[JobRole]],employees!$R$18:$S$26,2,0)</f>
        <v>BID1</v>
      </c>
      <c r="L526" t="str">
        <f>VLOOKUP(Table6[[#This Row],[WorkLifeBalance]],employees!$R$29:$S$32,2,0)</f>
        <v>BSID4</v>
      </c>
    </row>
    <row r="527" spans="1:12" x14ac:dyDescent="0.3">
      <c r="A527" t="s">
        <v>35</v>
      </c>
      <c r="B527">
        <v>4577</v>
      </c>
      <c r="C527">
        <v>14</v>
      </c>
      <c r="D527">
        <v>3</v>
      </c>
      <c r="E527">
        <v>0</v>
      </c>
      <c r="F527">
        <v>4</v>
      </c>
      <c r="G527">
        <v>3</v>
      </c>
      <c r="H527">
        <v>2</v>
      </c>
      <c r="I527" t="s">
        <v>591</v>
      </c>
      <c r="J527" t="str">
        <f>VLOOKUP(Table4[[#This Row],[EducationField]],employees!$R$9:$S$14,2,0)</f>
        <v>EID3</v>
      </c>
      <c r="K527" t="str">
        <f>VLOOKUP(Table5[[#This Row],[JobRole]],employees!$R$18:$S$26,2,0)</f>
        <v>BID8</v>
      </c>
      <c r="L527" t="str">
        <f>VLOOKUP(Table6[[#This Row],[WorkLifeBalance]],employees!$R$29:$S$32,2,0)</f>
        <v>BSID3</v>
      </c>
    </row>
    <row r="528" spans="1:12" x14ac:dyDescent="0.3">
      <c r="A528" t="s">
        <v>43</v>
      </c>
      <c r="B528">
        <v>4553</v>
      </c>
      <c r="C528">
        <v>11</v>
      </c>
      <c r="D528">
        <v>3</v>
      </c>
      <c r="E528">
        <v>0</v>
      </c>
      <c r="F528">
        <v>20</v>
      </c>
      <c r="G528">
        <v>4</v>
      </c>
      <c r="H528">
        <v>20</v>
      </c>
      <c r="I528" t="s">
        <v>592</v>
      </c>
      <c r="J528" t="str">
        <f>VLOOKUP(Table4[[#This Row],[EducationField]],employees!$R$9:$S$14,2,0)</f>
        <v>EID6</v>
      </c>
      <c r="K528" t="str">
        <f>VLOOKUP(Table5[[#This Row],[JobRole]],employees!$R$18:$S$26,2,0)</f>
        <v>BID1</v>
      </c>
      <c r="L528" t="str">
        <f>VLOOKUP(Table6[[#This Row],[WorkLifeBalance]],employees!$R$29:$S$32,2,0)</f>
        <v>BSID3</v>
      </c>
    </row>
    <row r="529" spans="1:12" x14ac:dyDescent="0.3">
      <c r="A529" t="s">
        <v>43</v>
      </c>
      <c r="B529">
        <v>5396</v>
      </c>
      <c r="C529">
        <v>12</v>
      </c>
      <c r="D529">
        <v>3</v>
      </c>
      <c r="E529">
        <v>0</v>
      </c>
      <c r="F529">
        <v>10</v>
      </c>
      <c r="G529">
        <v>2</v>
      </c>
      <c r="H529">
        <v>10</v>
      </c>
      <c r="I529" t="s">
        <v>593</v>
      </c>
      <c r="J529" t="str">
        <f>VLOOKUP(Table4[[#This Row],[EducationField]],employees!$R$9:$S$14,2,0)</f>
        <v>EID5</v>
      </c>
      <c r="K529" t="str">
        <f>VLOOKUP(Table5[[#This Row],[JobRole]],employees!$R$18:$S$26,2,0)</f>
        <v>BID8</v>
      </c>
      <c r="L529" t="str">
        <f>VLOOKUP(Table6[[#This Row],[WorkLifeBalance]],employees!$R$29:$S$32,2,0)</f>
        <v>BSID2</v>
      </c>
    </row>
    <row r="530" spans="1:12" x14ac:dyDescent="0.3">
      <c r="A530" t="s">
        <v>35</v>
      </c>
      <c r="B530">
        <v>6796</v>
      </c>
      <c r="C530">
        <v>14</v>
      </c>
      <c r="D530">
        <v>3</v>
      </c>
      <c r="E530">
        <v>1</v>
      </c>
      <c r="F530">
        <v>18</v>
      </c>
      <c r="G530">
        <v>4</v>
      </c>
      <c r="H530">
        <v>4</v>
      </c>
      <c r="I530" t="s">
        <v>594</v>
      </c>
      <c r="J530" t="str">
        <f>VLOOKUP(Table4[[#This Row],[EducationField]],employees!$R$9:$S$14,2,0)</f>
        <v>EID6</v>
      </c>
      <c r="K530" t="str">
        <f>VLOOKUP(Table5[[#This Row],[JobRole]],employees!$R$18:$S$26,2,0)</f>
        <v>BID8</v>
      </c>
      <c r="L530" t="str">
        <f>VLOOKUP(Table6[[#This Row],[WorkLifeBalance]],employees!$R$29:$S$32,2,0)</f>
        <v>BSID3</v>
      </c>
    </row>
    <row r="531" spans="1:12" x14ac:dyDescent="0.3">
      <c r="A531" t="s">
        <v>43</v>
      </c>
      <c r="B531">
        <v>7625</v>
      </c>
      <c r="C531">
        <v>13</v>
      </c>
      <c r="D531">
        <v>3</v>
      </c>
      <c r="E531">
        <v>0</v>
      </c>
      <c r="F531">
        <v>10</v>
      </c>
      <c r="G531">
        <v>4</v>
      </c>
      <c r="H531">
        <v>9</v>
      </c>
      <c r="I531" t="s">
        <v>595</v>
      </c>
      <c r="J531" t="str">
        <f>VLOOKUP(Table4[[#This Row],[EducationField]],employees!$R$9:$S$14,2,0)</f>
        <v>EID3</v>
      </c>
      <c r="K531" t="str">
        <f>VLOOKUP(Table5[[#This Row],[JobRole]],employees!$R$18:$S$26,2,0)</f>
        <v>BID1</v>
      </c>
      <c r="L531" t="str">
        <f>VLOOKUP(Table6[[#This Row],[WorkLifeBalance]],employees!$R$29:$S$32,2,0)</f>
        <v>BSID2</v>
      </c>
    </row>
    <row r="532" spans="1:12" x14ac:dyDescent="0.3">
      <c r="A532" t="s">
        <v>43</v>
      </c>
      <c r="B532">
        <v>7412</v>
      </c>
      <c r="C532">
        <v>11</v>
      </c>
      <c r="D532">
        <v>3</v>
      </c>
      <c r="E532">
        <v>0</v>
      </c>
      <c r="F532">
        <v>9</v>
      </c>
      <c r="G532">
        <v>3</v>
      </c>
      <c r="H532">
        <v>9</v>
      </c>
      <c r="I532" t="s">
        <v>596</v>
      </c>
      <c r="J532" t="str">
        <f>VLOOKUP(Table4[[#This Row],[EducationField]],employees!$R$9:$S$14,2,0)</f>
        <v>EID3</v>
      </c>
      <c r="K532" t="str">
        <f>VLOOKUP(Table5[[#This Row],[JobRole]],employees!$R$18:$S$26,2,0)</f>
        <v>BID5</v>
      </c>
      <c r="L532" t="str">
        <f>VLOOKUP(Table6[[#This Row],[WorkLifeBalance]],employees!$R$29:$S$32,2,0)</f>
        <v>BSID3</v>
      </c>
    </row>
    <row r="533" spans="1:12" x14ac:dyDescent="0.3">
      <c r="A533" t="s">
        <v>43</v>
      </c>
      <c r="B533">
        <v>11159</v>
      </c>
      <c r="C533">
        <v>15</v>
      </c>
      <c r="D533">
        <v>3</v>
      </c>
      <c r="E533">
        <v>0</v>
      </c>
      <c r="F533">
        <v>10</v>
      </c>
      <c r="G533">
        <v>6</v>
      </c>
      <c r="H533">
        <v>7</v>
      </c>
      <c r="I533" t="s">
        <v>597</v>
      </c>
      <c r="J533" t="str">
        <f>VLOOKUP(Table4[[#This Row],[EducationField]],employees!$R$9:$S$14,2,0)</f>
        <v>EID3</v>
      </c>
      <c r="K533" t="str">
        <f>VLOOKUP(Table5[[#This Row],[JobRole]],employees!$R$18:$S$26,2,0)</f>
        <v>BID6</v>
      </c>
      <c r="L533" t="str">
        <f>VLOOKUP(Table6[[#This Row],[WorkLifeBalance]],employees!$R$29:$S$32,2,0)</f>
        <v>BSID3</v>
      </c>
    </row>
    <row r="534" spans="1:12" x14ac:dyDescent="0.3">
      <c r="A534" t="s">
        <v>43</v>
      </c>
      <c r="B534">
        <v>4960</v>
      </c>
      <c r="C534">
        <v>12</v>
      </c>
      <c r="D534">
        <v>3</v>
      </c>
      <c r="E534">
        <v>0</v>
      </c>
      <c r="F534">
        <v>20</v>
      </c>
      <c r="G534">
        <v>2</v>
      </c>
      <c r="H534">
        <v>7</v>
      </c>
      <c r="I534" t="s">
        <v>598</v>
      </c>
      <c r="J534" t="str">
        <f>VLOOKUP(Table4[[#This Row],[EducationField]],employees!$R$9:$S$14,2,0)</f>
        <v>EID5</v>
      </c>
      <c r="K534" t="str">
        <f>VLOOKUP(Table5[[#This Row],[JobRole]],employees!$R$18:$S$26,2,0)</f>
        <v>BID8</v>
      </c>
      <c r="L534" t="str">
        <f>VLOOKUP(Table6[[#This Row],[WorkLifeBalance]],employees!$R$29:$S$32,2,0)</f>
        <v>BSID3</v>
      </c>
    </row>
    <row r="535" spans="1:12" x14ac:dyDescent="0.3">
      <c r="A535" t="s">
        <v>43</v>
      </c>
      <c r="B535">
        <v>10475</v>
      </c>
      <c r="C535">
        <v>21</v>
      </c>
      <c r="D535">
        <v>4</v>
      </c>
      <c r="E535">
        <v>1</v>
      </c>
      <c r="F535">
        <v>20</v>
      </c>
      <c r="G535">
        <v>2</v>
      </c>
      <c r="H535">
        <v>18</v>
      </c>
      <c r="I535" t="s">
        <v>599</v>
      </c>
      <c r="J535" t="str">
        <f>VLOOKUP(Table4[[#This Row],[EducationField]],employees!$R$9:$S$14,2,0)</f>
        <v>EID3</v>
      </c>
      <c r="K535" t="str">
        <f>VLOOKUP(Table5[[#This Row],[JobRole]],employees!$R$18:$S$26,2,0)</f>
        <v>BID8</v>
      </c>
      <c r="L535" t="str">
        <f>VLOOKUP(Table6[[#This Row],[WorkLifeBalance]],employees!$R$29:$S$32,2,0)</f>
        <v>BSID3</v>
      </c>
    </row>
    <row r="536" spans="1:12" x14ac:dyDescent="0.3">
      <c r="A536" t="s">
        <v>43</v>
      </c>
      <c r="B536">
        <v>14814</v>
      </c>
      <c r="C536">
        <v>19</v>
      </c>
      <c r="D536">
        <v>3</v>
      </c>
      <c r="E536">
        <v>0</v>
      </c>
      <c r="F536">
        <v>32</v>
      </c>
      <c r="G536">
        <v>3</v>
      </c>
      <c r="H536">
        <v>5</v>
      </c>
      <c r="I536" t="s">
        <v>600</v>
      </c>
      <c r="J536" t="str">
        <f>VLOOKUP(Table4[[#This Row],[EducationField]],employees!$R$9:$S$14,2,0)</f>
        <v>EID3</v>
      </c>
      <c r="K536" t="str">
        <f>VLOOKUP(Table5[[#This Row],[JobRole]],employees!$R$18:$S$26,2,0)</f>
        <v>BID6</v>
      </c>
      <c r="L536" t="str">
        <f>VLOOKUP(Table6[[#This Row],[WorkLifeBalance]],employees!$R$29:$S$32,2,0)</f>
        <v>BSID3</v>
      </c>
    </row>
    <row r="537" spans="1:12" x14ac:dyDescent="0.3">
      <c r="A537" t="s">
        <v>43</v>
      </c>
      <c r="B537">
        <v>19141</v>
      </c>
      <c r="C537">
        <v>15</v>
      </c>
      <c r="D537">
        <v>3</v>
      </c>
      <c r="E537">
        <v>3</v>
      </c>
      <c r="F537">
        <v>23</v>
      </c>
      <c r="G537">
        <v>2</v>
      </c>
      <c r="H537">
        <v>21</v>
      </c>
      <c r="I537" t="s">
        <v>601</v>
      </c>
      <c r="J537" t="str">
        <f>VLOOKUP(Table4[[#This Row],[EducationField]],employees!$R$9:$S$14,2,0)</f>
        <v>EID1</v>
      </c>
      <c r="K537" t="str">
        <f>VLOOKUP(Table5[[#This Row],[JobRole]],employees!$R$18:$S$26,2,0)</f>
        <v>BID4</v>
      </c>
      <c r="L537" t="str">
        <f>VLOOKUP(Table6[[#This Row],[WorkLifeBalance]],employees!$R$29:$S$32,2,0)</f>
        <v>BSID2</v>
      </c>
    </row>
    <row r="538" spans="1:12" x14ac:dyDescent="0.3">
      <c r="A538" t="s">
        <v>43</v>
      </c>
      <c r="B538">
        <v>5405</v>
      </c>
      <c r="C538">
        <v>14</v>
      </c>
      <c r="D538">
        <v>3</v>
      </c>
      <c r="E538">
        <v>0</v>
      </c>
      <c r="F538">
        <v>10</v>
      </c>
      <c r="G538">
        <v>1</v>
      </c>
      <c r="H538">
        <v>2</v>
      </c>
      <c r="I538" t="s">
        <v>602</v>
      </c>
      <c r="J538" t="str">
        <f>VLOOKUP(Table4[[#This Row],[EducationField]],employees!$R$9:$S$14,2,0)</f>
        <v>EID5</v>
      </c>
      <c r="K538" t="str">
        <f>VLOOKUP(Table5[[#This Row],[JobRole]],employees!$R$18:$S$26,2,0)</f>
        <v>BID8</v>
      </c>
      <c r="L538" t="str">
        <f>VLOOKUP(Table6[[#This Row],[WorkLifeBalance]],employees!$R$29:$S$32,2,0)</f>
        <v>BSID3</v>
      </c>
    </row>
    <row r="539" spans="1:12" x14ac:dyDescent="0.3">
      <c r="A539" t="s">
        <v>43</v>
      </c>
      <c r="B539">
        <v>8793</v>
      </c>
      <c r="C539">
        <v>21</v>
      </c>
      <c r="D539">
        <v>4</v>
      </c>
      <c r="E539">
        <v>2</v>
      </c>
      <c r="F539">
        <v>9</v>
      </c>
      <c r="G539">
        <v>4</v>
      </c>
      <c r="H539">
        <v>9</v>
      </c>
      <c r="I539" t="s">
        <v>603</v>
      </c>
      <c r="J539" t="str">
        <f>VLOOKUP(Table4[[#This Row],[EducationField]],employees!$R$9:$S$14,2,0)</f>
        <v>EID3</v>
      </c>
      <c r="K539" t="str">
        <f>VLOOKUP(Table5[[#This Row],[JobRole]],employees!$R$18:$S$26,2,0)</f>
        <v>BID5</v>
      </c>
      <c r="L539" t="str">
        <f>VLOOKUP(Table6[[#This Row],[WorkLifeBalance]],employees!$R$29:$S$32,2,0)</f>
        <v>BSID2</v>
      </c>
    </row>
    <row r="540" spans="1:12" x14ac:dyDescent="0.3">
      <c r="A540" t="s">
        <v>43</v>
      </c>
      <c r="B540">
        <v>19189</v>
      </c>
      <c r="C540">
        <v>12</v>
      </c>
      <c r="D540">
        <v>3</v>
      </c>
      <c r="E540">
        <v>1</v>
      </c>
      <c r="F540">
        <v>22</v>
      </c>
      <c r="G540">
        <v>3</v>
      </c>
      <c r="H540">
        <v>22</v>
      </c>
      <c r="I540" t="s">
        <v>604</v>
      </c>
      <c r="J540" t="str">
        <f>VLOOKUP(Table4[[#This Row],[EducationField]],employees!$R$9:$S$14,2,0)</f>
        <v>EID1</v>
      </c>
      <c r="K540" t="str">
        <f>VLOOKUP(Table5[[#This Row],[JobRole]],employees!$R$18:$S$26,2,0)</f>
        <v>BID4</v>
      </c>
      <c r="L540" t="str">
        <f>VLOOKUP(Table6[[#This Row],[WorkLifeBalance]],employees!$R$29:$S$32,2,0)</f>
        <v>BSID3</v>
      </c>
    </row>
    <row r="541" spans="1:12" x14ac:dyDescent="0.3">
      <c r="A541" t="s">
        <v>43</v>
      </c>
      <c r="B541">
        <v>3875</v>
      </c>
      <c r="C541">
        <v>15</v>
      </c>
      <c r="D541">
        <v>3</v>
      </c>
      <c r="E541">
        <v>1</v>
      </c>
      <c r="F541">
        <v>4</v>
      </c>
      <c r="G541">
        <v>2</v>
      </c>
      <c r="H541">
        <v>2</v>
      </c>
      <c r="I541" t="s">
        <v>605</v>
      </c>
      <c r="J541" t="str">
        <f>VLOOKUP(Table4[[#This Row],[EducationField]],employees!$R$9:$S$14,2,0)</f>
        <v>EID5</v>
      </c>
      <c r="K541" t="str">
        <f>VLOOKUP(Table5[[#This Row],[JobRole]],employees!$R$18:$S$26,2,0)</f>
        <v>BID9</v>
      </c>
      <c r="L541" t="str">
        <f>VLOOKUP(Table6[[#This Row],[WorkLifeBalance]],employees!$R$29:$S$32,2,0)</f>
        <v>BSID3</v>
      </c>
    </row>
    <row r="542" spans="1:12" x14ac:dyDescent="0.3">
      <c r="A542" t="s">
        <v>35</v>
      </c>
      <c r="B542">
        <v>2216</v>
      </c>
      <c r="C542">
        <v>13</v>
      </c>
      <c r="D542">
        <v>3</v>
      </c>
      <c r="E542">
        <v>0</v>
      </c>
      <c r="F542">
        <v>10</v>
      </c>
      <c r="G542">
        <v>4</v>
      </c>
      <c r="H542">
        <v>7</v>
      </c>
      <c r="I542" t="s">
        <v>606</v>
      </c>
      <c r="J542" t="str">
        <f>VLOOKUP(Table4[[#This Row],[EducationField]],employees!$R$9:$S$14,2,0)</f>
        <v>EID3</v>
      </c>
      <c r="K542" t="str">
        <f>VLOOKUP(Table5[[#This Row],[JobRole]],employees!$R$18:$S$26,2,0)</f>
        <v>BID7</v>
      </c>
      <c r="L542" t="str">
        <f>VLOOKUP(Table6[[#This Row],[WorkLifeBalance]],employees!$R$29:$S$32,2,0)</f>
        <v>BSID3</v>
      </c>
    </row>
    <row r="543" spans="1:12" x14ac:dyDescent="0.3">
      <c r="A543" t="s">
        <v>43</v>
      </c>
      <c r="B543">
        <v>11713</v>
      </c>
      <c r="C543">
        <v>14</v>
      </c>
      <c r="D543">
        <v>3</v>
      </c>
      <c r="E543">
        <v>1</v>
      </c>
      <c r="F543">
        <v>10</v>
      </c>
      <c r="G543">
        <v>2</v>
      </c>
      <c r="H543">
        <v>8</v>
      </c>
      <c r="I543" t="s">
        <v>607</v>
      </c>
      <c r="J543" t="str">
        <f>VLOOKUP(Table4[[#This Row],[EducationField]],employees!$R$9:$S$14,2,0)</f>
        <v>EID3</v>
      </c>
      <c r="K543" t="str">
        <f>VLOOKUP(Table5[[#This Row],[JobRole]],employees!$R$18:$S$26,2,0)</f>
        <v>BID6</v>
      </c>
      <c r="L543" t="str">
        <f>VLOOKUP(Table6[[#This Row],[WorkLifeBalance]],employees!$R$29:$S$32,2,0)</f>
        <v>BSID3</v>
      </c>
    </row>
    <row r="544" spans="1:12" x14ac:dyDescent="0.3">
      <c r="A544" t="s">
        <v>43</v>
      </c>
      <c r="B544">
        <v>7861</v>
      </c>
      <c r="C544">
        <v>14</v>
      </c>
      <c r="D544">
        <v>3</v>
      </c>
      <c r="E544">
        <v>0</v>
      </c>
      <c r="F544">
        <v>10</v>
      </c>
      <c r="G544">
        <v>4</v>
      </c>
      <c r="H544">
        <v>1</v>
      </c>
      <c r="I544" t="s">
        <v>608</v>
      </c>
      <c r="J544" t="str">
        <f>VLOOKUP(Table4[[#This Row],[EducationField]],employees!$R$9:$S$14,2,0)</f>
        <v>EID3</v>
      </c>
      <c r="K544" t="str">
        <f>VLOOKUP(Table5[[#This Row],[JobRole]],employees!$R$18:$S$26,2,0)</f>
        <v>BID5</v>
      </c>
      <c r="L544" t="str">
        <f>VLOOKUP(Table6[[#This Row],[WorkLifeBalance]],employees!$R$29:$S$32,2,0)</f>
        <v>BSID4</v>
      </c>
    </row>
    <row r="545" spans="1:12" x14ac:dyDescent="0.3">
      <c r="A545" t="s">
        <v>43</v>
      </c>
      <c r="B545">
        <v>3708</v>
      </c>
      <c r="C545">
        <v>14</v>
      </c>
      <c r="D545">
        <v>3</v>
      </c>
      <c r="E545">
        <v>0</v>
      </c>
      <c r="F545">
        <v>9</v>
      </c>
      <c r="G545">
        <v>5</v>
      </c>
      <c r="H545">
        <v>5</v>
      </c>
      <c r="I545" t="s">
        <v>609</v>
      </c>
      <c r="J545" t="str">
        <f>VLOOKUP(Table4[[#This Row],[EducationField]],employees!$R$9:$S$14,2,0)</f>
        <v>EID2</v>
      </c>
      <c r="K545" t="str">
        <f>VLOOKUP(Table5[[#This Row],[JobRole]],employees!$R$18:$S$26,2,0)</f>
        <v>BID3</v>
      </c>
      <c r="L545" t="str">
        <f>VLOOKUP(Table6[[#This Row],[WorkLifeBalance]],employees!$R$29:$S$32,2,0)</f>
        <v>BSID3</v>
      </c>
    </row>
    <row r="546" spans="1:12" x14ac:dyDescent="0.3">
      <c r="A546" t="s">
        <v>43</v>
      </c>
      <c r="B546">
        <v>13770</v>
      </c>
      <c r="C546">
        <v>12</v>
      </c>
      <c r="D546">
        <v>3</v>
      </c>
      <c r="E546">
        <v>2</v>
      </c>
      <c r="F546">
        <v>28</v>
      </c>
      <c r="G546">
        <v>2</v>
      </c>
      <c r="H546">
        <v>22</v>
      </c>
      <c r="I546" t="s">
        <v>610</v>
      </c>
      <c r="J546" t="str">
        <f>VLOOKUP(Table4[[#This Row],[EducationField]],employees!$R$9:$S$14,2,0)</f>
        <v>EID2</v>
      </c>
      <c r="K546" t="str">
        <f>VLOOKUP(Table5[[#This Row],[JobRole]],employees!$R$18:$S$26,2,0)</f>
        <v>BID8</v>
      </c>
      <c r="L546" t="str">
        <f>VLOOKUP(Table6[[#This Row],[WorkLifeBalance]],employees!$R$29:$S$32,2,0)</f>
        <v>BSID2</v>
      </c>
    </row>
    <row r="547" spans="1:12" x14ac:dyDescent="0.3">
      <c r="A547" t="s">
        <v>43</v>
      </c>
      <c r="B547">
        <v>5304</v>
      </c>
      <c r="C547">
        <v>23</v>
      </c>
      <c r="D547">
        <v>4</v>
      </c>
      <c r="E547">
        <v>1</v>
      </c>
      <c r="F547">
        <v>10</v>
      </c>
      <c r="G547">
        <v>2</v>
      </c>
      <c r="H547">
        <v>8</v>
      </c>
      <c r="I547" t="s">
        <v>611</v>
      </c>
      <c r="J547" t="str">
        <f>VLOOKUP(Table4[[#This Row],[EducationField]],employees!$R$9:$S$14,2,0)</f>
        <v>EID5</v>
      </c>
      <c r="K547" t="str">
        <f>VLOOKUP(Table5[[#This Row],[JobRole]],employees!$R$18:$S$26,2,0)</f>
        <v>BID8</v>
      </c>
      <c r="L547" t="str">
        <f>VLOOKUP(Table6[[#This Row],[WorkLifeBalance]],employees!$R$29:$S$32,2,0)</f>
        <v>BSID2</v>
      </c>
    </row>
    <row r="548" spans="1:12" x14ac:dyDescent="0.3">
      <c r="A548" t="s">
        <v>43</v>
      </c>
      <c r="B548">
        <v>2642</v>
      </c>
      <c r="C548">
        <v>11</v>
      </c>
      <c r="D548">
        <v>3</v>
      </c>
      <c r="E548">
        <v>0</v>
      </c>
      <c r="F548">
        <v>1</v>
      </c>
      <c r="G548">
        <v>6</v>
      </c>
      <c r="H548">
        <v>1</v>
      </c>
      <c r="I548" t="s">
        <v>612</v>
      </c>
      <c r="J548" t="str">
        <f>VLOOKUP(Table4[[#This Row],[EducationField]],employees!$R$9:$S$14,2,0)</f>
        <v>EID3</v>
      </c>
      <c r="K548" t="str">
        <f>VLOOKUP(Table5[[#This Row],[JobRole]],employees!$R$18:$S$26,2,0)</f>
        <v>BID9</v>
      </c>
      <c r="L548" t="str">
        <f>VLOOKUP(Table6[[#This Row],[WorkLifeBalance]],employees!$R$29:$S$32,2,0)</f>
        <v>BSID3</v>
      </c>
    </row>
    <row r="549" spans="1:12" x14ac:dyDescent="0.3">
      <c r="A549" t="s">
        <v>35</v>
      </c>
      <c r="B549">
        <v>2759</v>
      </c>
      <c r="C549">
        <v>12</v>
      </c>
      <c r="D549">
        <v>3</v>
      </c>
      <c r="E549">
        <v>0</v>
      </c>
      <c r="F549">
        <v>7</v>
      </c>
      <c r="G549">
        <v>2</v>
      </c>
      <c r="H549">
        <v>2</v>
      </c>
      <c r="I549" t="s">
        <v>613</v>
      </c>
      <c r="J549" t="str">
        <f>VLOOKUP(Table4[[#This Row],[EducationField]],employees!$R$9:$S$14,2,0)</f>
        <v>EID2</v>
      </c>
      <c r="K549" t="str">
        <f>VLOOKUP(Table5[[#This Row],[JobRole]],employees!$R$18:$S$26,2,0)</f>
        <v>BID7</v>
      </c>
      <c r="L549" t="str">
        <f>VLOOKUP(Table6[[#This Row],[WorkLifeBalance]],employees!$R$29:$S$32,2,0)</f>
        <v>BSID3</v>
      </c>
    </row>
    <row r="550" spans="1:12" x14ac:dyDescent="0.3">
      <c r="A550" t="s">
        <v>43</v>
      </c>
      <c r="B550">
        <v>6804</v>
      </c>
      <c r="C550">
        <v>18</v>
      </c>
      <c r="D550">
        <v>3</v>
      </c>
      <c r="E550">
        <v>1</v>
      </c>
      <c r="F550">
        <v>7</v>
      </c>
      <c r="G550">
        <v>5</v>
      </c>
      <c r="H550">
        <v>2</v>
      </c>
      <c r="I550" t="s">
        <v>614</v>
      </c>
      <c r="J550" t="str">
        <f>VLOOKUP(Table4[[#This Row],[EducationField]],employees!$R$9:$S$14,2,0)</f>
        <v>EID3</v>
      </c>
      <c r="K550" t="str">
        <f>VLOOKUP(Table5[[#This Row],[JobRole]],employees!$R$18:$S$26,2,0)</f>
        <v>BID8</v>
      </c>
      <c r="L550" t="str">
        <f>VLOOKUP(Table6[[#This Row],[WorkLifeBalance]],employees!$R$29:$S$32,2,0)</f>
        <v>BSID3</v>
      </c>
    </row>
    <row r="551" spans="1:12" x14ac:dyDescent="0.3">
      <c r="A551" t="s">
        <v>43</v>
      </c>
      <c r="B551">
        <v>6142</v>
      </c>
      <c r="C551">
        <v>11</v>
      </c>
      <c r="D551">
        <v>3</v>
      </c>
      <c r="E551">
        <v>0</v>
      </c>
      <c r="F551">
        <v>10</v>
      </c>
      <c r="G551">
        <v>2</v>
      </c>
      <c r="H551">
        <v>5</v>
      </c>
      <c r="I551" t="s">
        <v>615</v>
      </c>
      <c r="J551" t="str">
        <f>VLOOKUP(Table4[[#This Row],[EducationField]],employees!$R$9:$S$14,2,0)</f>
        <v>EID2</v>
      </c>
      <c r="K551" t="str">
        <f>VLOOKUP(Table5[[#This Row],[JobRole]],employees!$R$18:$S$26,2,0)</f>
        <v>BID1</v>
      </c>
      <c r="L551" t="str">
        <f>VLOOKUP(Table6[[#This Row],[WorkLifeBalance]],employees!$R$29:$S$32,2,0)</f>
        <v>BSID3</v>
      </c>
    </row>
    <row r="552" spans="1:12" x14ac:dyDescent="0.3">
      <c r="A552" t="s">
        <v>43</v>
      </c>
      <c r="B552">
        <v>2500</v>
      </c>
      <c r="C552">
        <v>14</v>
      </c>
      <c r="D552">
        <v>3</v>
      </c>
      <c r="E552">
        <v>1</v>
      </c>
      <c r="F552">
        <v>5</v>
      </c>
      <c r="G552">
        <v>2</v>
      </c>
      <c r="H552">
        <v>4</v>
      </c>
      <c r="I552" t="s">
        <v>616</v>
      </c>
      <c r="J552" t="str">
        <f>VLOOKUP(Table4[[#This Row],[EducationField]],employees!$R$9:$S$14,2,0)</f>
        <v>EID2</v>
      </c>
      <c r="K552" t="str">
        <f>VLOOKUP(Table5[[#This Row],[JobRole]],employees!$R$18:$S$26,2,0)</f>
        <v>BID3</v>
      </c>
      <c r="L552" t="str">
        <f>VLOOKUP(Table6[[#This Row],[WorkLifeBalance]],employees!$R$29:$S$32,2,0)</f>
        <v>BSID4</v>
      </c>
    </row>
    <row r="553" spans="1:12" x14ac:dyDescent="0.3">
      <c r="A553" t="s">
        <v>43</v>
      </c>
      <c r="B553">
        <v>6389</v>
      </c>
      <c r="C553">
        <v>15</v>
      </c>
      <c r="D553">
        <v>3</v>
      </c>
      <c r="E553">
        <v>1</v>
      </c>
      <c r="F553">
        <v>12</v>
      </c>
      <c r="G553">
        <v>3</v>
      </c>
      <c r="H553">
        <v>8</v>
      </c>
      <c r="I553" t="s">
        <v>617</v>
      </c>
      <c r="J553" t="str">
        <f>VLOOKUP(Table4[[#This Row],[EducationField]],employees!$R$9:$S$14,2,0)</f>
        <v>EID1</v>
      </c>
      <c r="K553" t="str">
        <f>VLOOKUP(Table5[[#This Row],[JobRole]],employees!$R$18:$S$26,2,0)</f>
        <v>BID2</v>
      </c>
      <c r="L553" t="str">
        <f>VLOOKUP(Table6[[#This Row],[WorkLifeBalance]],employees!$R$29:$S$32,2,0)</f>
        <v>BSID1</v>
      </c>
    </row>
    <row r="554" spans="1:12" x14ac:dyDescent="0.3">
      <c r="A554" t="s">
        <v>43</v>
      </c>
      <c r="B554">
        <v>11103</v>
      </c>
      <c r="C554">
        <v>11</v>
      </c>
      <c r="D554">
        <v>3</v>
      </c>
      <c r="E554">
        <v>0</v>
      </c>
      <c r="F554">
        <v>30</v>
      </c>
      <c r="G554">
        <v>1</v>
      </c>
      <c r="H554">
        <v>10</v>
      </c>
      <c r="I554" t="s">
        <v>618</v>
      </c>
      <c r="J554" t="str">
        <f>VLOOKUP(Table4[[#This Row],[EducationField]],employees!$R$9:$S$14,2,0)</f>
        <v>EID2</v>
      </c>
      <c r="K554" t="str">
        <f>VLOOKUP(Table5[[#This Row],[JobRole]],employees!$R$18:$S$26,2,0)</f>
        <v>BID1</v>
      </c>
      <c r="L554" t="str">
        <f>VLOOKUP(Table6[[#This Row],[WorkLifeBalance]],employees!$R$29:$S$32,2,0)</f>
        <v>BSID2</v>
      </c>
    </row>
    <row r="555" spans="1:12" x14ac:dyDescent="0.3">
      <c r="A555" t="s">
        <v>43</v>
      </c>
      <c r="B555">
        <v>2342</v>
      </c>
      <c r="C555">
        <v>20</v>
      </c>
      <c r="D555">
        <v>4</v>
      </c>
      <c r="E555">
        <v>0</v>
      </c>
      <c r="F555">
        <v>5</v>
      </c>
      <c r="G555">
        <v>2</v>
      </c>
      <c r="H555">
        <v>4</v>
      </c>
      <c r="I555" t="s">
        <v>619</v>
      </c>
      <c r="J555" t="str">
        <f>VLOOKUP(Table4[[#This Row],[EducationField]],employees!$R$9:$S$14,2,0)</f>
        <v>EID2</v>
      </c>
      <c r="K555" t="str">
        <f>VLOOKUP(Table5[[#This Row],[JobRole]],employees!$R$18:$S$26,2,0)</f>
        <v>BID7</v>
      </c>
      <c r="L555" t="str">
        <f>VLOOKUP(Table6[[#This Row],[WorkLifeBalance]],employees!$R$29:$S$32,2,0)</f>
        <v>BSID2</v>
      </c>
    </row>
    <row r="556" spans="1:12" x14ac:dyDescent="0.3">
      <c r="A556" t="s">
        <v>43</v>
      </c>
      <c r="B556">
        <v>6811</v>
      </c>
      <c r="C556">
        <v>19</v>
      </c>
      <c r="D556">
        <v>3</v>
      </c>
      <c r="E556">
        <v>0</v>
      </c>
      <c r="F556">
        <v>9</v>
      </c>
      <c r="G556">
        <v>2</v>
      </c>
      <c r="H556">
        <v>7</v>
      </c>
      <c r="I556" t="s">
        <v>620</v>
      </c>
      <c r="J556" t="str">
        <f>VLOOKUP(Table4[[#This Row],[EducationField]],employees!$R$9:$S$14,2,0)</f>
        <v>EID2</v>
      </c>
      <c r="K556" t="str">
        <f>VLOOKUP(Table5[[#This Row],[JobRole]],employees!$R$18:$S$26,2,0)</f>
        <v>BID1</v>
      </c>
      <c r="L556" t="str">
        <f>VLOOKUP(Table6[[#This Row],[WorkLifeBalance]],employees!$R$29:$S$32,2,0)</f>
        <v>BSID1</v>
      </c>
    </row>
    <row r="557" spans="1:12" x14ac:dyDescent="0.3">
      <c r="A557" t="s">
        <v>43</v>
      </c>
      <c r="B557">
        <v>2297</v>
      </c>
      <c r="C557">
        <v>14</v>
      </c>
      <c r="D557">
        <v>3</v>
      </c>
      <c r="E557">
        <v>2</v>
      </c>
      <c r="F557">
        <v>2</v>
      </c>
      <c r="G557">
        <v>2</v>
      </c>
      <c r="H557">
        <v>2</v>
      </c>
      <c r="I557" t="s">
        <v>621</v>
      </c>
      <c r="J557" t="str">
        <f>VLOOKUP(Table4[[#This Row],[EducationField]],employees!$R$9:$S$14,2,0)</f>
        <v>EID5</v>
      </c>
      <c r="K557" t="str">
        <f>VLOOKUP(Table5[[#This Row],[JobRole]],employees!$R$18:$S$26,2,0)</f>
        <v>BID9</v>
      </c>
      <c r="L557" t="str">
        <f>VLOOKUP(Table6[[#This Row],[WorkLifeBalance]],employees!$R$29:$S$32,2,0)</f>
        <v>BSID3</v>
      </c>
    </row>
    <row r="558" spans="1:12" x14ac:dyDescent="0.3">
      <c r="A558" t="s">
        <v>43</v>
      </c>
      <c r="B558">
        <v>2450</v>
      </c>
      <c r="C558">
        <v>17</v>
      </c>
      <c r="D558">
        <v>3</v>
      </c>
      <c r="E558">
        <v>0</v>
      </c>
      <c r="F558">
        <v>19</v>
      </c>
      <c r="G558">
        <v>4</v>
      </c>
      <c r="H558">
        <v>2</v>
      </c>
      <c r="I558" t="s">
        <v>622</v>
      </c>
      <c r="J558" t="str">
        <f>VLOOKUP(Table4[[#This Row],[EducationField]],employees!$R$9:$S$14,2,0)</f>
        <v>EID3</v>
      </c>
      <c r="K558" t="str">
        <f>VLOOKUP(Table5[[#This Row],[JobRole]],employees!$R$18:$S$26,2,0)</f>
        <v>BID3</v>
      </c>
      <c r="L558" t="str">
        <f>VLOOKUP(Table6[[#This Row],[WorkLifeBalance]],employees!$R$29:$S$32,2,0)</f>
        <v>BSID3</v>
      </c>
    </row>
    <row r="559" spans="1:12" x14ac:dyDescent="0.3">
      <c r="A559" t="s">
        <v>43</v>
      </c>
      <c r="B559">
        <v>5093</v>
      </c>
      <c r="C559">
        <v>11</v>
      </c>
      <c r="D559">
        <v>3</v>
      </c>
      <c r="E559">
        <v>1</v>
      </c>
      <c r="F559">
        <v>16</v>
      </c>
      <c r="G559">
        <v>2</v>
      </c>
      <c r="H559">
        <v>1</v>
      </c>
      <c r="I559" t="s">
        <v>623</v>
      </c>
      <c r="J559" t="str">
        <f>VLOOKUP(Table4[[#This Row],[EducationField]],employees!$R$9:$S$14,2,0)</f>
        <v>EID3</v>
      </c>
      <c r="K559" t="str">
        <f>VLOOKUP(Table5[[#This Row],[JobRole]],employees!$R$18:$S$26,2,0)</f>
        <v>BID1</v>
      </c>
      <c r="L559" t="str">
        <f>VLOOKUP(Table6[[#This Row],[WorkLifeBalance]],employees!$R$29:$S$32,2,0)</f>
        <v>BSID4</v>
      </c>
    </row>
    <row r="560" spans="1:12" x14ac:dyDescent="0.3">
      <c r="A560" t="s">
        <v>43</v>
      </c>
      <c r="B560">
        <v>5309</v>
      </c>
      <c r="C560">
        <v>15</v>
      </c>
      <c r="D560">
        <v>3</v>
      </c>
      <c r="E560">
        <v>2</v>
      </c>
      <c r="F560">
        <v>10</v>
      </c>
      <c r="G560">
        <v>2</v>
      </c>
      <c r="H560">
        <v>10</v>
      </c>
      <c r="I560" t="s">
        <v>624</v>
      </c>
      <c r="J560" t="str">
        <f>VLOOKUP(Table4[[#This Row],[EducationField]],employees!$R$9:$S$14,2,0)</f>
        <v>EID3</v>
      </c>
      <c r="K560" t="str">
        <f>VLOOKUP(Table5[[#This Row],[JobRole]],employees!$R$18:$S$26,2,0)</f>
        <v>BID3</v>
      </c>
      <c r="L560" t="str">
        <f>VLOOKUP(Table6[[#This Row],[WorkLifeBalance]],employees!$R$29:$S$32,2,0)</f>
        <v>BSID3</v>
      </c>
    </row>
    <row r="561" spans="1:12" x14ac:dyDescent="0.3">
      <c r="A561" t="s">
        <v>43</v>
      </c>
      <c r="B561">
        <v>3057</v>
      </c>
      <c r="C561">
        <v>13</v>
      </c>
      <c r="D561">
        <v>3</v>
      </c>
      <c r="E561">
        <v>1</v>
      </c>
      <c r="F561">
        <v>6</v>
      </c>
      <c r="G561">
        <v>0</v>
      </c>
      <c r="H561">
        <v>1</v>
      </c>
      <c r="I561" t="s">
        <v>625</v>
      </c>
      <c r="J561" t="str">
        <f>VLOOKUP(Table4[[#This Row],[EducationField]],employees!$R$9:$S$14,2,0)</f>
        <v>EID2</v>
      </c>
      <c r="K561" t="str">
        <f>VLOOKUP(Table5[[#This Row],[JobRole]],employees!$R$18:$S$26,2,0)</f>
        <v>BID7</v>
      </c>
      <c r="L561" t="str">
        <f>VLOOKUP(Table6[[#This Row],[WorkLifeBalance]],employees!$R$29:$S$32,2,0)</f>
        <v>BSID1</v>
      </c>
    </row>
    <row r="562" spans="1:12" x14ac:dyDescent="0.3">
      <c r="A562" t="s">
        <v>43</v>
      </c>
      <c r="B562">
        <v>5121</v>
      </c>
      <c r="C562">
        <v>14</v>
      </c>
      <c r="D562">
        <v>3</v>
      </c>
      <c r="E562">
        <v>1</v>
      </c>
      <c r="F562">
        <v>7</v>
      </c>
      <c r="G562">
        <v>3</v>
      </c>
      <c r="H562">
        <v>0</v>
      </c>
      <c r="I562" t="s">
        <v>626</v>
      </c>
      <c r="J562" t="str">
        <f>VLOOKUP(Table4[[#This Row],[EducationField]],employees!$R$9:$S$14,2,0)</f>
        <v>EID3</v>
      </c>
      <c r="K562" t="str">
        <f>VLOOKUP(Table5[[#This Row],[JobRole]],employees!$R$18:$S$26,2,0)</f>
        <v>BID5</v>
      </c>
      <c r="L562" t="str">
        <f>VLOOKUP(Table6[[#This Row],[WorkLifeBalance]],employees!$R$29:$S$32,2,0)</f>
        <v>BSID3</v>
      </c>
    </row>
    <row r="563" spans="1:12" x14ac:dyDescent="0.3">
      <c r="A563" t="s">
        <v>43</v>
      </c>
      <c r="B563">
        <v>16856</v>
      </c>
      <c r="C563">
        <v>11</v>
      </c>
      <c r="D563">
        <v>3</v>
      </c>
      <c r="E563">
        <v>0</v>
      </c>
      <c r="F563">
        <v>34</v>
      </c>
      <c r="G563">
        <v>3</v>
      </c>
      <c r="H563">
        <v>34</v>
      </c>
      <c r="I563" t="s">
        <v>627</v>
      </c>
      <c r="J563" t="str">
        <f>VLOOKUP(Table4[[#This Row],[EducationField]],employees!$R$9:$S$14,2,0)</f>
        <v>EID5</v>
      </c>
      <c r="K563" t="str">
        <f>VLOOKUP(Table5[[#This Row],[JobRole]],employees!$R$18:$S$26,2,0)</f>
        <v>BID4</v>
      </c>
      <c r="L563" t="str">
        <f>VLOOKUP(Table6[[#This Row],[WorkLifeBalance]],employees!$R$29:$S$32,2,0)</f>
        <v>BSID4</v>
      </c>
    </row>
    <row r="564" spans="1:12" x14ac:dyDescent="0.3">
      <c r="A564" t="s">
        <v>35</v>
      </c>
      <c r="B564">
        <v>2686</v>
      </c>
      <c r="C564">
        <v>13</v>
      </c>
      <c r="D564">
        <v>3</v>
      </c>
      <c r="E564">
        <v>0</v>
      </c>
      <c r="F564">
        <v>10</v>
      </c>
      <c r="G564">
        <v>2</v>
      </c>
      <c r="H564">
        <v>10</v>
      </c>
      <c r="I564" t="s">
        <v>628</v>
      </c>
      <c r="J564" t="str">
        <f>VLOOKUP(Table4[[#This Row],[EducationField]],employees!$R$9:$S$14,2,0)</f>
        <v>EID4</v>
      </c>
      <c r="K564" t="str">
        <f>VLOOKUP(Table5[[#This Row],[JobRole]],employees!$R$18:$S$26,2,0)</f>
        <v>BID7</v>
      </c>
      <c r="L564" t="str">
        <f>VLOOKUP(Table6[[#This Row],[WorkLifeBalance]],employees!$R$29:$S$32,2,0)</f>
        <v>BSID2</v>
      </c>
    </row>
    <row r="565" spans="1:12" x14ac:dyDescent="0.3">
      <c r="A565" t="s">
        <v>43</v>
      </c>
      <c r="B565">
        <v>6180</v>
      </c>
      <c r="C565">
        <v>23</v>
      </c>
      <c r="D565">
        <v>4</v>
      </c>
      <c r="E565">
        <v>0</v>
      </c>
      <c r="F565">
        <v>6</v>
      </c>
      <c r="G565">
        <v>5</v>
      </c>
      <c r="H565">
        <v>6</v>
      </c>
      <c r="I565" t="s">
        <v>629</v>
      </c>
      <c r="J565" t="str">
        <f>VLOOKUP(Table4[[#This Row],[EducationField]],employees!$R$9:$S$14,2,0)</f>
        <v>EID2</v>
      </c>
      <c r="K565" t="str">
        <f>VLOOKUP(Table5[[#This Row],[JobRole]],employees!$R$18:$S$26,2,0)</f>
        <v>BID8</v>
      </c>
      <c r="L565" t="str">
        <f>VLOOKUP(Table6[[#This Row],[WorkLifeBalance]],employees!$R$29:$S$32,2,0)</f>
        <v>BSID2</v>
      </c>
    </row>
    <row r="566" spans="1:12" x14ac:dyDescent="0.3">
      <c r="A566" t="s">
        <v>43</v>
      </c>
      <c r="B566">
        <v>6632</v>
      </c>
      <c r="C566">
        <v>13</v>
      </c>
      <c r="D566">
        <v>3</v>
      </c>
      <c r="E566">
        <v>0</v>
      </c>
      <c r="F566">
        <v>9</v>
      </c>
      <c r="G566">
        <v>3</v>
      </c>
      <c r="H566">
        <v>8</v>
      </c>
      <c r="I566" t="s">
        <v>630</v>
      </c>
      <c r="J566" t="str">
        <f>VLOOKUP(Table4[[#This Row],[EducationField]],employees!$R$9:$S$14,2,0)</f>
        <v>EID6</v>
      </c>
      <c r="K566" t="str">
        <f>VLOOKUP(Table5[[#This Row],[JobRole]],employees!$R$18:$S$26,2,0)</f>
        <v>BID9</v>
      </c>
      <c r="L566" t="str">
        <f>VLOOKUP(Table6[[#This Row],[WorkLifeBalance]],employees!$R$29:$S$32,2,0)</f>
        <v>BSID3</v>
      </c>
    </row>
    <row r="567" spans="1:12" x14ac:dyDescent="0.3">
      <c r="A567" t="s">
        <v>43</v>
      </c>
      <c r="B567">
        <v>3505</v>
      </c>
      <c r="C567">
        <v>18</v>
      </c>
      <c r="D567">
        <v>3</v>
      </c>
      <c r="E567">
        <v>0</v>
      </c>
      <c r="F567">
        <v>2</v>
      </c>
      <c r="G567">
        <v>3</v>
      </c>
      <c r="H567">
        <v>2</v>
      </c>
      <c r="I567" t="s">
        <v>631</v>
      </c>
      <c r="J567" t="str">
        <f>VLOOKUP(Table4[[#This Row],[EducationField]],employees!$R$9:$S$14,2,0)</f>
        <v>EID2</v>
      </c>
      <c r="K567" t="str">
        <f>VLOOKUP(Table5[[#This Row],[JobRole]],employees!$R$18:$S$26,2,0)</f>
        <v>BID7</v>
      </c>
      <c r="L567" t="str">
        <f>VLOOKUP(Table6[[#This Row],[WorkLifeBalance]],employees!$R$29:$S$32,2,0)</f>
        <v>BSID3</v>
      </c>
    </row>
    <row r="568" spans="1:12" x14ac:dyDescent="0.3">
      <c r="A568" t="s">
        <v>35</v>
      </c>
      <c r="B568">
        <v>6397</v>
      </c>
      <c r="C568">
        <v>12</v>
      </c>
      <c r="D568">
        <v>3</v>
      </c>
      <c r="E568">
        <v>0</v>
      </c>
      <c r="F568">
        <v>8</v>
      </c>
      <c r="G568">
        <v>2</v>
      </c>
      <c r="H568">
        <v>5</v>
      </c>
      <c r="I568" t="s">
        <v>632</v>
      </c>
      <c r="J568" t="str">
        <f>VLOOKUP(Table4[[#This Row],[EducationField]],employees!$R$9:$S$14,2,0)</f>
        <v>EID3</v>
      </c>
      <c r="K568" t="str">
        <f>VLOOKUP(Table5[[#This Row],[JobRole]],employees!$R$18:$S$26,2,0)</f>
        <v>BID8</v>
      </c>
      <c r="L568" t="str">
        <f>VLOOKUP(Table6[[#This Row],[WorkLifeBalance]],employees!$R$29:$S$32,2,0)</f>
        <v>BSID3</v>
      </c>
    </row>
    <row r="569" spans="1:12" x14ac:dyDescent="0.3">
      <c r="A569" t="s">
        <v>43</v>
      </c>
      <c r="B569">
        <v>6274</v>
      </c>
      <c r="C569">
        <v>22</v>
      </c>
      <c r="D569">
        <v>4</v>
      </c>
      <c r="E569">
        <v>0</v>
      </c>
      <c r="F569">
        <v>6</v>
      </c>
      <c r="G569">
        <v>5</v>
      </c>
      <c r="H569">
        <v>6</v>
      </c>
      <c r="I569" t="s">
        <v>633</v>
      </c>
      <c r="J569" t="str">
        <f>VLOOKUP(Table4[[#This Row],[EducationField]],employees!$R$9:$S$14,2,0)</f>
        <v>EID4</v>
      </c>
      <c r="K569" t="str">
        <f>VLOOKUP(Table5[[#This Row],[JobRole]],employees!$R$18:$S$26,2,0)</f>
        <v>BID8</v>
      </c>
      <c r="L569" t="str">
        <f>VLOOKUP(Table6[[#This Row],[WorkLifeBalance]],employees!$R$29:$S$32,2,0)</f>
        <v>BSID3</v>
      </c>
    </row>
    <row r="570" spans="1:12" x14ac:dyDescent="0.3">
      <c r="A570" t="s">
        <v>35</v>
      </c>
      <c r="B570">
        <v>19859</v>
      </c>
      <c r="C570">
        <v>13</v>
      </c>
      <c r="D570">
        <v>3</v>
      </c>
      <c r="E570">
        <v>1</v>
      </c>
      <c r="F570">
        <v>24</v>
      </c>
      <c r="G570">
        <v>2</v>
      </c>
      <c r="H570">
        <v>5</v>
      </c>
      <c r="I570" t="s">
        <v>634</v>
      </c>
      <c r="J570" t="str">
        <f>VLOOKUP(Table4[[#This Row],[EducationField]],employees!$R$9:$S$14,2,0)</f>
        <v>EID2</v>
      </c>
      <c r="K570" t="str">
        <f>VLOOKUP(Table5[[#This Row],[JobRole]],employees!$R$18:$S$26,2,0)</f>
        <v>BID4</v>
      </c>
      <c r="L570" t="str">
        <f>VLOOKUP(Table6[[#This Row],[WorkLifeBalance]],employees!$R$29:$S$32,2,0)</f>
        <v>BSID3</v>
      </c>
    </row>
    <row r="571" spans="1:12" x14ac:dyDescent="0.3">
      <c r="A571" t="s">
        <v>43</v>
      </c>
      <c r="B571">
        <v>7587</v>
      </c>
      <c r="C571">
        <v>15</v>
      </c>
      <c r="D571">
        <v>3</v>
      </c>
      <c r="E571">
        <v>0</v>
      </c>
      <c r="F571">
        <v>10</v>
      </c>
      <c r="G571">
        <v>1</v>
      </c>
      <c r="H571">
        <v>10</v>
      </c>
      <c r="I571" t="s">
        <v>635</v>
      </c>
      <c r="J571" t="str">
        <f>VLOOKUP(Table4[[#This Row],[EducationField]],employees!$R$9:$S$14,2,0)</f>
        <v>EID3</v>
      </c>
      <c r="K571" t="str">
        <f>VLOOKUP(Table5[[#This Row],[JobRole]],employees!$R$18:$S$26,2,0)</f>
        <v>BID8</v>
      </c>
      <c r="L571" t="str">
        <f>VLOOKUP(Table6[[#This Row],[WorkLifeBalance]],employees!$R$29:$S$32,2,0)</f>
        <v>BSID3</v>
      </c>
    </row>
    <row r="572" spans="1:12" x14ac:dyDescent="0.3">
      <c r="A572" t="s">
        <v>43</v>
      </c>
      <c r="B572">
        <v>4258</v>
      </c>
      <c r="C572">
        <v>18</v>
      </c>
      <c r="D572">
        <v>3</v>
      </c>
      <c r="E572">
        <v>1</v>
      </c>
      <c r="F572">
        <v>5</v>
      </c>
      <c r="G572">
        <v>3</v>
      </c>
      <c r="H572">
        <v>4</v>
      </c>
      <c r="I572" t="s">
        <v>636</v>
      </c>
      <c r="J572" t="str">
        <f>VLOOKUP(Table4[[#This Row],[EducationField]],employees!$R$9:$S$14,2,0)</f>
        <v>EID2</v>
      </c>
      <c r="K572" t="str">
        <f>VLOOKUP(Table5[[#This Row],[JobRole]],employees!$R$18:$S$26,2,0)</f>
        <v>BID7</v>
      </c>
      <c r="L572" t="str">
        <f>VLOOKUP(Table6[[#This Row],[WorkLifeBalance]],employees!$R$29:$S$32,2,0)</f>
        <v>BSID3</v>
      </c>
    </row>
    <row r="573" spans="1:12" x14ac:dyDescent="0.3">
      <c r="A573" t="s">
        <v>43</v>
      </c>
      <c r="B573">
        <v>4364</v>
      </c>
      <c r="C573">
        <v>14</v>
      </c>
      <c r="D573">
        <v>3</v>
      </c>
      <c r="E573">
        <v>1</v>
      </c>
      <c r="F573">
        <v>5</v>
      </c>
      <c r="G573">
        <v>2</v>
      </c>
      <c r="H573">
        <v>2</v>
      </c>
      <c r="I573" t="s">
        <v>637</v>
      </c>
      <c r="J573" t="str">
        <f>VLOOKUP(Table4[[#This Row],[EducationField]],employees!$R$9:$S$14,2,0)</f>
        <v>EID3</v>
      </c>
      <c r="K573" t="str">
        <f>VLOOKUP(Table5[[#This Row],[JobRole]],employees!$R$18:$S$26,2,0)</f>
        <v>BID3</v>
      </c>
      <c r="L573" t="str">
        <f>VLOOKUP(Table6[[#This Row],[WorkLifeBalance]],employees!$R$29:$S$32,2,0)</f>
        <v>BSID3</v>
      </c>
    </row>
    <row r="574" spans="1:12" x14ac:dyDescent="0.3">
      <c r="A574" t="s">
        <v>43</v>
      </c>
      <c r="B574">
        <v>4335</v>
      </c>
      <c r="C574">
        <v>12</v>
      </c>
      <c r="D574">
        <v>3</v>
      </c>
      <c r="E574">
        <v>1</v>
      </c>
      <c r="F574">
        <v>11</v>
      </c>
      <c r="G574">
        <v>3</v>
      </c>
      <c r="H574">
        <v>8</v>
      </c>
      <c r="I574" t="s">
        <v>638</v>
      </c>
      <c r="J574" t="str">
        <f>VLOOKUP(Table4[[#This Row],[EducationField]],employees!$R$9:$S$14,2,0)</f>
        <v>EID2</v>
      </c>
      <c r="K574" t="str">
        <f>VLOOKUP(Table5[[#This Row],[JobRole]],employees!$R$18:$S$26,2,0)</f>
        <v>BID1</v>
      </c>
      <c r="L574" t="str">
        <f>VLOOKUP(Table6[[#This Row],[WorkLifeBalance]],employees!$R$29:$S$32,2,0)</f>
        <v>BSID2</v>
      </c>
    </row>
    <row r="575" spans="1:12" x14ac:dyDescent="0.3">
      <c r="A575" t="s">
        <v>35</v>
      </c>
      <c r="B575">
        <v>5326</v>
      </c>
      <c r="C575">
        <v>17</v>
      </c>
      <c r="D575">
        <v>3</v>
      </c>
      <c r="E575">
        <v>0</v>
      </c>
      <c r="F575">
        <v>6</v>
      </c>
      <c r="G575">
        <v>2</v>
      </c>
      <c r="H575">
        <v>4</v>
      </c>
      <c r="I575" t="s">
        <v>639</v>
      </c>
      <c r="J575" t="str">
        <f>VLOOKUP(Table4[[#This Row],[EducationField]],employees!$R$9:$S$14,2,0)</f>
        <v>EID6</v>
      </c>
      <c r="K575" t="str">
        <f>VLOOKUP(Table5[[#This Row],[JobRole]],employees!$R$18:$S$26,2,0)</f>
        <v>BID8</v>
      </c>
      <c r="L575" t="str">
        <f>VLOOKUP(Table6[[#This Row],[WorkLifeBalance]],employees!$R$29:$S$32,2,0)</f>
        <v>BSID2</v>
      </c>
    </row>
    <row r="576" spans="1:12" x14ac:dyDescent="0.3">
      <c r="A576" t="s">
        <v>43</v>
      </c>
      <c r="B576">
        <v>3280</v>
      </c>
      <c r="C576">
        <v>16</v>
      </c>
      <c r="D576">
        <v>3</v>
      </c>
      <c r="E576">
        <v>0</v>
      </c>
      <c r="F576">
        <v>10</v>
      </c>
      <c r="G576">
        <v>2</v>
      </c>
      <c r="H576">
        <v>4</v>
      </c>
      <c r="I576" t="s">
        <v>640</v>
      </c>
      <c r="J576" t="str">
        <f>VLOOKUP(Table4[[#This Row],[EducationField]],employees!$R$9:$S$14,2,0)</f>
        <v>EID3</v>
      </c>
      <c r="K576" t="str">
        <f>VLOOKUP(Table5[[#This Row],[JobRole]],employees!$R$18:$S$26,2,0)</f>
        <v>BID7</v>
      </c>
      <c r="L576" t="str">
        <f>VLOOKUP(Table6[[#This Row],[WorkLifeBalance]],employees!$R$29:$S$32,2,0)</f>
        <v>BSID3</v>
      </c>
    </row>
    <row r="577" spans="1:12" x14ac:dyDescent="0.3">
      <c r="A577" t="s">
        <v>43</v>
      </c>
      <c r="B577">
        <v>5485</v>
      </c>
      <c r="C577">
        <v>11</v>
      </c>
      <c r="D577">
        <v>3</v>
      </c>
      <c r="E577">
        <v>2</v>
      </c>
      <c r="F577">
        <v>9</v>
      </c>
      <c r="G577">
        <v>4</v>
      </c>
      <c r="H577">
        <v>5</v>
      </c>
      <c r="I577" t="s">
        <v>641</v>
      </c>
      <c r="J577" t="str">
        <f>VLOOKUP(Table4[[#This Row],[EducationField]],employees!$R$9:$S$14,2,0)</f>
        <v>EID2</v>
      </c>
      <c r="K577" t="str">
        <f>VLOOKUP(Table5[[#This Row],[JobRole]],employees!$R$18:$S$26,2,0)</f>
        <v>BID5</v>
      </c>
      <c r="L577" t="str">
        <f>VLOOKUP(Table6[[#This Row],[WorkLifeBalance]],employees!$R$29:$S$32,2,0)</f>
        <v>BSID3</v>
      </c>
    </row>
    <row r="578" spans="1:12" x14ac:dyDescent="0.3">
      <c r="A578" t="s">
        <v>43</v>
      </c>
      <c r="B578">
        <v>4342</v>
      </c>
      <c r="C578">
        <v>19</v>
      </c>
      <c r="D578">
        <v>3</v>
      </c>
      <c r="E578">
        <v>1</v>
      </c>
      <c r="F578">
        <v>5</v>
      </c>
      <c r="G578">
        <v>3</v>
      </c>
      <c r="H578">
        <v>4</v>
      </c>
      <c r="I578" t="s">
        <v>642</v>
      </c>
      <c r="J578" t="str">
        <f>VLOOKUP(Table4[[#This Row],[EducationField]],employees!$R$9:$S$14,2,0)</f>
        <v>EID5</v>
      </c>
      <c r="K578" t="str">
        <f>VLOOKUP(Table5[[#This Row],[JobRole]],employees!$R$18:$S$26,2,0)</f>
        <v>BID8</v>
      </c>
      <c r="L578" t="str">
        <f>VLOOKUP(Table6[[#This Row],[WorkLifeBalance]],employees!$R$29:$S$32,2,0)</f>
        <v>BSID3</v>
      </c>
    </row>
    <row r="579" spans="1:12" x14ac:dyDescent="0.3">
      <c r="A579" t="s">
        <v>43</v>
      </c>
      <c r="B579">
        <v>2782</v>
      </c>
      <c r="C579">
        <v>13</v>
      </c>
      <c r="D579">
        <v>3</v>
      </c>
      <c r="E579">
        <v>2</v>
      </c>
      <c r="F579">
        <v>6</v>
      </c>
      <c r="G579">
        <v>3</v>
      </c>
      <c r="H579">
        <v>5</v>
      </c>
      <c r="I579" t="s">
        <v>643</v>
      </c>
      <c r="J579" t="str">
        <f>VLOOKUP(Table4[[#This Row],[EducationField]],employees!$R$9:$S$14,2,0)</f>
        <v>EID3</v>
      </c>
      <c r="K579" t="str">
        <f>VLOOKUP(Table5[[#This Row],[JobRole]],employees!$R$18:$S$26,2,0)</f>
        <v>BID7</v>
      </c>
      <c r="L579" t="str">
        <f>VLOOKUP(Table6[[#This Row],[WorkLifeBalance]],employees!$R$29:$S$32,2,0)</f>
        <v>BSID2</v>
      </c>
    </row>
    <row r="580" spans="1:12" x14ac:dyDescent="0.3">
      <c r="A580" t="s">
        <v>43</v>
      </c>
      <c r="B580">
        <v>5980</v>
      </c>
      <c r="C580">
        <v>12</v>
      </c>
      <c r="D580">
        <v>3</v>
      </c>
      <c r="E580">
        <v>0</v>
      </c>
      <c r="F580">
        <v>17</v>
      </c>
      <c r="G580">
        <v>2</v>
      </c>
      <c r="H580">
        <v>15</v>
      </c>
      <c r="I580" t="s">
        <v>644</v>
      </c>
      <c r="J580" t="str">
        <f>VLOOKUP(Table4[[#This Row],[EducationField]],employees!$R$9:$S$14,2,0)</f>
        <v>EID3</v>
      </c>
      <c r="K580" t="str">
        <f>VLOOKUP(Table5[[#This Row],[JobRole]],employees!$R$18:$S$26,2,0)</f>
        <v>BID5</v>
      </c>
      <c r="L580" t="str">
        <f>VLOOKUP(Table6[[#This Row],[WorkLifeBalance]],employees!$R$29:$S$32,2,0)</f>
        <v>BSID3</v>
      </c>
    </row>
    <row r="581" spans="1:12" x14ac:dyDescent="0.3">
      <c r="A581" t="s">
        <v>43</v>
      </c>
      <c r="B581">
        <v>4381</v>
      </c>
      <c r="C581">
        <v>11</v>
      </c>
      <c r="D581">
        <v>3</v>
      </c>
      <c r="E581">
        <v>0</v>
      </c>
      <c r="F581">
        <v>6</v>
      </c>
      <c r="G581">
        <v>3</v>
      </c>
      <c r="H581">
        <v>6</v>
      </c>
      <c r="I581" t="s">
        <v>645</v>
      </c>
      <c r="J581" t="str">
        <f>VLOOKUP(Table4[[#This Row],[EducationField]],employees!$R$9:$S$14,2,0)</f>
        <v>EID2</v>
      </c>
      <c r="K581" t="str">
        <f>VLOOKUP(Table5[[#This Row],[JobRole]],employees!$R$18:$S$26,2,0)</f>
        <v>BID7</v>
      </c>
      <c r="L581" t="str">
        <f>VLOOKUP(Table6[[#This Row],[WorkLifeBalance]],employees!$R$29:$S$32,2,0)</f>
        <v>BSID3</v>
      </c>
    </row>
    <row r="582" spans="1:12" x14ac:dyDescent="0.3">
      <c r="A582" t="s">
        <v>43</v>
      </c>
      <c r="B582">
        <v>2572</v>
      </c>
      <c r="C582">
        <v>16</v>
      </c>
      <c r="D582">
        <v>3</v>
      </c>
      <c r="E582">
        <v>1</v>
      </c>
      <c r="F582">
        <v>3</v>
      </c>
      <c r="G582">
        <v>1</v>
      </c>
      <c r="H582">
        <v>3</v>
      </c>
      <c r="I582" t="s">
        <v>646</v>
      </c>
      <c r="J582" t="str">
        <f>VLOOKUP(Table4[[#This Row],[EducationField]],employees!$R$9:$S$14,2,0)</f>
        <v>EID3</v>
      </c>
      <c r="K582" t="str">
        <f>VLOOKUP(Table5[[#This Row],[JobRole]],employees!$R$18:$S$26,2,0)</f>
        <v>BID9</v>
      </c>
      <c r="L582" t="str">
        <f>VLOOKUP(Table6[[#This Row],[WorkLifeBalance]],employees!$R$29:$S$32,2,0)</f>
        <v>BSID2</v>
      </c>
    </row>
    <row r="583" spans="1:12" x14ac:dyDescent="0.3">
      <c r="A583" t="s">
        <v>43</v>
      </c>
      <c r="B583">
        <v>3833</v>
      </c>
      <c r="C583">
        <v>21</v>
      </c>
      <c r="D583">
        <v>4</v>
      </c>
      <c r="E583">
        <v>2</v>
      </c>
      <c r="F583">
        <v>7</v>
      </c>
      <c r="G583">
        <v>2</v>
      </c>
      <c r="H583">
        <v>2</v>
      </c>
      <c r="I583" t="s">
        <v>647</v>
      </c>
      <c r="J583" t="str">
        <f>VLOOKUP(Table4[[#This Row],[EducationField]],employees!$R$9:$S$14,2,0)</f>
        <v>EID3</v>
      </c>
      <c r="K583" t="str">
        <f>VLOOKUP(Table5[[#This Row],[JobRole]],employees!$R$18:$S$26,2,0)</f>
        <v>BID3</v>
      </c>
      <c r="L583" t="str">
        <f>VLOOKUP(Table6[[#This Row],[WorkLifeBalance]],employees!$R$29:$S$32,2,0)</f>
        <v>BSID3</v>
      </c>
    </row>
    <row r="584" spans="1:12" x14ac:dyDescent="0.3">
      <c r="A584" t="s">
        <v>43</v>
      </c>
      <c r="B584">
        <v>4244</v>
      </c>
      <c r="C584">
        <v>24</v>
      </c>
      <c r="D584">
        <v>4</v>
      </c>
      <c r="E584">
        <v>1</v>
      </c>
      <c r="F584">
        <v>8</v>
      </c>
      <c r="G584">
        <v>2</v>
      </c>
      <c r="H584">
        <v>8</v>
      </c>
      <c r="I584" t="s">
        <v>648</v>
      </c>
      <c r="J584" t="str">
        <f>VLOOKUP(Table4[[#This Row],[EducationField]],employees!$R$9:$S$14,2,0)</f>
        <v>EID2</v>
      </c>
      <c r="K584" t="str">
        <f>VLOOKUP(Table5[[#This Row],[JobRole]],employees!$R$18:$S$26,2,0)</f>
        <v>BID1</v>
      </c>
      <c r="L584" t="str">
        <f>VLOOKUP(Table6[[#This Row],[WorkLifeBalance]],employees!$R$29:$S$32,2,0)</f>
        <v>BSID3</v>
      </c>
    </row>
    <row r="585" spans="1:12" x14ac:dyDescent="0.3">
      <c r="A585" t="s">
        <v>43</v>
      </c>
      <c r="B585">
        <v>6500</v>
      </c>
      <c r="C585">
        <v>17</v>
      </c>
      <c r="D585">
        <v>3</v>
      </c>
      <c r="E585">
        <v>1</v>
      </c>
      <c r="F585">
        <v>6</v>
      </c>
      <c r="G585">
        <v>1</v>
      </c>
      <c r="H585">
        <v>3</v>
      </c>
      <c r="I585" t="s">
        <v>649</v>
      </c>
      <c r="J585" t="str">
        <f>VLOOKUP(Table4[[#This Row],[EducationField]],employees!$R$9:$S$14,2,0)</f>
        <v>EID3</v>
      </c>
      <c r="K585" t="str">
        <f>VLOOKUP(Table5[[#This Row],[JobRole]],employees!$R$18:$S$26,2,0)</f>
        <v>BID8</v>
      </c>
      <c r="L585" t="str">
        <f>VLOOKUP(Table6[[#This Row],[WorkLifeBalance]],employees!$R$29:$S$32,2,0)</f>
        <v>BSID3</v>
      </c>
    </row>
    <row r="586" spans="1:12" x14ac:dyDescent="0.3">
      <c r="A586" t="s">
        <v>43</v>
      </c>
      <c r="B586">
        <v>18430</v>
      </c>
      <c r="C586">
        <v>13</v>
      </c>
      <c r="D586">
        <v>3</v>
      </c>
      <c r="E586">
        <v>1</v>
      </c>
      <c r="F586">
        <v>24</v>
      </c>
      <c r="G586">
        <v>4</v>
      </c>
      <c r="H586">
        <v>24</v>
      </c>
      <c r="I586" t="s">
        <v>650</v>
      </c>
      <c r="J586" t="str">
        <f>VLOOKUP(Table4[[#This Row],[EducationField]],employees!$R$9:$S$14,2,0)</f>
        <v>EID3</v>
      </c>
      <c r="K586" t="str">
        <f>VLOOKUP(Table5[[#This Row],[JobRole]],employees!$R$18:$S$26,2,0)</f>
        <v>BID4</v>
      </c>
      <c r="L586" t="str">
        <f>VLOOKUP(Table6[[#This Row],[WorkLifeBalance]],employees!$R$29:$S$32,2,0)</f>
        <v>BSID2</v>
      </c>
    </row>
    <row r="587" spans="1:12" x14ac:dyDescent="0.3">
      <c r="A587" t="s">
        <v>35</v>
      </c>
      <c r="B587">
        <v>1601</v>
      </c>
      <c r="C587">
        <v>21</v>
      </c>
      <c r="D587">
        <v>4</v>
      </c>
      <c r="E587">
        <v>2</v>
      </c>
      <c r="F587">
        <v>1</v>
      </c>
      <c r="G587">
        <v>2</v>
      </c>
      <c r="H587">
        <v>0</v>
      </c>
      <c r="I587" t="s">
        <v>651</v>
      </c>
      <c r="J587" t="str">
        <f>VLOOKUP(Table4[[#This Row],[EducationField]],employees!$R$9:$S$14,2,0)</f>
        <v>EID3</v>
      </c>
      <c r="K587" t="str">
        <f>VLOOKUP(Table5[[#This Row],[JobRole]],employees!$R$18:$S$26,2,0)</f>
        <v>BID3</v>
      </c>
      <c r="L587" t="str">
        <f>VLOOKUP(Table6[[#This Row],[WorkLifeBalance]],employees!$R$29:$S$32,2,0)</f>
        <v>BSID3</v>
      </c>
    </row>
    <row r="588" spans="1:12" x14ac:dyDescent="0.3">
      <c r="A588" t="s">
        <v>43</v>
      </c>
      <c r="B588">
        <v>2694</v>
      </c>
      <c r="C588">
        <v>11</v>
      </c>
      <c r="D588">
        <v>3</v>
      </c>
      <c r="E588">
        <v>3</v>
      </c>
      <c r="F588">
        <v>1</v>
      </c>
      <c r="G588">
        <v>4</v>
      </c>
      <c r="H588">
        <v>1</v>
      </c>
      <c r="I588" t="s">
        <v>652</v>
      </c>
      <c r="J588" t="str">
        <f>VLOOKUP(Table4[[#This Row],[EducationField]],employees!$R$9:$S$14,2,0)</f>
        <v>EID3</v>
      </c>
      <c r="K588" t="str">
        <f>VLOOKUP(Table5[[#This Row],[JobRole]],employees!$R$18:$S$26,2,0)</f>
        <v>BID3</v>
      </c>
      <c r="L588" t="str">
        <f>VLOOKUP(Table6[[#This Row],[WorkLifeBalance]],employees!$R$29:$S$32,2,0)</f>
        <v>BSID3</v>
      </c>
    </row>
    <row r="589" spans="1:12" x14ac:dyDescent="0.3">
      <c r="A589" t="s">
        <v>43</v>
      </c>
      <c r="B589">
        <v>3149</v>
      </c>
      <c r="C589">
        <v>20</v>
      </c>
      <c r="D589">
        <v>4</v>
      </c>
      <c r="E589">
        <v>1</v>
      </c>
      <c r="F589">
        <v>9</v>
      </c>
      <c r="G589">
        <v>3</v>
      </c>
      <c r="H589">
        <v>5</v>
      </c>
      <c r="I589" t="s">
        <v>653</v>
      </c>
      <c r="J589" t="str">
        <f>VLOOKUP(Table4[[#This Row],[EducationField]],employees!$R$9:$S$14,2,0)</f>
        <v>EID3</v>
      </c>
      <c r="K589" t="str">
        <f>VLOOKUP(Table5[[#This Row],[JobRole]],employees!$R$18:$S$26,2,0)</f>
        <v>BID3</v>
      </c>
      <c r="L589" t="str">
        <f>VLOOKUP(Table6[[#This Row],[WorkLifeBalance]],employees!$R$29:$S$32,2,0)</f>
        <v>BSID3</v>
      </c>
    </row>
    <row r="590" spans="1:12" x14ac:dyDescent="0.3">
      <c r="A590" t="s">
        <v>43</v>
      </c>
      <c r="B590">
        <v>17639</v>
      </c>
      <c r="C590">
        <v>16</v>
      </c>
      <c r="D590">
        <v>3</v>
      </c>
      <c r="E590">
        <v>0</v>
      </c>
      <c r="F590">
        <v>30</v>
      </c>
      <c r="G590">
        <v>3</v>
      </c>
      <c r="H590">
        <v>4</v>
      </c>
      <c r="I590" t="s">
        <v>654</v>
      </c>
      <c r="J590" t="str">
        <f>VLOOKUP(Table4[[#This Row],[EducationField]],employees!$R$9:$S$14,2,0)</f>
        <v>EID2</v>
      </c>
      <c r="K590" t="str">
        <f>VLOOKUP(Table5[[#This Row],[JobRole]],employees!$R$18:$S$26,2,0)</f>
        <v>BID6</v>
      </c>
      <c r="L590" t="str">
        <f>VLOOKUP(Table6[[#This Row],[WorkLifeBalance]],employees!$R$29:$S$32,2,0)</f>
        <v>BSID3</v>
      </c>
    </row>
    <row r="591" spans="1:12" x14ac:dyDescent="0.3">
      <c r="A591" t="s">
        <v>35</v>
      </c>
      <c r="B591">
        <v>2319</v>
      </c>
      <c r="C591">
        <v>11</v>
      </c>
      <c r="D591">
        <v>3</v>
      </c>
      <c r="E591">
        <v>1</v>
      </c>
      <c r="F591">
        <v>1</v>
      </c>
      <c r="G591">
        <v>1</v>
      </c>
      <c r="H591">
        <v>1</v>
      </c>
      <c r="I591" t="s">
        <v>655</v>
      </c>
      <c r="J591" t="str">
        <f>VLOOKUP(Table4[[#This Row],[EducationField]],employees!$R$9:$S$14,2,0)</f>
        <v>EID3</v>
      </c>
      <c r="K591" t="str">
        <f>VLOOKUP(Table5[[#This Row],[JobRole]],employees!$R$18:$S$26,2,0)</f>
        <v>BID3</v>
      </c>
      <c r="L591" t="str">
        <f>VLOOKUP(Table6[[#This Row],[WorkLifeBalance]],employees!$R$29:$S$32,2,0)</f>
        <v>BSID3</v>
      </c>
    </row>
    <row r="592" spans="1:12" x14ac:dyDescent="0.3">
      <c r="A592" t="s">
        <v>43</v>
      </c>
      <c r="B592">
        <v>11691</v>
      </c>
      <c r="C592">
        <v>11</v>
      </c>
      <c r="D592">
        <v>3</v>
      </c>
      <c r="E592">
        <v>0</v>
      </c>
      <c r="F592">
        <v>14</v>
      </c>
      <c r="G592">
        <v>3</v>
      </c>
      <c r="H592">
        <v>13</v>
      </c>
      <c r="I592" t="s">
        <v>656</v>
      </c>
      <c r="J592" t="str">
        <f>VLOOKUP(Table4[[#This Row],[EducationField]],employees!$R$9:$S$14,2,0)</f>
        <v>EID2</v>
      </c>
      <c r="K592" t="str">
        <f>VLOOKUP(Table5[[#This Row],[JobRole]],employees!$R$18:$S$26,2,0)</f>
        <v>BID6</v>
      </c>
      <c r="L592" t="str">
        <f>VLOOKUP(Table6[[#This Row],[WorkLifeBalance]],employees!$R$29:$S$32,2,0)</f>
        <v>BSID4</v>
      </c>
    </row>
    <row r="593" spans="1:12" x14ac:dyDescent="0.3">
      <c r="A593" t="s">
        <v>35</v>
      </c>
      <c r="B593">
        <v>5324</v>
      </c>
      <c r="C593">
        <v>15</v>
      </c>
      <c r="D593">
        <v>3</v>
      </c>
      <c r="E593">
        <v>0</v>
      </c>
      <c r="F593">
        <v>6</v>
      </c>
      <c r="G593">
        <v>3</v>
      </c>
      <c r="H593">
        <v>3</v>
      </c>
      <c r="I593" t="s">
        <v>657</v>
      </c>
      <c r="J593" t="str">
        <f>VLOOKUP(Table4[[#This Row],[EducationField]],employees!$R$9:$S$14,2,0)</f>
        <v>EID5</v>
      </c>
      <c r="K593" t="str">
        <f>VLOOKUP(Table5[[#This Row],[JobRole]],employees!$R$18:$S$26,2,0)</f>
        <v>BID8</v>
      </c>
      <c r="L593" t="str">
        <f>VLOOKUP(Table6[[#This Row],[WorkLifeBalance]],employees!$R$29:$S$32,2,0)</f>
        <v>BSID3</v>
      </c>
    </row>
    <row r="594" spans="1:12" x14ac:dyDescent="0.3">
      <c r="A594" t="s">
        <v>43</v>
      </c>
      <c r="B594">
        <v>16752</v>
      </c>
      <c r="C594">
        <v>11</v>
      </c>
      <c r="D594">
        <v>3</v>
      </c>
      <c r="E594">
        <v>1</v>
      </c>
      <c r="F594">
        <v>26</v>
      </c>
      <c r="G594">
        <v>3</v>
      </c>
      <c r="H594">
        <v>26</v>
      </c>
      <c r="I594" t="s">
        <v>658</v>
      </c>
      <c r="J594" t="str">
        <f>VLOOKUP(Table4[[#This Row],[EducationField]],employees!$R$9:$S$14,2,0)</f>
        <v>EID4</v>
      </c>
      <c r="K594" t="str">
        <f>VLOOKUP(Table5[[#This Row],[JobRole]],employees!$R$18:$S$26,2,0)</f>
        <v>BID4</v>
      </c>
      <c r="L594" t="str">
        <f>VLOOKUP(Table6[[#This Row],[WorkLifeBalance]],employees!$R$29:$S$32,2,0)</f>
        <v>BSID2</v>
      </c>
    </row>
    <row r="595" spans="1:12" x14ac:dyDescent="0.3">
      <c r="A595" t="s">
        <v>43</v>
      </c>
      <c r="B595">
        <v>5228</v>
      </c>
      <c r="C595">
        <v>15</v>
      </c>
      <c r="D595">
        <v>3</v>
      </c>
      <c r="E595">
        <v>1</v>
      </c>
      <c r="F595">
        <v>10</v>
      </c>
      <c r="G595">
        <v>2</v>
      </c>
      <c r="H595">
        <v>9</v>
      </c>
      <c r="I595" t="s">
        <v>659</v>
      </c>
      <c r="J595" t="str">
        <f>VLOOKUP(Table4[[#This Row],[EducationField]],employees!$R$9:$S$14,2,0)</f>
        <v>EID4</v>
      </c>
      <c r="K595" t="str">
        <f>VLOOKUP(Table5[[#This Row],[JobRole]],employees!$R$18:$S$26,2,0)</f>
        <v>BID5</v>
      </c>
      <c r="L595" t="str">
        <f>VLOOKUP(Table6[[#This Row],[WorkLifeBalance]],employees!$R$29:$S$32,2,0)</f>
        <v>BSID3</v>
      </c>
    </row>
    <row r="596" spans="1:12" x14ac:dyDescent="0.3">
      <c r="A596" t="s">
        <v>43</v>
      </c>
      <c r="B596">
        <v>2700</v>
      </c>
      <c r="C596">
        <v>24</v>
      </c>
      <c r="D596">
        <v>4</v>
      </c>
      <c r="E596">
        <v>1</v>
      </c>
      <c r="F596">
        <v>10</v>
      </c>
      <c r="G596">
        <v>3</v>
      </c>
      <c r="H596">
        <v>10</v>
      </c>
      <c r="I596" t="s">
        <v>660</v>
      </c>
      <c r="J596" t="str">
        <f>VLOOKUP(Table4[[#This Row],[EducationField]],employees!$R$9:$S$14,2,0)</f>
        <v>EID3</v>
      </c>
      <c r="K596" t="str">
        <f>VLOOKUP(Table5[[#This Row],[JobRole]],employees!$R$18:$S$26,2,0)</f>
        <v>BID7</v>
      </c>
      <c r="L596" t="str">
        <f>VLOOKUP(Table6[[#This Row],[WorkLifeBalance]],employees!$R$29:$S$32,2,0)</f>
        <v>BSID3</v>
      </c>
    </row>
    <row r="597" spans="1:12" x14ac:dyDescent="0.3">
      <c r="A597" t="s">
        <v>35</v>
      </c>
      <c r="B597">
        <v>19246</v>
      </c>
      <c r="C597">
        <v>12</v>
      </c>
      <c r="D597">
        <v>3</v>
      </c>
      <c r="E597">
        <v>0</v>
      </c>
      <c r="F597">
        <v>40</v>
      </c>
      <c r="G597">
        <v>2</v>
      </c>
      <c r="H597">
        <v>31</v>
      </c>
      <c r="I597" t="s">
        <v>661</v>
      </c>
      <c r="J597" t="str">
        <f>VLOOKUP(Table4[[#This Row],[EducationField]],employees!$R$9:$S$14,2,0)</f>
        <v>EID3</v>
      </c>
      <c r="K597" t="str">
        <f>VLOOKUP(Table5[[#This Row],[JobRole]],employees!$R$18:$S$26,2,0)</f>
        <v>BID6</v>
      </c>
      <c r="L597" t="str">
        <f>VLOOKUP(Table6[[#This Row],[WorkLifeBalance]],employees!$R$29:$S$32,2,0)</f>
        <v>BSID3</v>
      </c>
    </row>
    <row r="598" spans="1:12" x14ac:dyDescent="0.3">
      <c r="A598" t="s">
        <v>43</v>
      </c>
      <c r="B598">
        <v>2506</v>
      </c>
      <c r="C598">
        <v>13</v>
      </c>
      <c r="D598">
        <v>3</v>
      </c>
      <c r="E598">
        <v>0</v>
      </c>
      <c r="F598">
        <v>7</v>
      </c>
      <c r="G598">
        <v>0</v>
      </c>
      <c r="H598">
        <v>2</v>
      </c>
      <c r="I598" t="s">
        <v>662</v>
      </c>
      <c r="J598" t="str">
        <f>VLOOKUP(Table4[[#This Row],[EducationField]],employees!$R$9:$S$14,2,0)</f>
        <v>EID3</v>
      </c>
      <c r="K598" t="str">
        <f>VLOOKUP(Table5[[#This Row],[JobRole]],employees!$R$18:$S$26,2,0)</f>
        <v>BID7</v>
      </c>
      <c r="L598" t="str">
        <f>VLOOKUP(Table6[[#This Row],[WorkLifeBalance]],employees!$R$29:$S$32,2,0)</f>
        <v>BSID3</v>
      </c>
    </row>
    <row r="599" spans="1:12" x14ac:dyDescent="0.3">
      <c r="A599" t="s">
        <v>43</v>
      </c>
      <c r="B599">
        <v>6062</v>
      </c>
      <c r="C599">
        <v>13</v>
      </c>
      <c r="D599">
        <v>3</v>
      </c>
      <c r="E599">
        <v>1</v>
      </c>
      <c r="F599">
        <v>8</v>
      </c>
      <c r="G599">
        <v>4</v>
      </c>
      <c r="H599">
        <v>4</v>
      </c>
      <c r="I599" t="s">
        <v>663</v>
      </c>
      <c r="J599" t="str">
        <f>VLOOKUP(Table4[[#This Row],[EducationField]],employees!$R$9:$S$14,2,0)</f>
        <v>EID3</v>
      </c>
      <c r="K599" t="str">
        <f>VLOOKUP(Table5[[#This Row],[JobRole]],employees!$R$18:$S$26,2,0)</f>
        <v>BID5</v>
      </c>
      <c r="L599" t="str">
        <f>VLOOKUP(Table6[[#This Row],[WorkLifeBalance]],employees!$R$29:$S$32,2,0)</f>
        <v>BSID3</v>
      </c>
    </row>
    <row r="600" spans="1:12" x14ac:dyDescent="0.3">
      <c r="A600" t="s">
        <v>35</v>
      </c>
      <c r="B600">
        <v>4382</v>
      </c>
      <c r="C600">
        <v>17</v>
      </c>
      <c r="D600">
        <v>3</v>
      </c>
      <c r="E600">
        <v>0</v>
      </c>
      <c r="F600">
        <v>5</v>
      </c>
      <c r="G600">
        <v>3</v>
      </c>
      <c r="H600">
        <v>2</v>
      </c>
      <c r="I600" t="s">
        <v>664</v>
      </c>
      <c r="J600" t="str">
        <f>VLOOKUP(Table4[[#This Row],[EducationField]],employees!$R$9:$S$14,2,0)</f>
        <v>EID2</v>
      </c>
      <c r="K600" t="str">
        <f>VLOOKUP(Table5[[#This Row],[JobRole]],employees!$R$18:$S$26,2,0)</f>
        <v>BID7</v>
      </c>
      <c r="L600" t="str">
        <f>VLOOKUP(Table6[[#This Row],[WorkLifeBalance]],employees!$R$29:$S$32,2,0)</f>
        <v>BSID2</v>
      </c>
    </row>
    <row r="601" spans="1:12" x14ac:dyDescent="0.3">
      <c r="A601" t="s">
        <v>43</v>
      </c>
      <c r="B601">
        <v>2143</v>
      </c>
      <c r="C601">
        <v>13</v>
      </c>
      <c r="D601">
        <v>3</v>
      </c>
      <c r="E601">
        <v>1</v>
      </c>
      <c r="F601">
        <v>8</v>
      </c>
      <c r="G601">
        <v>2</v>
      </c>
      <c r="H601">
        <v>5</v>
      </c>
      <c r="I601" t="s">
        <v>665</v>
      </c>
      <c r="J601" t="str">
        <f>VLOOKUP(Table4[[#This Row],[EducationField]],employees!$R$9:$S$14,2,0)</f>
        <v>EID1</v>
      </c>
      <c r="K601" t="str">
        <f>VLOOKUP(Table5[[#This Row],[JobRole]],employees!$R$18:$S$26,2,0)</f>
        <v>BID2</v>
      </c>
      <c r="L601" t="str">
        <f>VLOOKUP(Table6[[#This Row],[WorkLifeBalance]],employees!$R$29:$S$32,2,0)</f>
        <v>BSID3</v>
      </c>
    </row>
    <row r="602" spans="1:12" x14ac:dyDescent="0.3">
      <c r="A602" t="s">
        <v>43</v>
      </c>
      <c r="B602">
        <v>6162</v>
      </c>
      <c r="C602">
        <v>12</v>
      </c>
      <c r="D602">
        <v>3</v>
      </c>
      <c r="E602">
        <v>1</v>
      </c>
      <c r="F602">
        <v>14</v>
      </c>
      <c r="G602">
        <v>3</v>
      </c>
      <c r="H602">
        <v>14</v>
      </c>
      <c r="I602" t="s">
        <v>666</v>
      </c>
      <c r="J602" t="str">
        <f>VLOOKUP(Table4[[#This Row],[EducationField]],employees!$R$9:$S$14,2,0)</f>
        <v>EID3</v>
      </c>
      <c r="K602" t="str">
        <f>VLOOKUP(Table5[[#This Row],[JobRole]],employees!$R$18:$S$26,2,0)</f>
        <v>BID5</v>
      </c>
      <c r="L602" t="str">
        <f>VLOOKUP(Table6[[#This Row],[WorkLifeBalance]],employees!$R$29:$S$32,2,0)</f>
        <v>BSID3</v>
      </c>
    </row>
    <row r="603" spans="1:12" x14ac:dyDescent="0.3">
      <c r="A603" t="s">
        <v>43</v>
      </c>
      <c r="B603">
        <v>5094</v>
      </c>
      <c r="C603">
        <v>14</v>
      </c>
      <c r="D603">
        <v>3</v>
      </c>
      <c r="E603">
        <v>0</v>
      </c>
      <c r="F603">
        <v>10</v>
      </c>
      <c r="G603">
        <v>6</v>
      </c>
      <c r="H603">
        <v>1</v>
      </c>
      <c r="I603" t="s">
        <v>667</v>
      </c>
      <c r="J603" t="str">
        <f>VLOOKUP(Table4[[#This Row],[EducationField]],employees!$R$9:$S$14,2,0)</f>
        <v>EID2</v>
      </c>
      <c r="K603" t="str">
        <f>VLOOKUP(Table5[[#This Row],[JobRole]],employees!$R$18:$S$26,2,0)</f>
        <v>BID3</v>
      </c>
      <c r="L603" t="str">
        <f>VLOOKUP(Table6[[#This Row],[WorkLifeBalance]],employees!$R$29:$S$32,2,0)</f>
        <v>BSID3</v>
      </c>
    </row>
    <row r="604" spans="1:12" x14ac:dyDescent="0.3">
      <c r="A604" t="s">
        <v>43</v>
      </c>
      <c r="B604">
        <v>6877</v>
      </c>
      <c r="C604">
        <v>24</v>
      </c>
      <c r="D604">
        <v>4</v>
      </c>
      <c r="E604">
        <v>0</v>
      </c>
      <c r="F604">
        <v>12</v>
      </c>
      <c r="G604">
        <v>4</v>
      </c>
      <c r="H604">
        <v>0</v>
      </c>
      <c r="I604" t="s">
        <v>668</v>
      </c>
      <c r="J604" t="str">
        <f>VLOOKUP(Table4[[#This Row],[EducationField]],employees!$R$9:$S$14,2,0)</f>
        <v>EID2</v>
      </c>
      <c r="K604" t="str">
        <f>VLOOKUP(Table5[[#This Row],[JobRole]],employees!$R$18:$S$26,2,0)</f>
        <v>BID5</v>
      </c>
      <c r="L604" t="str">
        <f>VLOOKUP(Table6[[#This Row],[WorkLifeBalance]],employees!$R$29:$S$32,2,0)</f>
        <v>BSID2</v>
      </c>
    </row>
    <row r="605" spans="1:12" x14ac:dyDescent="0.3">
      <c r="A605" t="s">
        <v>43</v>
      </c>
      <c r="B605">
        <v>2274</v>
      </c>
      <c r="C605">
        <v>14</v>
      </c>
      <c r="D605">
        <v>3</v>
      </c>
      <c r="E605">
        <v>0</v>
      </c>
      <c r="F605">
        <v>1</v>
      </c>
      <c r="G605">
        <v>3</v>
      </c>
      <c r="H605">
        <v>1</v>
      </c>
      <c r="I605" t="s">
        <v>669</v>
      </c>
      <c r="J605" t="str">
        <f>VLOOKUP(Table4[[#This Row],[EducationField]],employees!$R$9:$S$14,2,0)</f>
        <v>EID3</v>
      </c>
      <c r="K605" t="str">
        <f>VLOOKUP(Table5[[#This Row],[JobRole]],employees!$R$18:$S$26,2,0)</f>
        <v>BID7</v>
      </c>
      <c r="L605" t="str">
        <f>VLOOKUP(Table6[[#This Row],[WorkLifeBalance]],employees!$R$29:$S$32,2,0)</f>
        <v>BSID3</v>
      </c>
    </row>
    <row r="606" spans="1:12" x14ac:dyDescent="0.3">
      <c r="A606" t="s">
        <v>43</v>
      </c>
      <c r="B606">
        <v>4434</v>
      </c>
      <c r="C606">
        <v>13</v>
      </c>
      <c r="D606">
        <v>3</v>
      </c>
      <c r="E606">
        <v>1</v>
      </c>
      <c r="F606">
        <v>10</v>
      </c>
      <c r="G606">
        <v>3</v>
      </c>
      <c r="H606">
        <v>9</v>
      </c>
      <c r="I606" t="s">
        <v>670</v>
      </c>
      <c r="J606" t="str">
        <f>VLOOKUP(Table4[[#This Row],[EducationField]],employees!$R$9:$S$14,2,0)</f>
        <v>EID3</v>
      </c>
      <c r="K606" t="str">
        <f>VLOOKUP(Table5[[#This Row],[JobRole]],employees!$R$18:$S$26,2,0)</f>
        <v>BID5</v>
      </c>
      <c r="L606" t="str">
        <f>VLOOKUP(Table6[[#This Row],[WorkLifeBalance]],employees!$R$29:$S$32,2,0)</f>
        <v>BSID2</v>
      </c>
    </row>
    <row r="607" spans="1:12" x14ac:dyDescent="0.3">
      <c r="A607" t="s">
        <v>43</v>
      </c>
      <c r="B607">
        <v>6288</v>
      </c>
      <c r="C607">
        <v>15</v>
      </c>
      <c r="D607">
        <v>3</v>
      </c>
      <c r="E607">
        <v>1</v>
      </c>
      <c r="F607">
        <v>13</v>
      </c>
      <c r="G607">
        <v>3</v>
      </c>
      <c r="H607">
        <v>4</v>
      </c>
      <c r="I607" t="s">
        <v>671</v>
      </c>
      <c r="J607" t="str">
        <f>VLOOKUP(Table4[[#This Row],[EducationField]],employees!$R$9:$S$14,2,0)</f>
        <v>EID3</v>
      </c>
      <c r="K607" t="str">
        <f>VLOOKUP(Table5[[#This Row],[JobRole]],employees!$R$18:$S$26,2,0)</f>
        <v>BID1</v>
      </c>
      <c r="L607" t="str">
        <f>VLOOKUP(Table6[[#This Row],[WorkLifeBalance]],employees!$R$29:$S$32,2,0)</f>
        <v>BSID2</v>
      </c>
    </row>
    <row r="608" spans="1:12" x14ac:dyDescent="0.3">
      <c r="A608" t="s">
        <v>43</v>
      </c>
      <c r="B608">
        <v>2553</v>
      </c>
      <c r="C608">
        <v>16</v>
      </c>
      <c r="D608">
        <v>3</v>
      </c>
      <c r="E608">
        <v>0</v>
      </c>
      <c r="F608">
        <v>6</v>
      </c>
      <c r="G608">
        <v>3</v>
      </c>
      <c r="H608">
        <v>5</v>
      </c>
      <c r="I608" t="s">
        <v>672</v>
      </c>
      <c r="J608" t="str">
        <f>VLOOKUP(Table4[[#This Row],[EducationField]],employees!$R$9:$S$14,2,0)</f>
        <v>EID3</v>
      </c>
      <c r="K608" t="str">
        <f>VLOOKUP(Table5[[#This Row],[JobRole]],employees!$R$18:$S$26,2,0)</f>
        <v>BID7</v>
      </c>
      <c r="L608" t="str">
        <f>VLOOKUP(Table6[[#This Row],[WorkLifeBalance]],employees!$R$29:$S$32,2,0)</f>
        <v>BSID3</v>
      </c>
    </row>
    <row r="609" spans="1:12" x14ac:dyDescent="0.3">
      <c r="A609" t="s">
        <v>35</v>
      </c>
      <c r="B609">
        <v>7654</v>
      </c>
      <c r="C609">
        <v>18</v>
      </c>
      <c r="D609">
        <v>3</v>
      </c>
      <c r="E609">
        <v>2</v>
      </c>
      <c r="F609">
        <v>9</v>
      </c>
      <c r="G609">
        <v>3</v>
      </c>
      <c r="H609">
        <v>9</v>
      </c>
      <c r="I609" t="s">
        <v>673</v>
      </c>
      <c r="J609" t="str">
        <f>VLOOKUP(Table4[[#This Row],[EducationField]],employees!$R$9:$S$14,2,0)</f>
        <v>EID5</v>
      </c>
      <c r="K609" t="str">
        <f>VLOOKUP(Table5[[#This Row],[JobRole]],employees!$R$18:$S$26,2,0)</f>
        <v>BID8</v>
      </c>
      <c r="L609" t="str">
        <f>VLOOKUP(Table6[[#This Row],[WorkLifeBalance]],employees!$R$29:$S$32,2,0)</f>
        <v>BSID4</v>
      </c>
    </row>
    <row r="610" spans="1:12" x14ac:dyDescent="0.3">
      <c r="A610" t="s">
        <v>35</v>
      </c>
      <c r="B610">
        <v>5160</v>
      </c>
      <c r="C610">
        <v>16</v>
      </c>
      <c r="D610">
        <v>3</v>
      </c>
      <c r="E610">
        <v>0</v>
      </c>
      <c r="F610">
        <v>12</v>
      </c>
      <c r="G610">
        <v>3</v>
      </c>
      <c r="H610">
        <v>9</v>
      </c>
      <c r="I610" t="s">
        <v>674</v>
      </c>
      <c r="J610" t="str">
        <f>VLOOKUP(Table4[[#This Row],[EducationField]],employees!$R$9:$S$14,2,0)</f>
        <v>EID2</v>
      </c>
      <c r="K610" t="str">
        <f>VLOOKUP(Table5[[#This Row],[JobRole]],employees!$R$18:$S$26,2,0)</f>
        <v>BID8</v>
      </c>
      <c r="L610" t="str">
        <f>VLOOKUP(Table6[[#This Row],[WorkLifeBalance]],employees!$R$29:$S$32,2,0)</f>
        <v>BSID2</v>
      </c>
    </row>
    <row r="611" spans="1:12" x14ac:dyDescent="0.3">
      <c r="A611" t="s">
        <v>43</v>
      </c>
      <c r="B611">
        <v>17159</v>
      </c>
      <c r="C611">
        <v>24</v>
      </c>
      <c r="D611">
        <v>4</v>
      </c>
      <c r="E611">
        <v>1</v>
      </c>
      <c r="F611">
        <v>22</v>
      </c>
      <c r="G611">
        <v>3</v>
      </c>
      <c r="H611">
        <v>4</v>
      </c>
      <c r="I611" t="s">
        <v>675</v>
      </c>
      <c r="J611" t="str">
        <f>VLOOKUP(Table4[[#This Row],[EducationField]],employees!$R$9:$S$14,2,0)</f>
        <v>EID3</v>
      </c>
      <c r="K611" t="str">
        <f>VLOOKUP(Table5[[#This Row],[JobRole]],employees!$R$18:$S$26,2,0)</f>
        <v>BID6</v>
      </c>
      <c r="L611" t="str">
        <f>VLOOKUP(Table6[[#This Row],[WorkLifeBalance]],employees!$R$29:$S$32,2,0)</f>
        <v>BSID3</v>
      </c>
    </row>
    <row r="612" spans="1:12" x14ac:dyDescent="0.3">
      <c r="A612" t="s">
        <v>43</v>
      </c>
      <c r="B612">
        <v>12808</v>
      </c>
      <c r="C612">
        <v>16</v>
      </c>
      <c r="D612">
        <v>3</v>
      </c>
      <c r="E612">
        <v>1</v>
      </c>
      <c r="F612">
        <v>9</v>
      </c>
      <c r="G612">
        <v>3</v>
      </c>
      <c r="H612">
        <v>9</v>
      </c>
      <c r="I612" t="s">
        <v>676</v>
      </c>
      <c r="J612" t="str">
        <f>VLOOKUP(Table4[[#This Row],[EducationField]],employees!$R$9:$S$14,2,0)</f>
        <v>EID6</v>
      </c>
      <c r="K612" t="str">
        <f>VLOOKUP(Table5[[#This Row],[JobRole]],employees!$R$18:$S$26,2,0)</f>
        <v>BID6</v>
      </c>
      <c r="L612" t="str">
        <f>VLOOKUP(Table6[[#This Row],[WorkLifeBalance]],employees!$R$29:$S$32,2,0)</f>
        <v>BSID3</v>
      </c>
    </row>
    <row r="613" spans="1:12" x14ac:dyDescent="0.3">
      <c r="A613" t="s">
        <v>43</v>
      </c>
      <c r="B613">
        <v>10221</v>
      </c>
      <c r="C613">
        <v>21</v>
      </c>
      <c r="D613">
        <v>4</v>
      </c>
      <c r="E613">
        <v>0</v>
      </c>
      <c r="F613">
        <v>17</v>
      </c>
      <c r="G613">
        <v>3</v>
      </c>
      <c r="H613">
        <v>8</v>
      </c>
      <c r="I613" t="s">
        <v>677</v>
      </c>
      <c r="J613" t="str">
        <f>VLOOKUP(Table4[[#This Row],[EducationField]],employees!$R$9:$S$14,2,0)</f>
        <v>EID4</v>
      </c>
      <c r="K613" t="str">
        <f>VLOOKUP(Table5[[#This Row],[JobRole]],employees!$R$18:$S$26,2,0)</f>
        <v>BID5</v>
      </c>
      <c r="L613" t="str">
        <f>VLOOKUP(Table6[[#This Row],[WorkLifeBalance]],employees!$R$29:$S$32,2,0)</f>
        <v>BSID4</v>
      </c>
    </row>
    <row r="614" spans="1:12" x14ac:dyDescent="0.3">
      <c r="A614" t="s">
        <v>43</v>
      </c>
      <c r="B614">
        <v>4779</v>
      </c>
      <c r="C614">
        <v>20</v>
      </c>
      <c r="D614">
        <v>4</v>
      </c>
      <c r="E614">
        <v>0</v>
      </c>
      <c r="F614">
        <v>8</v>
      </c>
      <c r="G614">
        <v>2</v>
      </c>
      <c r="H614">
        <v>8</v>
      </c>
      <c r="I614" t="s">
        <v>678</v>
      </c>
      <c r="J614" t="str">
        <f>VLOOKUP(Table4[[#This Row],[EducationField]],employees!$R$9:$S$14,2,0)</f>
        <v>EID5</v>
      </c>
      <c r="K614" t="str">
        <f>VLOOKUP(Table5[[#This Row],[JobRole]],employees!$R$18:$S$26,2,0)</f>
        <v>BID8</v>
      </c>
      <c r="L614" t="str">
        <f>VLOOKUP(Table6[[#This Row],[WorkLifeBalance]],employees!$R$29:$S$32,2,0)</f>
        <v>BSID3</v>
      </c>
    </row>
    <row r="615" spans="1:12" x14ac:dyDescent="0.3">
      <c r="A615" t="s">
        <v>43</v>
      </c>
      <c r="B615">
        <v>3737</v>
      </c>
      <c r="C615">
        <v>19</v>
      </c>
      <c r="D615">
        <v>3</v>
      </c>
      <c r="E615">
        <v>1</v>
      </c>
      <c r="F615">
        <v>4</v>
      </c>
      <c r="G615">
        <v>1</v>
      </c>
      <c r="H615">
        <v>3</v>
      </c>
      <c r="I615" t="s">
        <v>679</v>
      </c>
      <c r="J615" t="str">
        <f>VLOOKUP(Table4[[#This Row],[EducationField]],employees!$R$9:$S$14,2,0)</f>
        <v>EID1</v>
      </c>
      <c r="K615" t="str">
        <f>VLOOKUP(Table5[[#This Row],[JobRole]],employees!$R$18:$S$26,2,0)</f>
        <v>BID2</v>
      </c>
      <c r="L615" t="str">
        <f>VLOOKUP(Table6[[#This Row],[WorkLifeBalance]],employees!$R$29:$S$32,2,0)</f>
        <v>BSID1</v>
      </c>
    </row>
    <row r="616" spans="1:12" x14ac:dyDescent="0.3">
      <c r="A616" t="s">
        <v>35</v>
      </c>
      <c r="B616">
        <v>2366</v>
      </c>
      <c r="C616">
        <v>14</v>
      </c>
      <c r="D616">
        <v>3</v>
      </c>
      <c r="E616">
        <v>1</v>
      </c>
      <c r="F616">
        <v>8</v>
      </c>
      <c r="G616">
        <v>2</v>
      </c>
      <c r="H616">
        <v>8</v>
      </c>
      <c r="I616" t="s">
        <v>680</v>
      </c>
      <c r="J616" t="str">
        <f>VLOOKUP(Table4[[#This Row],[EducationField]],employees!$R$9:$S$14,2,0)</f>
        <v>EID2</v>
      </c>
      <c r="K616" t="str">
        <f>VLOOKUP(Table5[[#This Row],[JobRole]],employees!$R$18:$S$26,2,0)</f>
        <v>BID7</v>
      </c>
      <c r="L616" t="str">
        <f>VLOOKUP(Table6[[#This Row],[WorkLifeBalance]],employees!$R$29:$S$32,2,0)</f>
        <v>BSID3</v>
      </c>
    </row>
    <row r="617" spans="1:12" x14ac:dyDescent="0.3">
      <c r="A617" t="s">
        <v>43</v>
      </c>
      <c r="B617">
        <v>1706</v>
      </c>
      <c r="C617">
        <v>11</v>
      </c>
      <c r="D617">
        <v>3</v>
      </c>
      <c r="E617">
        <v>3</v>
      </c>
      <c r="F617">
        <v>0</v>
      </c>
      <c r="G617">
        <v>6</v>
      </c>
      <c r="H617">
        <v>0</v>
      </c>
      <c r="I617" t="s">
        <v>681</v>
      </c>
      <c r="J617" t="str">
        <f>VLOOKUP(Table4[[#This Row],[EducationField]],employees!$R$9:$S$14,2,0)</f>
        <v>EID2</v>
      </c>
      <c r="K617" t="str">
        <f>VLOOKUP(Table5[[#This Row],[JobRole]],employees!$R$18:$S$26,2,0)</f>
        <v>BID7</v>
      </c>
      <c r="L617" t="str">
        <f>VLOOKUP(Table6[[#This Row],[WorkLifeBalance]],employees!$R$29:$S$32,2,0)</f>
        <v>BSID2</v>
      </c>
    </row>
    <row r="618" spans="1:12" x14ac:dyDescent="0.3">
      <c r="A618" t="s">
        <v>43</v>
      </c>
      <c r="B618">
        <v>16307</v>
      </c>
      <c r="C618">
        <v>14</v>
      </c>
      <c r="D618">
        <v>3</v>
      </c>
      <c r="E618">
        <v>1</v>
      </c>
      <c r="F618">
        <v>29</v>
      </c>
      <c r="G618">
        <v>2</v>
      </c>
      <c r="H618">
        <v>20</v>
      </c>
      <c r="I618" t="s">
        <v>682</v>
      </c>
      <c r="J618" t="str">
        <f>VLOOKUP(Table4[[#This Row],[EducationField]],employees!$R$9:$S$14,2,0)</f>
        <v>EID5</v>
      </c>
      <c r="K618" t="str">
        <f>VLOOKUP(Table5[[#This Row],[JobRole]],employees!$R$18:$S$26,2,0)</f>
        <v>BID4</v>
      </c>
      <c r="L618" t="str">
        <f>VLOOKUP(Table6[[#This Row],[WorkLifeBalance]],employees!$R$29:$S$32,2,0)</f>
        <v>BSID2</v>
      </c>
    </row>
    <row r="619" spans="1:12" x14ac:dyDescent="0.3">
      <c r="A619" t="s">
        <v>43</v>
      </c>
      <c r="B619">
        <v>5933</v>
      </c>
      <c r="C619">
        <v>12</v>
      </c>
      <c r="D619">
        <v>3</v>
      </c>
      <c r="E619">
        <v>0</v>
      </c>
      <c r="F619">
        <v>10</v>
      </c>
      <c r="G619">
        <v>2</v>
      </c>
      <c r="H619">
        <v>5</v>
      </c>
      <c r="I619" t="s">
        <v>683</v>
      </c>
      <c r="J619" t="str">
        <f>VLOOKUP(Table4[[#This Row],[EducationField]],employees!$R$9:$S$14,2,0)</f>
        <v>EID2</v>
      </c>
      <c r="K619" t="str">
        <f>VLOOKUP(Table5[[#This Row],[JobRole]],employees!$R$18:$S$26,2,0)</f>
        <v>BID1</v>
      </c>
      <c r="L619" t="str">
        <f>VLOOKUP(Table6[[#This Row],[WorkLifeBalance]],employees!$R$29:$S$32,2,0)</f>
        <v>BSID2</v>
      </c>
    </row>
    <row r="620" spans="1:12" x14ac:dyDescent="0.3">
      <c r="A620" t="s">
        <v>43</v>
      </c>
      <c r="B620">
        <v>3424</v>
      </c>
      <c r="C620">
        <v>13</v>
      </c>
      <c r="D620">
        <v>3</v>
      </c>
      <c r="E620">
        <v>0</v>
      </c>
      <c r="F620">
        <v>6</v>
      </c>
      <c r="G620">
        <v>3</v>
      </c>
      <c r="H620">
        <v>4</v>
      </c>
      <c r="I620" t="s">
        <v>684</v>
      </c>
      <c r="J620" t="str">
        <f>VLOOKUP(Table4[[#This Row],[EducationField]],employees!$R$9:$S$14,2,0)</f>
        <v>EID2</v>
      </c>
      <c r="K620" t="str">
        <f>VLOOKUP(Table5[[#This Row],[JobRole]],employees!$R$18:$S$26,2,0)</f>
        <v>BID7</v>
      </c>
      <c r="L620" t="str">
        <f>VLOOKUP(Table6[[#This Row],[WorkLifeBalance]],employees!$R$29:$S$32,2,0)</f>
        <v>BSID2</v>
      </c>
    </row>
    <row r="621" spans="1:12" x14ac:dyDescent="0.3">
      <c r="A621" t="s">
        <v>43</v>
      </c>
      <c r="B621">
        <v>4037</v>
      </c>
      <c r="C621">
        <v>22</v>
      </c>
      <c r="D621">
        <v>4</v>
      </c>
      <c r="E621">
        <v>1</v>
      </c>
      <c r="F621">
        <v>9</v>
      </c>
      <c r="G621">
        <v>5</v>
      </c>
      <c r="H621">
        <v>9</v>
      </c>
      <c r="I621" t="s">
        <v>685</v>
      </c>
      <c r="J621" t="str">
        <f>VLOOKUP(Table4[[#This Row],[EducationField]],employees!$R$9:$S$14,2,0)</f>
        <v>EID2</v>
      </c>
      <c r="K621" t="str">
        <f>VLOOKUP(Table5[[#This Row],[JobRole]],employees!$R$18:$S$26,2,0)</f>
        <v>BID8</v>
      </c>
      <c r="L621" t="str">
        <f>VLOOKUP(Table6[[#This Row],[WorkLifeBalance]],employees!$R$29:$S$32,2,0)</f>
        <v>BSID3</v>
      </c>
    </row>
    <row r="622" spans="1:12" x14ac:dyDescent="0.3">
      <c r="A622" t="s">
        <v>43</v>
      </c>
      <c r="B622">
        <v>2559</v>
      </c>
      <c r="C622">
        <v>11</v>
      </c>
      <c r="D622">
        <v>3</v>
      </c>
      <c r="E622">
        <v>0</v>
      </c>
      <c r="F622">
        <v>6</v>
      </c>
      <c r="G622">
        <v>3</v>
      </c>
      <c r="H622">
        <v>6</v>
      </c>
      <c r="I622" t="s">
        <v>686</v>
      </c>
      <c r="J622" t="str">
        <f>VLOOKUP(Table4[[#This Row],[EducationField]],employees!$R$9:$S$14,2,0)</f>
        <v>EID2</v>
      </c>
      <c r="K622" t="str">
        <f>VLOOKUP(Table5[[#This Row],[JobRole]],employees!$R$18:$S$26,2,0)</f>
        <v>BID7</v>
      </c>
      <c r="L622" t="str">
        <f>VLOOKUP(Table6[[#This Row],[WorkLifeBalance]],employees!$R$29:$S$32,2,0)</f>
        <v>BSID2</v>
      </c>
    </row>
    <row r="623" spans="1:12" x14ac:dyDescent="0.3">
      <c r="A623" t="s">
        <v>43</v>
      </c>
      <c r="B623">
        <v>6201</v>
      </c>
      <c r="C623">
        <v>14</v>
      </c>
      <c r="D623">
        <v>3</v>
      </c>
      <c r="E623">
        <v>1</v>
      </c>
      <c r="F623">
        <v>18</v>
      </c>
      <c r="G623">
        <v>1</v>
      </c>
      <c r="H623">
        <v>18</v>
      </c>
      <c r="I623" t="s">
        <v>687</v>
      </c>
      <c r="J623" t="str">
        <f>VLOOKUP(Table4[[#This Row],[EducationField]],employees!$R$9:$S$14,2,0)</f>
        <v>EID3</v>
      </c>
      <c r="K623" t="str">
        <f>VLOOKUP(Table5[[#This Row],[JobRole]],employees!$R$18:$S$26,2,0)</f>
        <v>BID8</v>
      </c>
      <c r="L623" t="str">
        <f>VLOOKUP(Table6[[#This Row],[WorkLifeBalance]],employees!$R$29:$S$32,2,0)</f>
        <v>BSID2</v>
      </c>
    </row>
    <row r="624" spans="1:12" x14ac:dyDescent="0.3">
      <c r="A624" t="s">
        <v>43</v>
      </c>
      <c r="B624">
        <v>4403</v>
      </c>
      <c r="C624">
        <v>11</v>
      </c>
      <c r="D624">
        <v>3</v>
      </c>
      <c r="E624">
        <v>1</v>
      </c>
      <c r="F624">
        <v>8</v>
      </c>
      <c r="G624">
        <v>3</v>
      </c>
      <c r="H624">
        <v>5</v>
      </c>
      <c r="I624" t="s">
        <v>688</v>
      </c>
      <c r="J624" t="str">
        <f>VLOOKUP(Table4[[#This Row],[EducationField]],employees!$R$9:$S$14,2,0)</f>
        <v>EID3</v>
      </c>
      <c r="K624" t="str">
        <f>VLOOKUP(Table5[[#This Row],[JobRole]],employees!$R$18:$S$26,2,0)</f>
        <v>BID8</v>
      </c>
      <c r="L624" t="str">
        <f>VLOOKUP(Table6[[#This Row],[WorkLifeBalance]],employees!$R$29:$S$32,2,0)</f>
        <v>BSID2</v>
      </c>
    </row>
    <row r="625" spans="1:12" x14ac:dyDescent="0.3">
      <c r="A625" t="s">
        <v>43</v>
      </c>
      <c r="B625">
        <v>3761</v>
      </c>
      <c r="C625">
        <v>12</v>
      </c>
      <c r="D625">
        <v>3</v>
      </c>
      <c r="E625">
        <v>1</v>
      </c>
      <c r="F625">
        <v>10</v>
      </c>
      <c r="G625">
        <v>3</v>
      </c>
      <c r="H625">
        <v>5</v>
      </c>
      <c r="I625" t="s">
        <v>689</v>
      </c>
      <c r="J625" t="str">
        <f>VLOOKUP(Table4[[#This Row],[EducationField]],employees!$R$9:$S$14,2,0)</f>
        <v>EID3</v>
      </c>
      <c r="K625" t="str">
        <f>VLOOKUP(Table5[[#This Row],[JobRole]],employees!$R$18:$S$26,2,0)</f>
        <v>BID7</v>
      </c>
      <c r="L625" t="str">
        <f>VLOOKUP(Table6[[#This Row],[WorkLifeBalance]],employees!$R$29:$S$32,2,0)</f>
        <v>BSID2</v>
      </c>
    </row>
    <row r="626" spans="1:12" x14ac:dyDescent="0.3">
      <c r="A626" t="s">
        <v>43</v>
      </c>
      <c r="B626">
        <v>10934</v>
      </c>
      <c r="C626">
        <v>18</v>
      </c>
      <c r="D626">
        <v>3</v>
      </c>
      <c r="E626">
        <v>1</v>
      </c>
      <c r="F626">
        <v>35</v>
      </c>
      <c r="G626">
        <v>3</v>
      </c>
      <c r="H626">
        <v>5</v>
      </c>
      <c r="I626" t="s">
        <v>690</v>
      </c>
      <c r="J626" t="str">
        <f>VLOOKUP(Table4[[#This Row],[EducationField]],employees!$R$9:$S$14,2,0)</f>
        <v>EID5</v>
      </c>
      <c r="K626" t="str">
        <f>VLOOKUP(Table5[[#This Row],[JobRole]],employees!$R$18:$S$26,2,0)</f>
        <v>BID8</v>
      </c>
      <c r="L626" t="str">
        <f>VLOOKUP(Table6[[#This Row],[WorkLifeBalance]],employees!$R$29:$S$32,2,0)</f>
        <v>BSID3</v>
      </c>
    </row>
    <row r="627" spans="1:12" x14ac:dyDescent="0.3">
      <c r="A627" t="s">
        <v>43</v>
      </c>
      <c r="B627">
        <v>10761</v>
      </c>
      <c r="C627">
        <v>12</v>
      </c>
      <c r="D627">
        <v>3</v>
      </c>
      <c r="E627">
        <v>1</v>
      </c>
      <c r="F627">
        <v>18</v>
      </c>
      <c r="G627">
        <v>2</v>
      </c>
      <c r="H627">
        <v>5</v>
      </c>
      <c r="I627" t="s">
        <v>691</v>
      </c>
      <c r="J627" t="str">
        <f>VLOOKUP(Table4[[#This Row],[EducationField]],employees!$R$9:$S$14,2,0)</f>
        <v>EID5</v>
      </c>
      <c r="K627" t="str">
        <f>VLOOKUP(Table5[[#This Row],[JobRole]],employees!$R$18:$S$26,2,0)</f>
        <v>BID8</v>
      </c>
      <c r="L627" t="str">
        <f>VLOOKUP(Table6[[#This Row],[WorkLifeBalance]],employees!$R$29:$S$32,2,0)</f>
        <v>BSID3</v>
      </c>
    </row>
    <row r="628" spans="1:12" x14ac:dyDescent="0.3">
      <c r="A628" t="s">
        <v>43</v>
      </c>
      <c r="B628">
        <v>5175</v>
      </c>
      <c r="C628">
        <v>12</v>
      </c>
      <c r="D628">
        <v>3</v>
      </c>
      <c r="E628">
        <v>1</v>
      </c>
      <c r="F628">
        <v>9</v>
      </c>
      <c r="G628">
        <v>3</v>
      </c>
      <c r="H628">
        <v>5</v>
      </c>
      <c r="I628" t="s">
        <v>692</v>
      </c>
      <c r="J628" t="str">
        <f>VLOOKUP(Table4[[#This Row],[EducationField]],employees!$R$9:$S$14,2,0)</f>
        <v>EID2</v>
      </c>
      <c r="K628" t="str">
        <f>VLOOKUP(Table5[[#This Row],[JobRole]],employees!$R$18:$S$26,2,0)</f>
        <v>BID7</v>
      </c>
      <c r="L628" t="str">
        <f>VLOOKUP(Table6[[#This Row],[WorkLifeBalance]],employees!$R$29:$S$32,2,0)</f>
        <v>BSID2</v>
      </c>
    </row>
    <row r="629" spans="1:12" x14ac:dyDescent="0.3">
      <c r="A629" t="s">
        <v>43</v>
      </c>
      <c r="B629">
        <v>13826</v>
      </c>
      <c r="C629">
        <v>22</v>
      </c>
      <c r="D629">
        <v>4</v>
      </c>
      <c r="E629">
        <v>0</v>
      </c>
      <c r="F629">
        <v>31</v>
      </c>
      <c r="G629">
        <v>3</v>
      </c>
      <c r="H629">
        <v>9</v>
      </c>
      <c r="I629" t="s">
        <v>693</v>
      </c>
      <c r="J629" t="str">
        <f>VLOOKUP(Table4[[#This Row],[EducationField]],employees!$R$9:$S$14,2,0)</f>
        <v>EID2</v>
      </c>
      <c r="K629" t="str">
        <f>VLOOKUP(Table5[[#This Row],[JobRole]],employees!$R$18:$S$26,2,0)</f>
        <v>BID5</v>
      </c>
      <c r="L629" t="str">
        <f>VLOOKUP(Table6[[#This Row],[WorkLifeBalance]],employees!$R$29:$S$32,2,0)</f>
        <v>BSID3</v>
      </c>
    </row>
    <row r="630" spans="1:12" x14ac:dyDescent="0.3">
      <c r="A630" t="s">
        <v>43</v>
      </c>
      <c r="B630">
        <v>6334</v>
      </c>
      <c r="C630">
        <v>19</v>
      </c>
      <c r="D630">
        <v>3</v>
      </c>
      <c r="E630">
        <v>2</v>
      </c>
      <c r="F630">
        <v>9</v>
      </c>
      <c r="G630">
        <v>2</v>
      </c>
      <c r="H630">
        <v>1</v>
      </c>
      <c r="I630" t="s">
        <v>694</v>
      </c>
      <c r="J630" t="str">
        <f>VLOOKUP(Table4[[#This Row],[EducationField]],employees!$R$9:$S$14,2,0)</f>
        <v>EID5</v>
      </c>
      <c r="K630" t="str">
        <f>VLOOKUP(Table5[[#This Row],[JobRole]],employees!$R$18:$S$26,2,0)</f>
        <v>BID8</v>
      </c>
      <c r="L630" t="str">
        <f>VLOOKUP(Table6[[#This Row],[WorkLifeBalance]],employees!$R$29:$S$32,2,0)</f>
        <v>BSID3</v>
      </c>
    </row>
    <row r="631" spans="1:12" x14ac:dyDescent="0.3">
      <c r="A631" t="s">
        <v>43</v>
      </c>
      <c r="B631">
        <v>4936</v>
      </c>
      <c r="C631">
        <v>13</v>
      </c>
      <c r="D631">
        <v>3</v>
      </c>
      <c r="E631">
        <v>1</v>
      </c>
      <c r="F631">
        <v>6</v>
      </c>
      <c r="G631">
        <v>6</v>
      </c>
      <c r="H631">
        <v>5</v>
      </c>
      <c r="I631" t="s">
        <v>695</v>
      </c>
      <c r="J631" t="str">
        <f>VLOOKUP(Table4[[#This Row],[EducationField]],employees!$R$9:$S$14,2,0)</f>
        <v>EID2</v>
      </c>
      <c r="K631" t="str">
        <f>VLOOKUP(Table5[[#This Row],[JobRole]],employees!$R$18:$S$26,2,0)</f>
        <v>BID2</v>
      </c>
      <c r="L631" t="str">
        <f>VLOOKUP(Table6[[#This Row],[WorkLifeBalance]],employees!$R$29:$S$32,2,0)</f>
        <v>BSID3</v>
      </c>
    </row>
    <row r="632" spans="1:12" x14ac:dyDescent="0.3">
      <c r="A632" t="s">
        <v>43</v>
      </c>
      <c r="B632">
        <v>4775</v>
      </c>
      <c r="C632">
        <v>22</v>
      </c>
      <c r="D632">
        <v>4</v>
      </c>
      <c r="E632">
        <v>2</v>
      </c>
      <c r="F632">
        <v>4</v>
      </c>
      <c r="G632">
        <v>2</v>
      </c>
      <c r="H632">
        <v>2</v>
      </c>
      <c r="I632" t="s">
        <v>696</v>
      </c>
      <c r="J632" t="str">
        <f>VLOOKUP(Table4[[#This Row],[EducationField]],employees!$R$9:$S$14,2,0)</f>
        <v>EID3</v>
      </c>
      <c r="K632" t="str">
        <f>VLOOKUP(Table5[[#This Row],[JobRole]],employees!$R$18:$S$26,2,0)</f>
        <v>BID5</v>
      </c>
      <c r="L632" t="str">
        <f>VLOOKUP(Table6[[#This Row],[WorkLifeBalance]],employees!$R$29:$S$32,2,0)</f>
        <v>BSID1</v>
      </c>
    </row>
    <row r="633" spans="1:12" x14ac:dyDescent="0.3">
      <c r="A633" t="s">
        <v>43</v>
      </c>
      <c r="B633">
        <v>2818</v>
      </c>
      <c r="C633">
        <v>24</v>
      </c>
      <c r="D633">
        <v>4</v>
      </c>
      <c r="E633">
        <v>1</v>
      </c>
      <c r="F633">
        <v>10</v>
      </c>
      <c r="G633">
        <v>2</v>
      </c>
      <c r="H633">
        <v>3</v>
      </c>
      <c r="I633" t="s">
        <v>697</v>
      </c>
      <c r="J633" t="str">
        <f>VLOOKUP(Table4[[#This Row],[EducationField]],employees!$R$9:$S$14,2,0)</f>
        <v>EID3</v>
      </c>
      <c r="K633" t="str">
        <f>VLOOKUP(Table5[[#This Row],[JobRole]],employees!$R$18:$S$26,2,0)</f>
        <v>BID3</v>
      </c>
      <c r="L633" t="str">
        <f>VLOOKUP(Table6[[#This Row],[WorkLifeBalance]],employees!$R$29:$S$32,2,0)</f>
        <v>BSID2</v>
      </c>
    </row>
    <row r="634" spans="1:12" x14ac:dyDescent="0.3">
      <c r="A634" t="s">
        <v>43</v>
      </c>
      <c r="B634">
        <v>2515</v>
      </c>
      <c r="C634">
        <v>14</v>
      </c>
      <c r="D634">
        <v>3</v>
      </c>
      <c r="E634">
        <v>0</v>
      </c>
      <c r="F634">
        <v>8</v>
      </c>
      <c r="G634">
        <v>2</v>
      </c>
      <c r="H634">
        <v>2</v>
      </c>
      <c r="I634" t="s">
        <v>698</v>
      </c>
      <c r="J634" t="str">
        <f>VLOOKUP(Table4[[#This Row],[EducationField]],employees!$R$9:$S$14,2,0)</f>
        <v>EID2</v>
      </c>
      <c r="K634" t="str">
        <f>VLOOKUP(Table5[[#This Row],[JobRole]],employees!$R$18:$S$26,2,0)</f>
        <v>BID7</v>
      </c>
      <c r="L634" t="str">
        <f>VLOOKUP(Table6[[#This Row],[WorkLifeBalance]],employees!$R$29:$S$32,2,0)</f>
        <v>BSID3</v>
      </c>
    </row>
    <row r="635" spans="1:12" x14ac:dyDescent="0.3">
      <c r="A635" t="s">
        <v>43</v>
      </c>
      <c r="B635">
        <v>2342</v>
      </c>
      <c r="C635">
        <v>21</v>
      </c>
      <c r="D635">
        <v>4</v>
      </c>
      <c r="E635">
        <v>0</v>
      </c>
      <c r="F635">
        <v>6</v>
      </c>
      <c r="G635">
        <v>3</v>
      </c>
      <c r="H635">
        <v>5</v>
      </c>
      <c r="I635" t="s">
        <v>699</v>
      </c>
      <c r="J635" t="str">
        <f>VLOOKUP(Table4[[#This Row],[EducationField]],employees!$R$9:$S$14,2,0)</f>
        <v>EID3</v>
      </c>
      <c r="K635" t="str">
        <f>VLOOKUP(Table5[[#This Row],[JobRole]],employees!$R$18:$S$26,2,0)</f>
        <v>BID2</v>
      </c>
      <c r="L635" t="str">
        <f>VLOOKUP(Table6[[#This Row],[WorkLifeBalance]],employees!$R$29:$S$32,2,0)</f>
        <v>BSID3</v>
      </c>
    </row>
    <row r="636" spans="1:12" x14ac:dyDescent="0.3">
      <c r="A636" t="s">
        <v>43</v>
      </c>
      <c r="B636">
        <v>4194</v>
      </c>
      <c r="C636">
        <v>18</v>
      </c>
      <c r="D636">
        <v>3</v>
      </c>
      <c r="E636">
        <v>0</v>
      </c>
      <c r="F636">
        <v>5</v>
      </c>
      <c r="G636">
        <v>3</v>
      </c>
      <c r="H636">
        <v>5</v>
      </c>
      <c r="I636" t="s">
        <v>700</v>
      </c>
      <c r="J636" t="str">
        <f>VLOOKUP(Table4[[#This Row],[EducationField]],employees!$R$9:$S$14,2,0)</f>
        <v>EID4</v>
      </c>
      <c r="K636" t="str">
        <f>VLOOKUP(Table5[[#This Row],[JobRole]],employees!$R$18:$S$26,2,0)</f>
        <v>BID8</v>
      </c>
      <c r="L636" t="str">
        <f>VLOOKUP(Table6[[#This Row],[WorkLifeBalance]],employees!$R$29:$S$32,2,0)</f>
        <v>BSID3</v>
      </c>
    </row>
    <row r="637" spans="1:12" x14ac:dyDescent="0.3">
      <c r="A637" t="s">
        <v>43</v>
      </c>
      <c r="B637">
        <v>10685</v>
      </c>
      <c r="C637">
        <v>20</v>
      </c>
      <c r="D637">
        <v>4</v>
      </c>
      <c r="E637">
        <v>1</v>
      </c>
      <c r="F637">
        <v>17</v>
      </c>
      <c r="G637">
        <v>2</v>
      </c>
      <c r="H637">
        <v>17</v>
      </c>
      <c r="I637" t="s">
        <v>701</v>
      </c>
      <c r="J637" t="str">
        <f>VLOOKUP(Table4[[#This Row],[EducationField]],employees!$R$9:$S$14,2,0)</f>
        <v>EID3</v>
      </c>
      <c r="K637" t="str">
        <f>VLOOKUP(Table5[[#This Row],[JobRole]],employees!$R$18:$S$26,2,0)</f>
        <v>BID5</v>
      </c>
      <c r="L637" t="str">
        <f>VLOOKUP(Table6[[#This Row],[WorkLifeBalance]],employees!$R$29:$S$32,2,0)</f>
        <v>BSID3</v>
      </c>
    </row>
    <row r="638" spans="1:12" x14ac:dyDescent="0.3">
      <c r="A638" t="s">
        <v>35</v>
      </c>
      <c r="B638">
        <v>2022</v>
      </c>
      <c r="C638">
        <v>19</v>
      </c>
      <c r="D638">
        <v>3</v>
      </c>
      <c r="E638">
        <v>1</v>
      </c>
      <c r="F638">
        <v>10</v>
      </c>
      <c r="G638">
        <v>3</v>
      </c>
      <c r="H638">
        <v>10</v>
      </c>
      <c r="I638" t="s">
        <v>702</v>
      </c>
      <c r="J638" t="str">
        <f>VLOOKUP(Table4[[#This Row],[EducationField]],employees!$R$9:$S$14,2,0)</f>
        <v>EID3</v>
      </c>
      <c r="K638" t="str">
        <f>VLOOKUP(Table5[[#This Row],[JobRole]],employees!$R$18:$S$26,2,0)</f>
        <v>BID7</v>
      </c>
      <c r="L638" t="str">
        <f>VLOOKUP(Table6[[#This Row],[WorkLifeBalance]],employees!$R$29:$S$32,2,0)</f>
        <v>BSID2</v>
      </c>
    </row>
    <row r="639" spans="1:12" x14ac:dyDescent="0.3">
      <c r="A639" t="s">
        <v>43</v>
      </c>
      <c r="B639">
        <v>2314</v>
      </c>
      <c r="C639">
        <v>12</v>
      </c>
      <c r="D639">
        <v>3</v>
      </c>
      <c r="E639">
        <v>1</v>
      </c>
      <c r="F639">
        <v>4</v>
      </c>
      <c r="G639">
        <v>2</v>
      </c>
      <c r="H639">
        <v>3</v>
      </c>
      <c r="I639" t="s">
        <v>703</v>
      </c>
      <c r="J639" t="str">
        <f>VLOOKUP(Table4[[#This Row],[EducationField]],employees!$R$9:$S$14,2,0)</f>
        <v>EID3</v>
      </c>
      <c r="K639" t="str">
        <f>VLOOKUP(Table5[[#This Row],[JobRole]],employees!$R$18:$S$26,2,0)</f>
        <v>BID3</v>
      </c>
      <c r="L639" t="str">
        <f>VLOOKUP(Table6[[#This Row],[WorkLifeBalance]],employees!$R$29:$S$32,2,0)</f>
        <v>BSID3</v>
      </c>
    </row>
    <row r="640" spans="1:12" x14ac:dyDescent="0.3">
      <c r="A640" t="s">
        <v>43</v>
      </c>
      <c r="B640">
        <v>4256</v>
      </c>
      <c r="C640">
        <v>12</v>
      </c>
      <c r="D640">
        <v>3</v>
      </c>
      <c r="E640">
        <v>0</v>
      </c>
      <c r="F640">
        <v>5</v>
      </c>
      <c r="G640">
        <v>1</v>
      </c>
      <c r="H640">
        <v>5</v>
      </c>
      <c r="I640" t="s">
        <v>704</v>
      </c>
      <c r="J640" t="str">
        <f>VLOOKUP(Table4[[#This Row],[EducationField]],employees!$R$9:$S$14,2,0)</f>
        <v>EID5</v>
      </c>
      <c r="K640" t="str">
        <f>VLOOKUP(Table5[[#This Row],[JobRole]],employees!$R$18:$S$26,2,0)</f>
        <v>BID8</v>
      </c>
      <c r="L640" t="str">
        <f>VLOOKUP(Table6[[#This Row],[WorkLifeBalance]],employees!$R$29:$S$32,2,0)</f>
        <v>BSID4</v>
      </c>
    </row>
    <row r="641" spans="1:12" x14ac:dyDescent="0.3">
      <c r="A641" t="s">
        <v>43</v>
      </c>
      <c r="B641">
        <v>3580</v>
      </c>
      <c r="C641">
        <v>16</v>
      </c>
      <c r="D641">
        <v>3</v>
      </c>
      <c r="E641">
        <v>1</v>
      </c>
      <c r="F641">
        <v>7</v>
      </c>
      <c r="G641">
        <v>2</v>
      </c>
      <c r="H641">
        <v>4</v>
      </c>
      <c r="I641" t="s">
        <v>705</v>
      </c>
      <c r="J641" t="str">
        <f>VLOOKUP(Table4[[#This Row],[EducationField]],employees!$R$9:$S$14,2,0)</f>
        <v>EID6</v>
      </c>
      <c r="K641" t="str">
        <f>VLOOKUP(Table5[[#This Row],[JobRole]],employees!$R$18:$S$26,2,0)</f>
        <v>BID7</v>
      </c>
      <c r="L641" t="str">
        <f>VLOOKUP(Table6[[#This Row],[WorkLifeBalance]],employees!$R$29:$S$32,2,0)</f>
        <v>BSID3</v>
      </c>
    </row>
    <row r="642" spans="1:12" x14ac:dyDescent="0.3">
      <c r="A642" t="s">
        <v>43</v>
      </c>
      <c r="B642">
        <v>3162</v>
      </c>
      <c r="C642">
        <v>17</v>
      </c>
      <c r="D642">
        <v>3</v>
      </c>
      <c r="E642">
        <v>0</v>
      </c>
      <c r="F642">
        <v>6</v>
      </c>
      <c r="G642">
        <v>2</v>
      </c>
      <c r="H642">
        <v>5</v>
      </c>
      <c r="I642" t="s">
        <v>706</v>
      </c>
      <c r="J642" t="str">
        <f>VLOOKUP(Table4[[#This Row],[EducationField]],employees!$R$9:$S$14,2,0)</f>
        <v>EID3</v>
      </c>
      <c r="K642" t="str">
        <f>VLOOKUP(Table5[[#This Row],[JobRole]],employees!$R$18:$S$26,2,0)</f>
        <v>BID3</v>
      </c>
      <c r="L642" t="str">
        <f>VLOOKUP(Table6[[#This Row],[WorkLifeBalance]],employees!$R$29:$S$32,2,0)</f>
        <v>BSID2</v>
      </c>
    </row>
    <row r="643" spans="1:12" x14ac:dyDescent="0.3">
      <c r="A643" t="s">
        <v>43</v>
      </c>
      <c r="B643">
        <v>6524</v>
      </c>
      <c r="C643">
        <v>14</v>
      </c>
      <c r="D643">
        <v>3</v>
      </c>
      <c r="E643">
        <v>1</v>
      </c>
      <c r="F643">
        <v>10</v>
      </c>
      <c r="G643">
        <v>3</v>
      </c>
      <c r="H643">
        <v>10</v>
      </c>
      <c r="I643" t="s">
        <v>707</v>
      </c>
      <c r="J643" t="str">
        <f>VLOOKUP(Table4[[#This Row],[EducationField]],employees!$R$9:$S$14,2,0)</f>
        <v>EID3</v>
      </c>
      <c r="K643" t="str">
        <f>VLOOKUP(Table5[[#This Row],[JobRole]],employees!$R$18:$S$26,2,0)</f>
        <v>BID8</v>
      </c>
      <c r="L643" t="str">
        <f>VLOOKUP(Table6[[#This Row],[WorkLifeBalance]],employees!$R$29:$S$32,2,0)</f>
        <v>BSID3</v>
      </c>
    </row>
    <row r="644" spans="1:12" x14ac:dyDescent="0.3">
      <c r="A644" t="s">
        <v>43</v>
      </c>
      <c r="B644">
        <v>2899</v>
      </c>
      <c r="C644">
        <v>19</v>
      </c>
      <c r="D644">
        <v>3</v>
      </c>
      <c r="E644">
        <v>1</v>
      </c>
      <c r="F644">
        <v>3</v>
      </c>
      <c r="G644">
        <v>3</v>
      </c>
      <c r="H644">
        <v>2</v>
      </c>
      <c r="I644" t="s">
        <v>708</v>
      </c>
      <c r="J644" t="str">
        <f>VLOOKUP(Table4[[#This Row],[EducationField]],employees!$R$9:$S$14,2,0)</f>
        <v>EID5</v>
      </c>
      <c r="K644" t="str">
        <f>VLOOKUP(Table5[[#This Row],[JobRole]],employees!$R$18:$S$26,2,0)</f>
        <v>BID9</v>
      </c>
      <c r="L644" t="str">
        <f>VLOOKUP(Table6[[#This Row],[WorkLifeBalance]],employees!$R$29:$S$32,2,0)</f>
        <v>BSID3</v>
      </c>
    </row>
    <row r="645" spans="1:12" x14ac:dyDescent="0.3">
      <c r="A645" t="s">
        <v>43</v>
      </c>
      <c r="B645">
        <v>5231</v>
      </c>
      <c r="C645">
        <v>13</v>
      </c>
      <c r="D645">
        <v>3</v>
      </c>
      <c r="E645">
        <v>1</v>
      </c>
      <c r="F645">
        <v>17</v>
      </c>
      <c r="G645">
        <v>1</v>
      </c>
      <c r="H645">
        <v>5</v>
      </c>
      <c r="I645" t="s">
        <v>709</v>
      </c>
      <c r="J645" t="str">
        <f>VLOOKUP(Table4[[#This Row],[EducationField]],employees!$R$9:$S$14,2,0)</f>
        <v>EID3</v>
      </c>
      <c r="K645" t="str">
        <f>VLOOKUP(Table5[[#This Row],[JobRole]],employees!$R$18:$S$26,2,0)</f>
        <v>BID3</v>
      </c>
      <c r="L645" t="str">
        <f>VLOOKUP(Table6[[#This Row],[WorkLifeBalance]],employees!$R$29:$S$32,2,0)</f>
        <v>BSID2</v>
      </c>
    </row>
    <row r="646" spans="1:12" x14ac:dyDescent="0.3">
      <c r="A646" t="s">
        <v>43</v>
      </c>
      <c r="B646">
        <v>2356</v>
      </c>
      <c r="C646">
        <v>19</v>
      </c>
      <c r="D646">
        <v>3</v>
      </c>
      <c r="E646">
        <v>1</v>
      </c>
      <c r="F646">
        <v>8</v>
      </c>
      <c r="G646">
        <v>2</v>
      </c>
      <c r="H646">
        <v>6</v>
      </c>
      <c r="I646" t="s">
        <v>710</v>
      </c>
      <c r="J646" t="str">
        <f>VLOOKUP(Table4[[#This Row],[EducationField]],employees!$R$9:$S$14,2,0)</f>
        <v>EID3</v>
      </c>
      <c r="K646" t="str">
        <f>VLOOKUP(Table5[[#This Row],[JobRole]],employees!$R$18:$S$26,2,0)</f>
        <v>BID7</v>
      </c>
      <c r="L646" t="str">
        <f>VLOOKUP(Table6[[#This Row],[WorkLifeBalance]],employees!$R$29:$S$32,2,0)</f>
        <v>BSID3</v>
      </c>
    </row>
    <row r="647" spans="1:12" x14ac:dyDescent="0.3">
      <c r="A647" t="s">
        <v>35</v>
      </c>
      <c r="B647">
        <v>2800</v>
      </c>
      <c r="C647">
        <v>19</v>
      </c>
      <c r="D647">
        <v>3</v>
      </c>
      <c r="E647">
        <v>3</v>
      </c>
      <c r="F647">
        <v>5</v>
      </c>
      <c r="G647">
        <v>3</v>
      </c>
      <c r="H647">
        <v>3</v>
      </c>
      <c r="I647" t="s">
        <v>711</v>
      </c>
      <c r="J647" t="str">
        <f>VLOOKUP(Table4[[#This Row],[EducationField]],employees!$R$9:$S$14,2,0)</f>
        <v>EID2</v>
      </c>
      <c r="K647" t="str">
        <f>VLOOKUP(Table5[[#This Row],[JobRole]],employees!$R$18:$S$26,2,0)</f>
        <v>BID9</v>
      </c>
      <c r="L647" t="str">
        <f>VLOOKUP(Table6[[#This Row],[WorkLifeBalance]],employees!$R$29:$S$32,2,0)</f>
        <v>BSID3</v>
      </c>
    </row>
    <row r="648" spans="1:12" x14ac:dyDescent="0.3">
      <c r="A648" t="s">
        <v>43</v>
      </c>
      <c r="B648">
        <v>11836</v>
      </c>
      <c r="C648">
        <v>14</v>
      </c>
      <c r="D648">
        <v>3</v>
      </c>
      <c r="E648">
        <v>1</v>
      </c>
      <c r="F648">
        <v>28</v>
      </c>
      <c r="G648">
        <v>3</v>
      </c>
      <c r="H648">
        <v>2</v>
      </c>
      <c r="I648" t="s">
        <v>712</v>
      </c>
      <c r="J648" t="str">
        <f>VLOOKUP(Table4[[#This Row],[EducationField]],employees!$R$9:$S$14,2,0)</f>
        <v>EID5</v>
      </c>
      <c r="K648" t="str">
        <f>VLOOKUP(Table5[[#This Row],[JobRole]],employees!$R$18:$S$26,2,0)</f>
        <v>BID8</v>
      </c>
      <c r="L648" t="str">
        <f>VLOOKUP(Table6[[#This Row],[WorkLifeBalance]],employees!$R$29:$S$32,2,0)</f>
        <v>BSID3</v>
      </c>
    </row>
    <row r="649" spans="1:12" x14ac:dyDescent="0.3">
      <c r="A649" t="s">
        <v>43</v>
      </c>
      <c r="B649">
        <v>10903</v>
      </c>
      <c r="C649">
        <v>16</v>
      </c>
      <c r="D649">
        <v>3</v>
      </c>
      <c r="E649">
        <v>0</v>
      </c>
      <c r="F649">
        <v>16</v>
      </c>
      <c r="G649">
        <v>2</v>
      </c>
      <c r="H649">
        <v>13</v>
      </c>
      <c r="I649" t="s">
        <v>713</v>
      </c>
      <c r="J649" t="str">
        <f>VLOOKUP(Table4[[#This Row],[EducationField]],employees!$R$9:$S$14,2,0)</f>
        <v>EID6</v>
      </c>
      <c r="K649" t="str">
        <f>VLOOKUP(Table5[[#This Row],[JobRole]],employees!$R$18:$S$26,2,0)</f>
        <v>BID5</v>
      </c>
      <c r="L649" t="str">
        <f>VLOOKUP(Table6[[#This Row],[WorkLifeBalance]],employees!$R$29:$S$32,2,0)</f>
        <v>BSID3</v>
      </c>
    </row>
    <row r="650" spans="1:12" x14ac:dyDescent="0.3">
      <c r="A650" t="s">
        <v>43</v>
      </c>
      <c r="B650">
        <v>2973</v>
      </c>
      <c r="C650">
        <v>15</v>
      </c>
      <c r="D650">
        <v>3</v>
      </c>
      <c r="E650">
        <v>1</v>
      </c>
      <c r="F650">
        <v>10</v>
      </c>
      <c r="G650">
        <v>3</v>
      </c>
      <c r="H650">
        <v>5</v>
      </c>
      <c r="I650" t="s">
        <v>714</v>
      </c>
      <c r="J650" t="str">
        <f>VLOOKUP(Table4[[#This Row],[EducationField]],employees!$R$9:$S$14,2,0)</f>
        <v>EID2</v>
      </c>
      <c r="K650" t="str">
        <f>VLOOKUP(Table5[[#This Row],[JobRole]],employees!$R$18:$S$26,2,0)</f>
        <v>BID9</v>
      </c>
      <c r="L650" t="str">
        <f>VLOOKUP(Table6[[#This Row],[WorkLifeBalance]],employees!$R$29:$S$32,2,0)</f>
        <v>BSID3</v>
      </c>
    </row>
    <row r="651" spans="1:12" x14ac:dyDescent="0.3">
      <c r="A651" t="s">
        <v>43</v>
      </c>
      <c r="B651">
        <v>14275</v>
      </c>
      <c r="C651">
        <v>18</v>
      </c>
      <c r="D651">
        <v>3</v>
      </c>
      <c r="E651">
        <v>0</v>
      </c>
      <c r="F651">
        <v>33</v>
      </c>
      <c r="G651">
        <v>0</v>
      </c>
      <c r="H651">
        <v>12</v>
      </c>
      <c r="I651" t="s">
        <v>715</v>
      </c>
      <c r="J651" t="str">
        <f>VLOOKUP(Table4[[#This Row],[EducationField]],employees!$R$9:$S$14,2,0)</f>
        <v>EID3</v>
      </c>
      <c r="K651" t="str">
        <f>VLOOKUP(Table5[[#This Row],[JobRole]],employees!$R$18:$S$26,2,0)</f>
        <v>BID6</v>
      </c>
      <c r="L651" t="str">
        <f>VLOOKUP(Table6[[#This Row],[WorkLifeBalance]],employees!$R$29:$S$32,2,0)</f>
        <v>BSID3</v>
      </c>
    </row>
    <row r="652" spans="1:12" x14ac:dyDescent="0.3">
      <c r="A652" t="s">
        <v>43</v>
      </c>
      <c r="B652">
        <v>5562</v>
      </c>
      <c r="C652">
        <v>13</v>
      </c>
      <c r="D652">
        <v>3</v>
      </c>
      <c r="E652">
        <v>1</v>
      </c>
      <c r="F652">
        <v>12</v>
      </c>
      <c r="G652">
        <v>2</v>
      </c>
      <c r="H652">
        <v>5</v>
      </c>
      <c r="I652" t="s">
        <v>716</v>
      </c>
      <c r="J652" t="str">
        <f>VLOOKUP(Table4[[#This Row],[EducationField]],employees!$R$9:$S$14,2,0)</f>
        <v>EID3</v>
      </c>
      <c r="K652" t="str">
        <f>VLOOKUP(Table5[[#This Row],[JobRole]],employees!$R$18:$S$26,2,0)</f>
        <v>BID1</v>
      </c>
      <c r="L652" t="str">
        <f>VLOOKUP(Table6[[#This Row],[WorkLifeBalance]],employees!$R$29:$S$32,2,0)</f>
        <v>BSID2</v>
      </c>
    </row>
    <row r="653" spans="1:12" x14ac:dyDescent="0.3">
      <c r="A653" t="s">
        <v>43</v>
      </c>
      <c r="B653">
        <v>4537</v>
      </c>
      <c r="C653">
        <v>22</v>
      </c>
      <c r="D653">
        <v>4</v>
      </c>
      <c r="E653">
        <v>1</v>
      </c>
      <c r="F653">
        <v>8</v>
      </c>
      <c r="G653">
        <v>2</v>
      </c>
      <c r="H653">
        <v>7</v>
      </c>
      <c r="I653" t="s">
        <v>717</v>
      </c>
      <c r="J653" t="str">
        <f>VLOOKUP(Table4[[#This Row],[EducationField]],employees!$R$9:$S$14,2,0)</f>
        <v>EID5</v>
      </c>
      <c r="K653" t="str">
        <f>VLOOKUP(Table5[[#This Row],[JobRole]],employees!$R$18:$S$26,2,0)</f>
        <v>BID8</v>
      </c>
      <c r="L653" t="str">
        <f>VLOOKUP(Table6[[#This Row],[WorkLifeBalance]],employees!$R$29:$S$32,2,0)</f>
        <v>BSID3</v>
      </c>
    </row>
    <row r="654" spans="1:12" x14ac:dyDescent="0.3">
      <c r="A654" t="s">
        <v>43</v>
      </c>
      <c r="B654">
        <v>7642</v>
      </c>
      <c r="C654">
        <v>13</v>
      </c>
      <c r="D654">
        <v>3</v>
      </c>
      <c r="E654">
        <v>0</v>
      </c>
      <c r="F654">
        <v>10</v>
      </c>
      <c r="G654">
        <v>2</v>
      </c>
      <c r="H654">
        <v>10</v>
      </c>
      <c r="I654" t="s">
        <v>718</v>
      </c>
      <c r="J654" t="str">
        <f>VLOOKUP(Table4[[#This Row],[EducationField]],employees!$R$9:$S$14,2,0)</f>
        <v>EID2</v>
      </c>
      <c r="K654" t="str">
        <f>VLOOKUP(Table5[[#This Row],[JobRole]],employees!$R$18:$S$26,2,0)</f>
        <v>BID8</v>
      </c>
      <c r="L654" t="str">
        <f>VLOOKUP(Table6[[#This Row],[WorkLifeBalance]],employees!$R$29:$S$32,2,0)</f>
        <v>BSID3</v>
      </c>
    </row>
    <row r="655" spans="1:12" x14ac:dyDescent="0.3">
      <c r="A655" t="s">
        <v>43</v>
      </c>
      <c r="B655">
        <v>17924</v>
      </c>
      <c r="C655">
        <v>11</v>
      </c>
      <c r="D655">
        <v>3</v>
      </c>
      <c r="E655">
        <v>1</v>
      </c>
      <c r="F655">
        <v>31</v>
      </c>
      <c r="G655">
        <v>3</v>
      </c>
      <c r="H655">
        <v>31</v>
      </c>
      <c r="I655" t="s">
        <v>719</v>
      </c>
      <c r="J655" t="str">
        <f>VLOOKUP(Table4[[#This Row],[EducationField]],employees!$R$9:$S$14,2,0)</f>
        <v>EID3</v>
      </c>
      <c r="K655" t="str">
        <f>VLOOKUP(Table5[[#This Row],[JobRole]],employees!$R$18:$S$26,2,0)</f>
        <v>BID4</v>
      </c>
      <c r="L655" t="str">
        <f>VLOOKUP(Table6[[#This Row],[WorkLifeBalance]],employees!$R$29:$S$32,2,0)</f>
        <v>BSID3</v>
      </c>
    </row>
    <row r="656" spans="1:12" x14ac:dyDescent="0.3">
      <c r="A656" t="s">
        <v>43</v>
      </c>
      <c r="B656">
        <v>5204</v>
      </c>
      <c r="C656">
        <v>11</v>
      </c>
      <c r="D656">
        <v>3</v>
      </c>
      <c r="E656">
        <v>2</v>
      </c>
      <c r="F656">
        <v>13</v>
      </c>
      <c r="G656">
        <v>2</v>
      </c>
      <c r="H656">
        <v>5</v>
      </c>
      <c r="I656" t="s">
        <v>720</v>
      </c>
      <c r="J656" t="str">
        <f>VLOOKUP(Table4[[#This Row],[EducationField]],employees!$R$9:$S$14,2,0)</f>
        <v>EID3</v>
      </c>
      <c r="K656" t="str">
        <f>VLOOKUP(Table5[[#This Row],[JobRole]],employees!$R$18:$S$26,2,0)</f>
        <v>BID2</v>
      </c>
      <c r="L656" t="str">
        <f>VLOOKUP(Table6[[#This Row],[WorkLifeBalance]],employees!$R$29:$S$32,2,0)</f>
        <v>BSID3</v>
      </c>
    </row>
    <row r="657" spans="1:12" x14ac:dyDescent="0.3">
      <c r="A657" t="s">
        <v>43</v>
      </c>
      <c r="B657">
        <v>2277</v>
      </c>
      <c r="C657">
        <v>11</v>
      </c>
      <c r="D657">
        <v>3</v>
      </c>
      <c r="E657">
        <v>1</v>
      </c>
      <c r="F657">
        <v>7</v>
      </c>
      <c r="G657">
        <v>4</v>
      </c>
      <c r="H657">
        <v>4</v>
      </c>
      <c r="I657" t="s">
        <v>721</v>
      </c>
      <c r="J657" t="str">
        <f>VLOOKUP(Table4[[#This Row],[EducationField]],employees!$R$9:$S$14,2,0)</f>
        <v>EID1</v>
      </c>
      <c r="K657" t="str">
        <f>VLOOKUP(Table5[[#This Row],[JobRole]],employees!$R$18:$S$26,2,0)</f>
        <v>BID2</v>
      </c>
      <c r="L657" t="str">
        <f>VLOOKUP(Table6[[#This Row],[WorkLifeBalance]],employees!$R$29:$S$32,2,0)</f>
        <v>BSID4</v>
      </c>
    </row>
    <row r="658" spans="1:12" x14ac:dyDescent="0.3">
      <c r="A658" t="s">
        <v>35</v>
      </c>
      <c r="B658">
        <v>2795</v>
      </c>
      <c r="C658">
        <v>24</v>
      </c>
      <c r="D658">
        <v>4</v>
      </c>
      <c r="E658">
        <v>0</v>
      </c>
      <c r="F658">
        <v>1</v>
      </c>
      <c r="G658">
        <v>2</v>
      </c>
      <c r="H658">
        <v>1</v>
      </c>
      <c r="I658" t="s">
        <v>722</v>
      </c>
      <c r="J658" t="str">
        <f>VLOOKUP(Table4[[#This Row],[EducationField]],employees!$R$9:$S$14,2,0)</f>
        <v>EID3</v>
      </c>
      <c r="K658" t="str">
        <f>VLOOKUP(Table5[[#This Row],[JobRole]],employees!$R$18:$S$26,2,0)</f>
        <v>BID3</v>
      </c>
      <c r="L658" t="str">
        <f>VLOOKUP(Table6[[#This Row],[WorkLifeBalance]],employees!$R$29:$S$32,2,0)</f>
        <v>BSID1</v>
      </c>
    </row>
    <row r="659" spans="1:12" x14ac:dyDescent="0.3">
      <c r="A659" t="s">
        <v>43</v>
      </c>
      <c r="B659">
        <v>2532</v>
      </c>
      <c r="C659">
        <v>14</v>
      </c>
      <c r="D659">
        <v>3</v>
      </c>
      <c r="E659">
        <v>3</v>
      </c>
      <c r="F659">
        <v>8</v>
      </c>
      <c r="G659">
        <v>5</v>
      </c>
      <c r="H659">
        <v>4</v>
      </c>
      <c r="I659" t="s">
        <v>723</v>
      </c>
      <c r="J659" t="str">
        <f>VLOOKUP(Table4[[#This Row],[EducationField]],employees!$R$9:$S$14,2,0)</f>
        <v>EID2</v>
      </c>
      <c r="K659" t="str">
        <f>VLOOKUP(Table5[[#This Row],[JobRole]],employees!$R$18:$S$26,2,0)</f>
        <v>BID3</v>
      </c>
      <c r="L659" t="str">
        <f>VLOOKUP(Table6[[#This Row],[WorkLifeBalance]],employees!$R$29:$S$32,2,0)</f>
        <v>BSID3</v>
      </c>
    </row>
    <row r="660" spans="1:12" x14ac:dyDescent="0.3">
      <c r="A660" t="s">
        <v>43</v>
      </c>
      <c r="B660">
        <v>2559</v>
      </c>
      <c r="C660">
        <v>13</v>
      </c>
      <c r="D660">
        <v>3</v>
      </c>
      <c r="E660">
        <v>0</v>
      </c>
      <c r="F660">
        <v>8</v>
      </c>
      <c r="G660">
        <v>0</v>
      </c>
      <c r="H660">
        <v>8</v>
      </c>
      <c r="I660" t="s">
        <v>724</v>
      </c>
      <c r="J660" t="str">
        <f>VLOOKUP(Table4[[#This Row],[EducationField]],employees!$R$9:$S$14,2,0)</f>
        <v>EID3</v>
      </c>
      <c r="K660" t="str">
        <f>VLOOKUP(Table5[[#This Row],[JobRole]],employees!$R$18:$S$26,2,0)</f>
        <v>BID7</v>
      </c>
      <c r="L660" t="str">
        <f>VLOOKUP(Table6[[#This Row],[WorkLifeBalance]],employees!$R$29:$S$32,2,0)</f>
        <v>BSID3</v>
      </c>
    </row>
    <row r="661" spans="1:12" x14ac:dyDescent="0.3">
      <c r="A661" t="s">
        <v>43</v>
      </c>
      <c r="B661">
        <v>4908</v>
      </c>
      <c r="C661">
        <v>14</v>
      </c>
      <c r="D661">
        <v>3</v>
      </c>
      <c r="E661">
        <v>0</v>
      </c>
      <c r="F661">
        <v>4</v>
      </c>
      <c r="G661">
        <v>3</v>
      </c>
      <c r="H661">
        <v>4</v>
      </c>
      <c r="I661" t="s">
        <v>725</v>
      </c>
      <c r="J661" t="str">
        <f>VLOOKUP(Table4[[#This Row],[EducationField]],employees!$R$9:$S$14,2,0)</f>
        <v>EID2</v>
      </c>
      <c r="K661" t="str">
        <f>VLOOKUP(Table5[[#This Row],[JobRole]],employees!$R$18:$S$26,2,0)</f>
        <v>BID8</v>
      </c>
      <c r="L661" t="str">
        <f>VLOOKUP(Table6[[#This Row],[WorkLifeBalance]],employees!$R$29:$S$32,2,0)</f>
        <v>BSID3</v>
      </c>
    </row>
    <row r="662" spans="1:12" x14ac:dyDescent="0.3">
      <c r="A662" t="s">
        <v>35</v>
      </c>
      <c r="B662">
        <v>2380</v>
      </c>
      <c r="C662">
        <v>14</v>
      </c>
      <c r="D662">
        <v>3</v>
      </c>
      <c r="E662">
        <v>1</v>
      </c>
      <c r="F662">
        <v>3</v>
      </c>
      <c r="G662">
        <v>3</v>
      </c>
      <c r="H662">
        <v>1</v>
      </c>
      <c r="I662" t="s">
        <v>726</v>
      </c>
      <c r="J662" t="str">
        <f>VLOOKUP(Table4[[#This Row],[EducationField]],employees!$R$9:$S$14,2,0)</f>
        <v>EID3</v>
      </c>
      <c r="K662" t="str">
        <f>VLOOKUP(Table5[[#This Row],[JobRole]],employees!$R$18:$S$26,2,0)</f>
        <v>BID3</v>
      </c>
      <c r="L662" t="str">
        <f>VLOOKUP(Table6[[#This Row],[WorkLifeBalance]],employees!$R$29:$S$32,2,0)</f>
        <v>BSID2</v>
      </c>
    </row>
    <row r="663" spans="1:12" x14ac:dyDescent="0.3">
      <c r="A663" t="s">
        <v>43</v>
      </c>
      <c r="B663">
        <v>4765</v>
      </c>
      <c r="C663">
        <v>21</v>
      </c>
      <c r="D663">
        <v>4</v>
      </c>
      <c r="E663">
        <v>1</v>
      </c>
      <c r="F663">
        <v>4</v>
      </c>
      <c r="G663">
        <v>2</v>
      </c>
      <c r="H663">
        <v>1</v>
      </c>
      <c r="I663" t="s">
        <v>727</v>
      </c>
      <c r="J663" t="str">
        <f>VLOOKUP(Table4[[#This Row],[EducationField]],employees!$R$9:$S$14,2,0)</f>
        <v>EID3</v>
      </c>
      <c r="K663" t="str">
        <f>VLOOKUP(Table5[[#This Row],[JobRole]],employees!$R$18:$S$26,2,0)</f>
        <v>BID5</v>
      </c>
      <c r="L663" t="str">
        <f>VLOOKUP(Table6[[#This Row],[WorkLifeBalance]],employees!$R$29:$S$32,2,0)</f>
        <v>BSID4</v>
      </c>
    </row>
    <row r="664" spans="1:12" x14ac:dyDescent="0.3">
      <c r="A664" t="s">
        <v>35</v>
      </c>
      <c r="B664">
        <v>2044</v>
      </c>
      <c r="C664">
        <v>13</v>
      </c>
      <c r="D664">
        <v>3</v>
      </c>
      <c r="E664">
        <v>0</v>
      </c>
      <c r="F664">
        <v>2</v>
      </c>
      <c r="G664">
        <v>3</v>
      </c>
      <c r="H664">
        <v>2</v>
      </c>
      <c r="I664" t="s">
        <v>728</v>
      </c>
      <c r="J664" t="str">
        <f>VLOOKUP(Table4[[#This Row],[EducationField]],employees!$R$9:$S$14,2,0)</f>
        <v>EID2</v>
      </c>
      <c r="K664" t="str">
        <f>VLOOKUP(Table5[[#This Row],[JobRole]],employees!$R$18:$S$26,2,0)</f>
        <v>BID9</v>
      </c>
      <c r="L664" t="str">
        <f>VLOOKUP(Table6[[#This Row],[WorkLifeBalance]],employees!$R$29:$S$32,2,0)</f>
        <v>BSID2</v>
      </c>
    </row>
    <row r="665" spans="1:12" x14ac:dyDescent="0.3">
      <c r="A665" t="s">
        <v>35</v>
      </c>
      <c r="B665">
        <v>2693</v>
      </c>
      <c r="C665">
        <v>19</v>
      </c>
      <c r="D665">
        <v>3</v>
      </c>
      <c r="E665">
        <v>0</v>
      </c>
      <c r="F665">
        <v>1</v>
      </c>
      <c r="G665">
        <v>3</v>
      </c>
      <c r="H665">
        <v>1</v>
      </c>
      <c r="I665" t="s">
        <v>729</v>
      </c>
      <c r="J665" t="str">
        <f>VLOOKUP(Table4[[#This Row],[EducationField]],employees!$R$9:$S$14,2,0)</f>
        <v>EID4</v>
      </c>
      <c r="K665" t="str">
        <f>VLOOKUP(Table5[[#This Row],[JobRole]],employees!$R$18:$S$26,2,0)</f>
        <v>BID7</v>
      </c>
      <c r="L665" t="str">
        <f>VLOOKUP(Table6[[#This Row],[WorkLifeBalance]],employees!$R$29:$S$32,2,0)</f>
        <v>BSID2</v>
      </c>
    </row>
    <row r="666" spans="1:12" x14ac:dyDescent="0.3">
      <c r="A666" t="s">
        <v>43</v>
      </c>
      <c r="B666">
        <v>6586</v>
      </c>
      <c r="C666">
        <v>17</v>
      </c>
      <c r="D666">
        <v>3</v>
      </c>
      <c r="E666">
        <v>1</v>
      </c>
      <c r="F666">
        <v>17</v>
      </c>
      <c r="G666">
        <v>2</v>
      </c>
      <c r="H666">
        <v>16</v>
      </c>
      <c r="I666" t="s">
        <v>730</v>
      </c>
      <c r="J666" t="str">
        <f>VLOOKUP(Table4[[#This Row],[EducationField]],employees!$R$9:$S$14,2,0)</f>
        <v>EID3</v>
      </c>
      <c r="K666" t="str">
        <f>VLOOKUP(Table5[[#This Row],[JobRole]],employees!$R$18:$S$26,2,0)</f>
        <v>BID1</v>
      </c>
      <c r="L666" t="str">
        <f>VLOOKUP(Table6[[#This Row],[WorkLifeBalance]],employees!$R$29:$S$32,2,0)</f>
        <v>BSID2</v>
      </c>
    </row>
    <row r="667" spans="1:12" x14ac:dyDescent="0.3">
      <c r="A667" t="s">
        <v>43</v>
      </c>
      <c r="B667">
        <v>3294</v>
      </c>
      <c r="C667">
        <v>18</v>
      </c>
      <c r="D667">
        <v>3</v>
      </c>
      <c r="E667">
        <v>0</v>
      </c>
      <c r="F667">
        <v>3</v>
      </c>
      <c r="G667">
        <v>3</v>
      </c>
      <c r="H667">
        <v>3</v>
      </c>
      <c r="I667" t="s">
        <v>731</v>
      </c>
      <c r="J667" t="str">
        <f>VLOOKUP(Table4[[#This Row],[EducationField]],employees!$R$9:$S$14,2,0)</f>
        <v>EID3</v>
      </c>
      <c r="K667" t="str">
        <f>VLOOKUP(Table5[[#This Row],[JobRole]],employees!$R$18:$S$26,2,0)</f>
        <v>BID9</v>
      </c>
      <c r="L667" t="str">
        <f>VLOOKUP(Table6[[#This Row],[WorkLifeBalance]],employees!$R$29:$S$32,2,0)</f>
        <v>BSID2</v>
      </c>
    </row>
    <row r="668" spans="1:12" x14ac:dyDescent="0.3">
      <c r="A668" t="s">
        <v>35</v>
      </c>
      <c r="B668">
        <v>4171</v>
      </c>
      <c r="C668">
        <v>19</v>
      </c>
      <c r="D668">
        <v>3</v>
      </c>
      <c r="E668">
        <v>1</v>
      </c>
      <c r="F668">
        <v>4</v>
      </c>
      <c r="G668">
        <v>3</v>
      </c>
      <c r="H668">
        <v>3</v>
      </c>
      <c r="I668" t="s">
        <v>732</v>
      </c>
      <c r="J668" t="str">
        <f>VLOOKUP(Table4[[#This Row],[EducationField]],employees!$R$9:$S$14,2,0)</f>
        <v>EID3</v>
      </c>
      <c r="K668" t="str">
        <f>VLOOKUP(Table5[[#This Row],[JobRole]],employees!$R$18:$S$26,2,0)</f>
        <v>BID5</v>
      </c>
      <c r="L668" t="str">
        <f>VLOOKUP(Table6[[#This Row],[WorkLifeBalance]],employees!$R$29:$S$32,2,0)</f>
        <v>BSID4</v>
      </c>
    </row>
    <row r="669" spans="1:12" x14ac:dyDescent="0.3">
      <c r="A669" t="s">
        <v>35</v>
      </c>
      <c r="B669">
        <v>2778</v>
      </c>
      <c r="C669">
        <v>13</v>
      </c>
      <c r="D669">
        <v>3</v>
      </c>
      <c r="E669">
        <v>1</v>
      </c>
      <c r="F669">
        <v>10</v>
      </c>
      <c r="G669">
        <v>1</v>
      </c>
      <c r="H669">
        <v>7</v>
      </c>
      <c r="I669" t="s">
        <v>733</v>
      </c>
      <c r="J669" t="str">
        <f>VLOOKUP(Table4[[#This Row],[EducationField]],employees!$R$9:$S$14,2,0)</f>
        <v>EID3</v>
      </c>
      <c r="K669" t="str">
        <f>VLOOKUP(Table5[[#This Row],[JobRole]],employees!$R$18:$S$26,2,0)</f>
        <v>BID3</v>
      </c>
      <c r="L669" t="str">
        <f>VLOOKUP(Table6[[#This Row],[WorkLifeBalance]],employees!$R$29:$S$32,2,0)</f>
        <v>BSID2</v>
      </c>
    </row>
    <row r="670" spans="1:12" x14ac:dyDescent="0.3">
      <c r="A670" t="s">
        <v>43</v>
      </c>
      <c r="B670">
        <v>2377</v>
      </c>
      <c r="C670">
        <v>18</v>
      </c>
      <c r="D670">
        <v>3</v>
      </c>
      <c r="E670">
        <v>1</v>
      </c>
      <c r="F670">
        <v>6</v>
      </c>
      <c r="G670">
        <v>2</v>
      </c>
      <c r="H670">
        <v>2</v>
      </c>
      <c r="I670" t="s">
        <v>734</v>
      </c>
      <c r="J670" t="str">
        <f>VLOOKUP(Table4[[#This Row],[EducationField]],employees!$R$9:$S$14,2,0)</f>
        <v>EID2</v>
      </c>
      <c r="K670" t="str">
        <f>VLOOKUP(Table5[[#This Row],[JobRole]],employees!$R$18:$S$26,2,0)</f>
        <v>BID7</v>
      </c>
      <c r="L670" t="str">
        <f>VLOOKUP(Table6[[#This Row],[WorkLifeBalance]],employees!$R$29:$S$32,2,0)</f>
        <v>BSID3</v>
      </c>
    </row>
    <row r="671" spans="1:12" x14ac:dyDescent="0.3">
      <c r="A671" t="s">
        <v>35</v>
      </c>
      <c r="B671">
        <v>2404</v>
      </c>
      <c r="C671">
        <v>21</v>
      </c>
      <c r="D671">
        <v>4</v>
      </c>
      <c r="E671">
        <v>0</v>
      </c>
      <c r="F671">
        <v>8</v>
      </c>
      <c r="G671">
        <v>2</v>
      </c>
      <c r="H671">
        <v>2</v>
      </c>
      <c r="I671" t="s">
        <v>735</v>
      </c>
      <c r="J671" t="str">
        <f>VLOOKUP(Table4[[#This Row],[EducationField]],employees!$R$9:$S$14,2,0)</f>
        <v>EID2</v>
      </c>
      <c r="K671" t="str">
        <f>VLOOKUP(Table5[[#This Row],[JobRole]],employees!$R$18:$S$26,2,0)</f>
        <v>BID3</v>
      </c>
      <c r="L671" t="str">
        <f>VLOOKUP(Table6[[#This Row],[WorkLifeBalance]],employees!$R$29:$S$32,2,0)</f>
        <v>BSID1</v>
      </c>
    </row>
    <row r="672" spans="1:12" x14ac:dyDescent="0.3">
      <c r="A672" t="s">
        <v>43</v>
      </c>
      <c r="B672">
        <v>2318</v>
      </c>
      <c r="C672">
        <v>19</v>
      </c>
      <c r="D672">
        <v>3</v>
      </c>
      <c r="E672">
        <v>0</v>
      </c>
      <c r="F672">
        <v>1</v>
      </c>
      <c r="G672">
        <v>2</v>
      </c>
      <c r="H672">
        <v>1</v>
      </c>
      <c r="I672" t="s">
        <v>736</v>
      </c>
      <c r="J672" t="str">
        <f>VLOOKUP(Table4[[#This Row],[EducationField]],employees!$R$9:$S$14,2,0)</f>
        <v>EID3</v>
      </c>
      <c r="K672" t="str">
        <f>VLOOKUP(Table5[[#This Row],[JobRole]],employees!$R$18:$S$26,2,0)</f>
        <v>BID7</v>
      </c>
      <c r="L672" t="str">
        <f>VLOOKUP(Table6[[#This Row],[WorkLifeBalance]],employees!$R$29:$S$32,2,0)</f>
        <v>BSID3</v>
      </c>
    </row>
    <row r="673" spans="1:12" x14ac:dyDescent="0.3">
      <c r="A673" t="s">
        <v>43</v>
      </c>
      <c r="B673">
        <v>2008</v>
      </c>
      <c r="C673">
        <v>14</v>
      </c>
      <c r="D673">
        <v>3</v>
      </c>
      <c r="E673">
        <v>2</v>
      </c>
      <c r="F673">
        <v>1</v>
      </c>
      <c r="G673">
        <v>3</v>
      </c>
      <c r="H673">
        <v>1</v>
      </c>
      <c r="I673" t="s">
        <v>737</v>
      </c>
      <c r="J673" t="str">
        <f>VLOOKUP(Table4[[#This Row],[EducationField]],employees!$R$9:$S$14,2,0)</f>
        <v>EID3</v>
      </c>
      <c r="K673" t="str">
        <f>VLOOKUP(Table5[[#This Row],[JobRole]],employees!$R$18:$S$26,2,0)</f>
        <v>BID3</v>
      </c>
      <c r="L673" t="str">
        <f>VLOOKUP(Table6[[#This Row],[WorkLifeBalance]],employees!$R$29:$S$32,2,0)</f>
        <v>BSID3</v>
      </c>
    </row>
    <row r="674" spans="1:12" x14ac:dyDescent="0.3">
      <c r="A674" t="s">
        <v>43</v>
      </c>
      <c r="B674">
        <v>6244</v>
      </c>
      <c r="C674">
        <v>17</v>
      </c>
      <c r="D674">
        <v>3</v>
      </c>
      <c r="E674">
        <v>0</v>
      </c>
      <c r="F674">
        <v>10</v>
      </c>
      <c r="G674">
        <v>6</v>
      </c>
      <c r="H674">
        <v>5</v>
      </c>
      <c r="I674" t="s">
        <v>738</v>
      </c>
      <c r="J674" t="str">
        <f>VLOOKUP(Table4[[#This Row],[EducationField]],employees!$R$9:$S$14,2,0)</f>
        <v>EID2</v>
      </c>
      <c r="K674" t="str">
        <f>VLOOKUP(Table5[[#This Row],[JobRole]],employees!$R$18:$S$26,2,0)</f>
        <v>BID8</v>
      </c>
      <c r="L674" t="str">
        <f>VLOOKUP(Table6[[#This Row],[WorkLifeBalance]],employees!$R$29:$S$32,2,0)</f>
        <v>BSID3</v>
      </c>
    </row>
    <row r="675" spans="1:12" x14ac:dyDescent="0.3">
      <c r="A675" t="s">
        <v>43</v>
      </c>
      <c r="B675">
        <v>2799</v>
      </c>
      <c r="C675">
        <v>11</v>
      </c>
      <c r="D675">
        <v>3</v>
      </c>
      <c r="E675">
        <v>0</v>
      </c>
      <c r="F675">
        <v>6</v>
      </c>
      <c r="G675">
        <v>1</v>
      </c>
      <c r="H675">
        <v>3</v>
      </c>
      <c r="I675" t="s">
        <v>739</v>
      </c>
      <c r="J675" t="str">
        <f>VLOOKUP(Table4[[#This Row],[EducationField]],employees!$R$9:$S$14,2,0)</f>
        <v>EID4</v>
      </c>
      <c r="K675" t="str">
        <f>VLOOKUP(Table5[[#This Row],[JobRole]],employees!$R$18:$S$26,2,0)</f>
        <v>BID7</v>
      </c>
      <c r="L675" t="str">
        <f>VLOOKUP(Table6[[#This Row],[WorkLifeBalance]],employees!$R$29:$S$32,2,0)</f>
        <v>BSID3</v>
      </c>
    </row>
    <row r="676" spans="1:12" x14ac:dyDescent="0.3">
      <c r="A676" t="s">
        <v>43</v>
      </c>
      <c r="B676">
        <v>10552</v>
      </c>
      <c r="C676">
        <v>13</v>
      </c>
      <c r="D676">
        <v>3</v>
      </c>
      <c r="E676">
        <v>1</v>
      </c>
      <c r="F676">
        <v>24</v>
      </c>
      <c r="G676">
        <v>3</v>
      </c>
      <c r="H676">
        <v>6</v>
      </c>
      <c r="I676" t="s">
        <v>740</v>
      </c>
      <c r="J676" t="str">
        <f>VLOOKUP(Table4[[#This Row],[EducationField]],employees!$R$9:$S$14,2,0)</f>
        <v>EID6</v>
      </c>
      <c r="K676" t="str">
        <f>VLOOKUP(Table5[[#This Row],[JobRole]],employees!$R$18:$S$26,2,0)</f>
        <v>BID1</v>
      </c>
      <c r="L676" t="str">
        <f>VLOOKUP(Table6[[#This Row],[WorkLifeBalance]],employees!$R$29:$S$32,2,0)</f>
        <v>BSID3</v>
      </c>
    </row>
    <row r="677" spans="1:12" x14ac:dyDescent="0.3">
      <c r="A677" t="s">
        <v>43</v>
      </c>
      <c r="B677">
        <v>2329</v>
      </c>
      <c r="C677">
        <v>15</v>
      </c>
      <c r="D677">
        <v>3</v>
      </c>
      <c r="E677">
        <v>0</v>
      </c>
      <c r="F677">
        <v>13</v>
      </c>
      <c r="G677">
        <v>2</v>
      </c>
      <c r="H677">
        <v>7</v>
      </c>
      <c r="I677" t="s">
        <v>741</v>
      </c>
      <c r="J677" t="str">
        <f>VLOOKUP(Table4[[#This Row],[EducationField]],employees!$R$9:$S$14,2,0)</f>
        <v>EID3</v>
      </c>
      <c r="K677" t="str">
        <f>VLOOKUP(Table5[[#This Row],[JobRole]],employees!$R$18:$S$26,2,0)</f>
        <v>BID9</v>
      </c>
      <c r="L677" t="str">
        <f>VLOOKUP(Table6[[#This Row],[WorkLifeBalance]],employees!$R$29:$S$32,2,0)</f>
        <v>BSID4</v>
      </c>
    </row>
    <row r="678" spans="1:12" x14ac:dyDescent="0.3">
      <c r="A678" t="s">
        <v>43</v>
      </c>
      <c r="B678">
        <v>4014</v>
      </c>
      <c r="C678">
        <v>25</v>
      </c>
      <c r="D678">
        <v>4</v>
      </c>
      <c r="E678">
        <v>1</v>
      </c>
      <c r="F678">
        <v>10</v>
      </c>
      <c r="G678">
        <v>2</v>
      </c>
      <c r="H678">
        <v>10</v>
      </c>
      <c r="I678" t="s">
        <v>742</v>
      </c>
      <c r="J678" t="str">
        <f>VLOOKUP(Table4[[#This Row],[EducationField]],employees!$R$9:$S$14,2,0)</f>
        <v>EID3</v>
      </c>
      <c r="K678" t="str">
        <f>VLOOKUP(Table5[[#This Row],[JobRole]],employees!$R$18:$S$26,2,0)</f>
        <v>BID1</v>
      </c>
      <c r="L678" t="str">
        <f>VLOOKUP(Table6[[#This Row],[WorkLifeBalance]],employees!$R$29:$S$32,2,0)</f>
        <v>BSID1</v>
      </c>
    </row>
    <row r="679" spans="1:12" x14ac:dyDescent="0.3">
      <c r="A679" t="s">
        <v>43</v>
      </c>
      <c r="B679">
        <v>7403</v>
      </c>
      <c r="C679">
        <v>11</v>
      </c>
      <c r="D679">
        <v>3</v>
      </c>
      <c r="E679">
        <v>1</v>
      </c>
      <c r="F679">
        <v>29</v>
      </c>
      <c r="G679">
        <v>3</v>
      </c>
      <c r="H679">
        <v>26</v>
      </c>
      <c r="I679" t="s">
        <v>743</v>
      </c>
      <c r="J679" t="str">
        <f>VLOOKUP(Table4[[#This Row],[EducationField]],employees!$R$9:$S$14,2,0)</f>
        <v>EID4</v>
      </c>
      <c r="K679" t="str">
        <f>VLOOKUP(Table5[[#This Row],[JobRole]],employees!$R$18:$S$26,2,0)</f>
        <v>BID3</v>
      </c>
      <c r="L679" t="str">
        <f>VLOOKUP(Table6[[#This Row],[WorkLifeBalance]],employees!$R$29:$S$32,2,0)</f>
        <v>BSID2</v>
      </c>
    </row>
    <row r="680" spans="1:12" x14ac:dyDescent="0.3">
      <c r="A680" t="s">
        <v>43</v>
      </c>
      <c r="B680">
        <v>2259</v>
      </c>
      <c r="C680">
        <v>17</v>
      </c>
      <c r="D680">
        <v>3</v>
      </c>
      <c r="E680">
        <v>2</v>
      </c>
      <c r="F680">
        <v>13</v>
      </c>
      <c r="G680">
        <v>2</v>
      </c>
      <c r="H680">
        <v>0</v>
      </c>
      <c r="I680" t="s">
        <v>744</v>
      </c>
      <c r="J680" t="str">
        <f>VLOOKUP(Table4[[#This Row],[EducationField]],employees!$R$9:$S$14,2,0)</f>
        <v>EID2</v>
      </c>
      <c r="K680" t="str">
        <f>VLOOKUP(Table5[[#This Row],[JobRole]],employees!$R$18:$S$26,2,0)</f>
        <v>BID7</v>
      </c>
      <c r="L680" t="str">
        <f>VLOOKUP(Table6[[#This Row],[WorkLifeBalance]],employees!$R$29:$S$32,2,0)</f>
        <v>BSID2</v>
      </c>
    </row>
    <row r="681" spans="1:12" x14ac:dyDescent="0.3">
      <c r="A681" t="s">
        <v>43</v>
      </c>
      <c r="B681">
        <v>6932</v>
      </c>
      <c r="C681">
        <v>13</v>
      </c>
      <c r="D681">
        <v>3</v>
      </c>
      <c r="E681">
        <v>1</v>
      </c>
      <c r="F681">
        <v>9</v>
      </c>
      <c r="G681">
        <v>2</v>
      </c>
      <c r="H681">
        <v>9</v>
      </c>
      <c r="I681" t="s">
        <v>745</v>
      </c>
      <c r="J681" t="str">
        <f>VLOOKUP(Table4[[#This Row],[EducationField]],employees!$R$9:$S$14,2,0)</f>
        <v>EID5</v>
      </c>
      <c r="K681" t="str">
        <f>VLOOKUP(Table5[[#This Row],[JobRole]],employees!$R$18:$S$26,2,0)</f>
        <v>BID8</v>
      </c>
      <c r="L681" t="str">
        <f>VLOOKUP(Table6[[#This Row],[WorkLifeBalance]],employees!$R$29:$S$32,2,0)</f>
        <v>BSID2</v>
      </c>
    </row>
    <row r="682" spans="1:12" x14ac:dyDescent="0.3">
      <c r="A682" t="s">
        <v>43</v>
      </c>
      <c r="B682">
        <v>4678</v>
      </c>
      <c r="C682">
        <v>18</v>
      </c>
      <c r="D682">
        <v>3</v>
      </c>
      <c r="E682">
        <v>0</v>
      </c>
      <c r="F682">
        <v>8</v>
      </c>
      <c r="G682">
        <v>6</v>
      </c>
      <c r="H682">
        <v>6</v>
      </c>
      <c r="I682" t="s">
        <v>746</v>
      </c>
      <c r="J682" t="str">
        <f>VLOOKUP(Table4[[#This Row],[EducationField]],employees!$R$9:$S$14,2,0)</f>
        <v>EID4</v>
      </c>
      <c r="K682" t="str">
        <f>VLOOKUP(Table5[[#This Row],[JobRole]],employees!$R$18:$S$26,2,0)</f>
        <v>BID7</v>
      </c>
      <c r="L682" t="str">
        <f>VLOOKUP(Table6[[#This Row],[WorkLifeBalance]],employees!$R$29:$S$32,2,0)</f>
        <v>BSID3</v>
      </c>
    </row>
    <row r="683" spans="1:12" x14ac:dyDescent="0.3">
      <c r="A683" t="s">
        <v>43</v>
      </c>
      <c r="B683">
        <v>13582</v>
      </c>
      <c r="C683">
        <v>13</v>
      </c>
      <c r="D683">
        <v>3</v>
      </c>
      <c r="E683">
        <v>1</v>
      </c>
      <c r="F683">
        <v>15</v>
      </c>
      <c r="G683">
        <v>3</v>
      </c>
      <c r="H683">
        <v>15</v>
      </c>
      <c r="I683" t="s">
        <v>747</v>
      </c>
      <c r="J683" t="str">
        <f>VLOOKUP(Table4[[#This Row],[EducationField]],employees!$R$9:$S$14,2,0)</f>
        <v>EID6</v>
      </c>
      <c r="K683" t="str">
        <f>VLOOKUP(Table5[[#This Row],[JobRole]],employees!$R$18:$S$26,2,0)</f>
        <v>BID6</v>
      </c>
      <c r="L683" t="str">
        <f>VLOOKUP(Table6[[#This Row],[WorkLifeBalance]],employees!$R$29:$S$32,2,0)</f>
        <v>BSID3</v>
      </c>
    </row>
    <row r="684" spans="1:12" x14ac:dyDescent="0.3">
      <c r="A684" t="s">
        <v>43</v>
      </c>
      <c r="B684">
        <v>2332</v>
      </c>
      <c r="C684">
        <v>20</v>
      </c>
      <c r="D684">
        <v>4</v>
      </c>
      <c r="E684">
        <v>0</v>
      </c>
      <c r="F684">
        <v>5</v>
      </c>
      <c r="G684">
        <v>3</v>
      </c>
      <c r="H684">
        <v>3</v>
      </c>
      <c r="I684" t="s">
        <v>748</v>
      </c>
      <c r="J684" t="str">
        <f>VLOOKUP(Table4[[#This Row],[EducationField]],employees!$R$9:$S$14,2,0)</f>
        <v>EID3</v>
      </c>
      <c r="K684" t="str">
        <f>VLOOKUP(Table5[[#This Row],[JobRole]],employees!$R$18:$S$26,2,0)</f>
        <v>BID3</v>
      </c>
      <c r="L684" t="str">
        <f>VLOOKUP(Table6[[#This Row],[WorkLifeBalance]],employees!$R$29:$S$32,2,0)</f>
        <v>BSID3</v>
      </c>
    </row>
    <row r="685" spans="1:12" x14ac:dyDescent="0.3">
      <c r="A685" t="s">
        <v>35</v>
      </c>
      <c r="B685">
        <v>2413</v>
      </c>
      <c r="C685">
        <v>18</v>
      </c>
      <c r="D685">
        <v>3</v>
      </c>
      <c r="E685">
        <v>3</v>
      </c>
      <c r="F685">
        <v>1</v>
      </c>
      <c r="G685">
        <v>2</v>
      </c>
      <c r="H685">
        <v>1</v>
      </c>
      <c r="I685" t="s">
        <v>749</v>
      </c>
      <c r="J685" t="str">
        <f>VLOOKUP(Table4[[#This Row],[EducationField]],employees!$R$9:$S$14,2,0)</f>
        <v>EID5</v>
      </c>
      <c r="K685" t="str">
        <f>VLOOKUP(Table5[[#This Row],[JobRole]],employees!$R$18:$S$26,2,0)</f>
        <v>BID9</v>
      </c>
      <c r="L685" t="str">
        <f>VLOOKUP(Table6[[#This Row],[WorkLifeBalance]],employees!$R$29:$S$32,2,0)</f>
        <v>BSID3</v>
      </c>
    </row>
    <row r="686" spans="1:12" x14ac:dyDescent="0.3">
      <c r="A686" t="s">
        <v>43</v>
      </c>
      <c r="B686">
        <v>9705</v>
      </c>
      <c r="C686">
        <v>12</v>
      </c>
      <c r="D686">
        <v>3</v>
      </c>
      <c r="E686">
        <v>1</v>
      </c>
      <c r="F686">
        <v>11</v>
      </c>
      <c r="G686">
        <v>2</v>
      </c>
      <c r="H686">
        <v>1</v>
      </c>
      <c r="I686" t="s">
        <v>750</v>
      </c>
      <c r="J686" t="str">
        <f>VLOOKUP(Table4[[#This Row],[EducationField]],employees!$R$9:$S$14,2,0)</f>
        <v>EID5</v>
      </c>
      <c r="K686" t="str">
        <f>VLOOKUP(Table5[[#This Row],[JobRole]],employees!$R$18:$S$26,2,0)</f>
        <v>BID8</v>
      </c>
      <c r="L686" t="str">
        <f>VLOOKUP(Table6[[#This Row],[WorkLifeBalance]],employees!$R$29:$S$32,2,0)</f>
        <v>BSID2</v>
      </c>
    </row>
    <row r="687" spans="1:12" x14ac:dyDescent="0.3">
      <c r="A687" t="s">
        <v>43</v>
      </c>
      <c r="B687">
        <v>4294</v>
      </c>
      <c r="C687">
        <v>12</v>
      </c>
      <c r="D687">
        <v>3</v>
      </c>
      <c r="E687">
        <v>0</v>
      </c>
      <c r="F687">
        <v>7</v>
      </c>
      <c r="G687">
        <v>2</v>
      </c>
      <c r="H687">
        <v>7</v>
      </c>
      <c r="I687" t="s">
        <v>751</v>
      </c>
      <c r="J687" t="str">
        <f>VLOOKUP(Table4[[#This Row],[EducationField]],employees!$R$9:$S$14,2,0)</f>
        <v>EID2</v>
      </c>
      <c r="K687" t="str">
        <f>VLOOKUP(Table5[[#This Row],[JobRole]],employees!$R$18:$S$26,2,0)</f>
        <v>BID8</v>
      </c>
      <c r="L687" t="str">
        <f>VLOOKUP(Table6[[#This Row],[WorkLifeBalance]],employees!$R$29:$S$32,2,0)</f>
        <v>BSID3</v>
      </c>
    </row>
    <row r="688" spans="1:12" x14ac:dyDescent="0.3">
      <c r="A688" t="s">
        <v>43</v>
      </c>
      <c r="B688">
        <v>4721</v>
      </c>
      <c r="C688">
        <v>13</v>
      </c>
      <c r="D688">
        <v>3</v>
      </c>
      <c r="E688">
        <v>0</v>
      </c>
      <c r="F688">
        <v>20</v>
      </c>
      <c r="G688">
        <v>3</v>
      </c>
      <c r="H688">
        <v>18</v>
      </c>
      <c r="I688" t="s">
        <v>752</v>
      </c>
      <c r="J688" t="str">
        <f>VLOOKUP(Table4[[#This Row],[EducationField]],employees!$R$9:$S$14,2,0)</f>
        <v>EID2</v>
      </c>
      <c r="K688" t="str">
        <f>VLOOKUP(Table5[[#This Row],[JobRole]],employees!$R$18:$S$26,2,0)</f>
        <v>BID3</v>
      </c>
      <c r="L688" t="str">
        <f>VLOOKUP(Table6[[#This Row],[WorkLifeBalance]],employees!$R$29:$S$32,2,0)</f>
        <v>BSID3</v>
      </c>
    </row>
    <row r="689" spans="1:12" x14ac:dyDescent="0.3">
      <c r="A689" t="s">
        <v>43</v>
      </c>
      <c r="B689">
        <v>2519</v>
      </c>
      <c r="C689">
        <v>21</v>
      </c>
      <c r="D689">
        <v>4</v>
      </c>
      <c r="E689">
        <v>0</v>
      </c>
      <c r="F689">
        <v>16</v>
      </c>
      <c r="G689">
        <v>6</v>
      </c>
      <c r="H689">
        <v>11</v>
      </c>
      <c r="I689" t="s">
        <v>753</v>
      </c>
      <c r="J689" t="str">
        <f>VLOOKUP(Table4[[#This Row],[EducationField]],employees!$R$9:$S$14,2,0)</f>
        <v>EID2</v>
      </c>
      <c r="K689" t="str">
        <f>VLOOKUP(Table5[[#This Row],[JobRole]],employees!$R$18:$S$26,2,0)</f>
        <v>BID3</v>
      </c>
      <c r="L689" t="str">
        <f>VLOOKUP(Table6[[#This Row],[WorkLifeBalance]],employees!$R$29:$S$32,2,0)</f>
        <v>BSID3</v>
      </c>
    </row>
    <row r="690" spans="1:12" x14ac:dyDescent="0.3">
      <c r="A690" t="s">
        <v>35</v>
      </c>
      <c r="B690">
        <v>2121</v>
      </c>
      <c r="C690">
        <v>13</v>
      </c>
      <c r="D690">
        <v>3</v>
      </c>
      <c r="E690">
        <v>0</v>
      </c>
      <c r="F690">
        <v>1</v>
      </c>
      <c r="G690">
        <v>3</v>
      </c>
      <c r="H690">
        <v>1</v>
      </c>
      <c r="I690" t="s">
        <v>754</v>
      </c>
      <c r="J690" t="str">
        <f>VLOOKUP(Table4[[#This Row],[EducationField]],employees!$R$9:$S$14,2,0)</f>
        <v>EID4</v>
      </c>
      <c r="K690" t="str">
        <f>VLOOKUP(Table5[[#This Row],[JobRole]],employees!$R$18:$S$26,2,0)</f>
        <v>BID9</v>
      </c>
      <c r="L690" t="str">
        <f>VLOOKUP(Table6[[#This Row],[WorkLifeBalance]],employees!$R$29:$S$32,2,0)</f>
        <v>BSID4</v>
      </c>
    </row>
    <row r="691" spans="1:12" x14ac:dyDescent="0.3">
      <c r="A691" t="s">
        <v>35</v>
      </c>
      <c r="B691">
        <v>2973</v>
      </c>
      <c r="C691">
        <v>19</v>
      </c>
      <c r="D691">
        <v>3</v>
      </c>
      <c r="E691">
        <v>0</v>
      </c>
      <c r="F691">
        <v>1</v>
      </c>
      <c r="G691">
        <v>2</v>
      </c>
      <c r="H691">
        <v>1</v>
      </c>
      <c r="I691" t="s">
        <v>755</v>
      </c>
      <c r="J691" t="str">
        <f>VLOOKUP(Table4[[#This Row],[EducationField]],employees!$R$9:$S$14,2,0)</f>
        <v>EID6</v>
      </c>
      <c r="K691" t="str">
        <f>VLOOKUP(Table5[[#This Row],[JobRole]],employees!$R$18:$S$26,2,0)</f>
        <v>BID3</v>
      </c>
      <c r="L691" t="str">
        <f>VLOOKUP(Table6[[#This Row],[WorkLifeBalance]],employees!$R$29:$S$32,2,0)</f>
        <v>BSID3</v>
      </c>
    </row>
    <row r="692" spans="1:12" x14ac:dyDescent="0.3">
      <c r="A692" t="s">
        <v>43</v>
      </c>
      <c r="B692">
        <v>5855</v>
      </c>
      <c r="C692">
        <v>11</v>
      </c>
      <c r="D692">
        <v>3</v>
      </c>
      <c r="E692">
        <v>2</v>
      </c>
      <c r="F692">
        <v>10</v>
      </c>
      <c r="G692">
        <v>2</v>
      </c>
      <c r="H692">
        <v>9</v>
      </c>
      <c r="I692" t="s">
        <v>756</v>
      </c>
      <c r="J692" t="str">
        <f>VLOOKUP(Table4[[#This Row],[EducationField]],employees!$R$9:$S$14,2,0)</f>
        <v>EID2</v>
      </c>
      <c r="K692" t="str">
        <f>VLOOKUP(Table5[[#This Row],[JobRole]],employees!$R$18:$S$26,2,0)</f>
        <v>BID1</v>
      </c>
      <c r="L692" t="str">
        <f>VLOOKUP(Table6[[#This Row],[WorkLifeBalance]],employees!$R$29:$S$32,2,0)</f>
        <v>BSID1</v>
      </c>
    </row>
    <row r="693" spans="1:12" x14ac:dyDescent="0.3">
      <c r="A693" t="s">
        <v>43</v>
      </c>
      <c r="B693">
        <v>3617</v>
      </c>
      <c r="C693">
        <v>14</v>
      </c>
      <c r="D693">
        <v>3</v>
      </c>
      <c r="E693">
        <v>1</v>
      </c>
      <c r="F693">
        <v>3</v>
      </c>
      <c r="G693">
        <v>2</v>
      </c>
      <c r="H693">
        <v>1</v>
      </c>
      <c r="I693" t="s">
        <v>757</v>
      </c>
      <c r="J693" t="str">
        <f>VLOOKUP(Table4[[#This Row],[EducationField]],employees!$R$9:$S$14,2,0)</f>
        <v>EID2</v>
      </c>
      <c r="K693" t="str">
        <f>VLOOKUP(Table5[[#This Row],[JobRole]],employees!$R$18:$S$26,2,0)</f>
        <v>BID7</v>
      </c>
      <c r="L693" t="str">
        <f>VLOOKUP(Table6[[#This Row],[WorkLifeBalance]],employees!$R$29:$S$32,2,0)</f>
        <v>BSID3</v>
      </c>
    </row>
    <row r="694" spans="1:12" x14ac:dyDescent="0.3">
      <c r="A694" t="s">
        <v>43</v>
      </c>
      <c r="B694">
        <v>6725</v>
      </c>
      <c r="C694">
        <v>12</v>
      </c>
      <c r="D694">
        <v>3</v>
      </c>
      <c r="E694">
        <v>1</v>
      </c>
      <c r="F694">
        <v>8</v>
      </c>
      <c r="G694">
        <v>2</v>
      </c>
      <c r="H694">
        <v>8</v>
      </c>
      <c r="I694" t="s">
        <v>758</v>
      </c>
      <c r="J694" t="str">
        <f>VLOOKUP(Table4[[#This Row],[EducationField]],employees!$R$9:$S$14,2,0)</f>
        <v>EID2</v>
      </c>
      <c r="K694" t="str">
        <f>VLOOKUP(Table5[[#This Row],[JobRole]],employees!$R$18:$S$26,2,0)</f>
        <v>BID5</v>
      </c>
      <c r="L694" t="str">
        <f>VLOOKUP(Table6[[#This Row],[WorkLifeBalance]],employees!$R$29:$S$32,2,0)</f>
        <v>BSID4</v>
      </c>
    </row>
    <row r="695" spans="1:12" x14ac:dyDescent="0.3">
      <c r="A695" t="s">
        <v>35</v>
      </c>
      <c r="B695">
        <v>10325</v>
      </c>
      <c r="C695">
        <v>11</v>
      </c>
      <c r="D695">
        <v>3</v>
      </c>
      <c r="E695">
        <v>1</v>
      </c>
      <c r="F695">
        <v>16</v>
      </c>
      <c r="G695">
        <v>6</v>
      </c>
      <c r="H695">
        <v>16</v>
      </c>
      <c r="I695" t="s">
        <v>759</v>
      </c>
      <c r="J695" t="str">
        <f>VLOOKUP(Table4[[#This Row],[EducationField]],employees!$R$9:$S$14,2,0)</f>
        <v>EID3</v>
      </c>
      <c r="K695" t="str">
        <f>VLOOKUP(Table5[[#This Row],[JobRole]],employees!$R$18:$S$26,2,0)</f>
        <v>BID8</v>
      </c>
      <c r="L695" t="str">
        <f>VLOOKUP(Table6[[#This Row],[WorkLifeBalance]],employees!$R$29:$S$32,2,0)</f>
        <v>BSID3</v>
      </c>
    </row>
    <row r="696" spans="1:12" x14ac:dyDescent="0.3">
      <c r="A696" t="s">
        <v>43</v>
      </c>
      <c r="B696">
        <v>6949</v>
      </c>
      <c r="C696">
        <v>14</v>
      </c>
      <c r="D696">
        <v>3</v>
      </c>
      <c r="E696">
        <v>0</v>
      </c>
      <c r="F696">
        <v>6</v>
      </c>
      <c r="G696">
        <v>3</v>
      </c>
      <c r="H696">
        <v>5</v>
      </c>
      <c r="I696" t="s">
        <v>760</v>
      </c>
      <c r="J696" t="str">
        <f>VLOOKUP(Table4[[#This Row],[EducationField]],employees!$R$9:$S$14,2,0)</f>
        <v>EID3</v>
      </c>
      <c r="K696" t="str">
        <f>VLOOKUP(Table5[[#This Row],[JobRole]],employees!$R$18:$S$26,2,0)</f>
        <v>BID1</v>
      </c>
      <c r="L696" t="str">
        <f>VLOOKUP(Table6[[#This Row],[WorkLifeBalance]],employees!$R$29:$S$32,2,0)</f>
        <v>BSID3</v>
      </c>
    </row>
    <row r="697" spans="1:12" x14ac:dyDescent="0.3">
      <c r="A697" t="s">
        <v>35</v>
      </c>
      <c r="B697">
        <v>10609</v>
      </c>
      <c r="C697">
        <v>11</v>
      </c>
      <c r="D697">
        <v>3</v>
      </c>
      <c r="E697">
        <v>0</v>
      </c>
      <c r="F697">
        <v>17</v>
      </c>
      <c r="G697">
        <v>2</v>
      </c>
      <c r="H697">
        <v>14</v>
      </c>
      <c r="I697" t="s">
        <v>761</v>
      </c>
      <c r="J697" t="str">
        <f>VLOOKUP(Table4[[#This Row],[EducationField]],employees!$R$9:$S$14,2,0)</f>
        <v>EID3</v>
      </c>
      <c r="K697" t="str">
        <f>VLOOKUP(Table5[[#This Row],[JobRole]],employees!$R$18:$S$26,2,0)</f>
        <v>BID8</v>
      </c>
      <c r="L697" t="str">
        <f>VLOOKUP(Table6[[#This Row],[WorkLifeBalance]],employees!$R$29:$S$32,2,0)</f>
        <v>BSID1</v>
      </c>
    </row>
    <row r="698" spans="1:12" x14ac:dyDescent="0.3">
      <c r="A698" t="s">
        <v>43</v>
      </c>
      <c r="B698">
        <v>4447</v>
      </c>
      <c r="C698">
        <v>12</v>
      </c>
      <c r="D698">
        <v>3</v>
      </c>
      <c r="E698">
        <v>0</v>
      </c>
      <c r="F698">
        <v>9</v>
      </c>
      <c r="G698">
        <v>5</v>
      </c>
      <c r="H698">
        <v>9</v>
      </c>
      <c r="I698" t="s">
        <v>762</v>
      </c>
      <c r="J698" t="str">
        <f>VLOOKUP(Table4[[#This Row],[EducationField]],employees!$R$9:$S$14,2,0)</f>
        <v>EID3</v>
      </c>
      <c r="K698" t="str">
        <f>VLOOKUP(Table5[[#This Row],[JobRole]],employees!$R$18:$S$26,2,0)</f>
        <v>BID3</v>
      </c>
      <c r="L698" t="str">
        <f>VLOOKUP(Table6[[#This Row],[WorkLifeBalance]],employees!$R$29:$S$32,2,0)</f>
        <v>BSID2</v>
      </c>
    </row>
    <row r="699" spans="1:12" x14ac:dyDescent="0.3">
      <c r="A699" t="s">
        <v>43</v>
      </c>
      <c r="B699">
        <v>2157</v>
      </c>
      <c r="C699">
        <v>15</v>
      </c>
      <c r="D699">
        <v>3</v>
      </c>
      <c r="E699">
        <v>1</v>
      </c>
      <c r="F699">
        <v>3</v>
      </c>
      <c r="G699">
        <v>5</v>
      </c>
      <c r="H699">
        <v>3</v>
      </c>
      <c r="I699" t="s">
        <v>763</v>
      </c>
      <c r="J699" t="str">
        <f>VLOOKUP(Table4[[#This Row],[EducationField]],employees!$R$9:$S$14,2,0)</f>
        <v>EID6</v>
      </c>
      <c r="K699" t="str">
        <f>VLOOKUP(Table5[[#This Row],[JobRole]],employees!$R$18:$S$26,2,0)</f>
        <v>BID9</v>
      </c>
      <c r="L699" t="str">
        <f>VLOOKUP(Table6[[#This Row],[WorkLifeBalance]],employees!$R$29:$S$32,2,0)</f>
        <v>BSID3</v>
      </c>
    </row>
    <row r="700" spans="1:12" x14ac:dyDescent="0.3">
      <c r="A700" t="s">
        <v>43</v>
      </c>
      <c r="B700">
        <v>4601</v>
      </c>
      <c r="C700">
        <v>16</v>
      </c>
      <c r="D700">
        <v>3</v>
      </c>
      <c r="E700">
        <v>0</v>
      </c>
      <c r="F700">
        <v>5</v>
      </c>
      <c r="G700">
        <v>3</v>
      </c>
      <c r="H700">
        <v>5</v>
      </c>
      <c r="I700" t="s">
        <v>764</v>
      </c>
      <c r="J700" t="str">
        <f>VLOOKUP(Table4[[#This Row],[EducationField]],employees!$R$9:$S$14,2,0)</f>
        <v>EID2</v>
      </c>
      <c r="K700" t="str">
        <f>VLOOKUP(Table5[[#This Row],[JobRole]],employees!$R$18:$S$26,2,0)</f>
        <v>BID8</v>
      </c>
      <c r="L700" t="str">
        <f>VLOOKUP(Table6[[#This Row],[WorkLifeBalance]],employees!$R$29:$S$32,2,0)</f>
        <v>BSID3</v>
      </c>
    </row>
    <row r="701" spans="1:12" x14ac:dyDescent="0.3">
      <c r="A701" t="s">
        <v>43</v>
      </c>
      <c r="B701">
        <v>17099</v>
      </c>
      <c r="C701">
        <v>15</v>
      </c>
      <c r="D701">
        <v>3</v>
      </c>
      <c r="E701">
        <v>1</v>
      </c>
      <c r="F701">
        <v>26</v>
      </c>
      <c r="G701">
        <v>2</v>
      </c>
      <c r="H701">
        <v>9</v>
      </c>
      <c r="I701" t="s">
        <v>765</v>
      </c>
      <c r="J701" t="str">
        <f>VLOOKUP(Table4[[#This Row],[EducationField]],employees!$R$9:$S$14,2,0)</f>
        <v>EID3</v>
      </c>
      <c r="K701" t="str">
        <f>VLOOKUP(Table5[[#This Row],[JobRole]],employees!$R$18:$S$26,2,0)</f>
        <v>BID4</v>
      </c>
      <c r="L701" t="str">
        <f>VLOOKUP(Table6[[#This Row],[WorkLifeBalance]],employees!$R$29:$S$32,2,0)</f>
        <v>BSID2</v>
      </c>
    </row>
    <row r="702" spans="1:12" x14ac:dyDescent="0.3">
      <c r="A702" t="s">
        <v>35</v>
      </c>
      <c r="B702">
        <v>2479</v>
      </c>
      <c r="C702">
        <v>24</v>
      </c>
      <c r="D702">
        <v>4</v>
      </c>
      <c r="E702">
        <v>0</v>
      </c>
      <c r="F702">
        <v>7</v>
      </c>
      <c r="G702">
        <v>4</v>
      </c>
      <c r="H702">
        <v>1</v>
      </c>
      <c r="I702" t="s">
        <v>766</v>
      </c>
      <c r="J702" t="str">
        <f>VLOOKUP(Table4[[#This Row],[EducationField]],employees!$R$9:$S$14,2,0)</f>
        <v>EID6</v>
      </c>
      <c r="K702" t="str">
        <f>VLOOKUP(Table5[[#This Row],[JobRole]],employees!$R$18:$S$26,2,0)</f>
        <v>BID7</v>
      </c>
      <c r="L702" t="str">
        <f>VLOOKUP(Table6[[#This Row],[WorkLifeBalance]],employees!$R$29:$S$32,2,0)</f>
        <v>BSID3</v>
      </c>
    </row>
    <row r="703" spans="1:12" x14ac:dyDescent="0.3">
      <c r="A703" t="s">
        <v>43</v>
      </c>
      <c r="B703">
        <v>14852</v>
      </c>
      <c r="C703">
        <v>13</v>
      </c>
      <c r="D703">
        <v>3</v>
      </c>
      <c r="E703">
        <v>1</v>
      </c>
      <c r="F703">
        <v>22</v>
      </c>
      <c r="G703">
        <v>3</v>
      </c>
      <c r="H703">
        <v>17</v>
      </c>
      <c r="I703" t="s">
        <v>767</v>
      </c>
      <c r="J703" t="str">
        <f>VLOOKUP(Table4[[#This Row],[EducationField]],employees!$R$9:$S$14,2,0)</f>
        <v>EID2</v>
      </c>
      <c r="K703" t="str">
        <f>VLOOKUP(Table5[[#This Row],[JobRole]],employees!$R$18:$S$26,2,0)</f>
        <v>BID4</v>
      </c>
      <c r="L703" t="str">
        <f>VLOOKUP(Table6[[#This Row],[WorkLifeBalance]],employees!$R$29:$S$32,2,0)</f>
        <v>BSID4</v>
      </c>
    </row>
    <row r="704" spans="1:12" x14ac:dyDescent="0.3">
      <c r="A704" t="s">
        <v>43</v>
      </c>
      <c r="B704">
        <v>7264</v>
      </c>
      <c r="C704">
        <v>11</v>
      </c>
      <c r="D704">
        <v>3</v>
      </c>
      <c r="E704">
        <v>1</v>
      </c>
      <c r="F704">
        <v>10</v>
      </c>
      <c r="G704">
        <v>2</v>
      </c>
      <c r="H704">
        <v>8</v>
      </c>
      <c r="I704" t="s">
        <v>768</v>
      </c>
      <c r="J704" t="str">
        <f>VLOOKUP(Table4[[#This Row],[EducationField]],employees!$R$9:$S$14,2,0)</f>
        <v>EID4</v>
      </c>
      <c r="K704" t="str">
        <f>VLOOKUP(Table5[[#This Row],[JobRole]],employees!$R$18:$S$26,2,0)</f>
        <v>BID8</v>
      </c>
      <c r="L704" t="str">
        <f>VLOOKUP(Table6[[#This Row],[WorkLifeBalance]],employees!$R$29:$S$32,2,0)</f>
        <v>BSID4</v>
      </c>
    </row>
    <row r="705" spans="1:12" x14ac:dyDescent="0.3">
      <c r="A705" t="s">
        <v>43</v>
      </c>
      <c r="B705">
        <v>5666</v>
      </c>
      <c r="C705">
        <v>13</v>
      </c>
      <c r="D705">
        <v>3</v>
      </c>
      <c r="E705">
        <v>0</v>
      </c>
      <c r="F705">
        <v>6</v>
      </c>
      <c r="G705">
        <v>1</v>
      </c>
      <c r="H705">
        <v>5</v>
      </c>
      <c r="I705" t="s">
        <v>769</v>
      </c>
      <c r="J705" t="str">
        <f>VLOOKUP(Table4[[#This Row],[EducationField]],employees!$R$9:$S$14,2,0)</f>
        <v>EID6</v>
      </c>
      <c r="K705" t="str">
        <f>VLOOKUP(Table5[[#This Row],[JobRole]],employees!$R$18:$S$26,2,0)</f>
        <v>BID8</v>
      </c>
      <c r="L705" t="str">
        <f>VLOOKUP(Table6[[#This Row],[WorkLifeBalance]],employees!$R$29:$S$32,2,0)</f>
        <v>BSID3</v>
      </c>
    </row>
    <row r="706" spans="1:12" x14ac:dyDescent="0.3">
      <c r="A706" t="s">
        <v>43</v>
      </c>
      <c r="B706">
        <v>7823</v>
      </c>
      <c r="C706">
        <v>13</v>
      </c>
      <c r="D706">
        <v>3</v>
      </c>
      <c r="E706">
        <v>1</v>
      </c>
      <c r="F706">
        <v>12</v>
      </c>
      <c r="G706">
        <v>2</v>
      </c>
      <c r="H706">
        <v>10</v>
      </c>
      <c r="I706" t="s">
        <v>770</v>
      </c>
      <c r="J706" t="str">
        <f>VLOOKUP(Table4[[#This Row],[EducationField]],employees!$R$9:$S$14,2,0)</f>
        <v>EID3</v>
      </c>
      <c r="K706" t="str">
        <f>VLOOKUP(Table5[[#This Row],[JobRole]],employees!$R$18:$S$26,2,0)</f>
        <v>BID8</v>
      </c>
      <c r="L706" t="str">
        <f>VLOOKUP(Table6[[#This Row],[WorkLifeBalance]],employees!$R$29:$S$32,2,0)</f>
        <v>BSID3</v>
      </c>
    </row>
    <row r="707" spans="1:12" x14ac:dyDescent="0.3">
      <c r="A707" t="s">
        <v>43</v>
      </c>
      <c r="B707">
        <v>7880</v>
      </c>
      <c r="C707">
        <v>18</v>
      </c>
      <c r="D707">
        <v>3</v>
      </c>
      <c r="E707">
        <v>0</v>
      </c>
      <c r="F707">
        <v>9</v>
      </c>
      <c r="G707">
        <v>3</v>
      </c>
      <c r="H707">
        <v>8</v>
      </c>
      <c r="I707" t="s">
        <v>771</v>
      </c>
      <c r="J707" t="str">
        <f>VLOOKUP(Table4[[#This Row],[EducationField]],employees!$R$9:$S$14,2,0)</f>
        <v>EID3</v>
      </c>
      <c r="K707" t="str">
        <f>VLOOKUP(Table5[[#This Row],[JobRole]],employees!$R$18:$S$26,2,0)</f>
        <v>BID8</v>
      </c>
      <c r="L707" t="str">
        <f>VLOOKUP(Table6[[#This Row],[WorkLifeBalance]],employees!$R$29:$S$32,2,0)</f>
        <v>BSID3</v>
      </c>
    </row>
    <row r="708" spans="1:12" x14ac:dyDescent="0.3">
      <c r="A708" t="s">
        <v>35</v>
      </c>
      <c r="B708">
        <v>13194</v>
      </c>
      <c r="C708">
        <v>16</v>
      </c>
      <c r="D708">
        <v>3</v>
      </c>
      <c r="E708">
        <v>0</v>
      </c>
      <c r="F708">
        <v>22</v>
      </c>
      <c r="G708">
        <v>2</v>
      </c>
      <c r="H708">
        <v>1</v>
      </c>
      <c r="I708" t="s">
        <v>772</v>
      </c>
      <c r="J708" t="str">
        <f>VLOOKUP(Table4[[#This Row],[EducationField]],employees!$R$9:$S$14,2,0)</f>
        <v>EID3</v>
      </c>
      <c r="K708" t="str">
        <f>VLOOKUP(Table5[[#This Row],[JobRole]],employees!$R$18:$S$26,2,0)</f>
        <v>BID8</v>
      </c>
      <c r="L708" t="str">
        <f>VLOOKUP(Table6[[#This Row],[WorkLifeBalance]],employees!$R$29:$S$32,2,0)</f>
        <v>BSID2</v>
      </c>
    </row>
    <row r="709" spans="1:12" x14ac:dyDescent="0.3">
      <c r="A709" t="s">
        <v>43</v>
      </c>
      <c r="B709">
        <v>5067</v>
      </c>
      <c r="C709">
        <v>19</v>
      </c>
      <c r="D709">
        <v>3</v>
      </c>
      <c r="E709">
        <v>0</v>
      </c>
      <c r="F709">
        <v>20</v>
      </c>
      <c r="G709">
        <v>3</v>
      </c>
      <c r="H709">
        <v>19</v>
      </c>
      <c r="I709" t="s">
        <v>773</v>
      </c>
      <c r="J709" t="str">
        <f>VLOOKUP(Table4[[#This Row],[EducationField]],employees!$R$9:$S$14,2,0)</f>
        <v>EID2</v>
      </c>
      <c r="K709" t="str">
        <f>VLOOKUP(Table5[[#This Row],[JobRole]],employees!$R$18:$S$26,2,0)</f>
        <v>BID5</v>
      </c>
      <c r="L709" t="str">
        <f>VLOOKUP(Table6[[#This Row],[WorkLifeBalance]],employees!$R$29:$S$32,2,0)</f>
        <v>BSID4</v>
      </c>
    </row>
    <row r="710" spans="1:12" x14ac:dyDescent="0.3">
      <c r="A710" t="s">
        <v>43</v>
      </c>
      <c r="B710">
        <v>5079</v>
      </c>
      <c r="C710">
        <v>13</v>
      </c>
      <c r="D710">
        <v>3</v>
      </c>
      <c r="E710">
        <v>2</v>
      </c>
      <c r="F710">
        <v>12</v>
      </c>
      <c r="G710">
        <v>3</v>
      </c>
      <c r="H710">
        <v>7</v>
      </c>
      <c r="I710" t="s">
        <v>774</v>
      </c>
      <c r="J710" t="str">
        <f>VLOOKUP(Table4[[#This Row],[EducationField]],employees!$R$9:$S$14,2,0)</f>
        <v>EID6</v>
      </c>
      <c r="K710" t="str">
        <f>VLOOKUP(Table5[[#This Row],[JobRole]],employees!$R$18:$S$26,2,0)</f>
        <v>BID8</v>
      </c>
      <c r="L710" t="str">
        <f>VLOOKUP(Table6[[#This Row],[WorkLifeBalance]],employees!$R$29:$S$32,2,0)</f>
        <v>BSID3</v>
      </c>
    </row>
    <row r="711" spans="1:12" x14ac:dyDescent="0.3">
      <c r="A711" t="s">
        <v>35</v>
      </c>
      <c r="B711">
        <v>2321</v>
      </c>
      <c r="C711">
        <v>22</v>
      </c>
      <c r="D711">
        <v>4</v>
      </c>
      <c r="E711">
        <v>0</v>
      </c>
      <c r="F711">
        <v>4</v>
      </c>
      <c r="G711">
        <v>0</v>
      </c>
      <c r="H711">
        <v>3</v>
      </c>
      <c r="I711" t="s">
        <v>775</v>
      </c>
      <c r="J711" t="str">
        <f>VLOOKUP(Table4[[#This Row],[EducationField]],employees!$R$9:$S$14,2,0)</f>
        <v>EID2</v>
      </c>
      <c r="K711" t="str">
        <f>VLOOKUP(Table5[[#This Row],[JobRole]],employees!$R$18:$S$26,2,0)</f>
        <v>BID7</v>
      </c>
      <c r="L711" t="str">
        <f>VLOOKUP(Table6[[#This Row],[WorkLifeBalance]],employees!$R$29:$S$32,2,0)</f>
        <v>BSID3</v>
      </c>
    </row>
    <row r="712" spans="1:12" x14ac:dyDescent="0.3">
      <c r="A712" t="s">
        <v>43</v>
      </c>
      <c r="B712">
        <v>17444</v>
      </c>
      <c r="C712">
        <v>11</v>
      </c>
      <c r="D712">
        <v>3</v>
      </c>
      <c r="E712">
        <v>0</v>
      </c>
      <c r="F712">
        <v>10</v>
      </c>
      <c r="G712">
        <v>2</v>
      </c>
      <c r="H712">
        <v>10</v>
      </c>
      <c r="I712" t="s">
        <v>776</v>
      </c>
      <c r="J712" t="str">
        <f>VLOOKUP(Table4[[#This Row],[EducationField]],employees!$R$9:$S$14,2,0)</f>
        <v>EID3</v>
      </c>
      <c r="K712" t="str">
        <f>VLOOKUP(Table5[[#This Row],[JobRole]],employees!$R$18:$S$26,2,0)</f>
        <v>BID4</v>
      </c>
      <c r="L712" t="str">
        <f>VLOOKUP(Table6[[#This Row],[WorkLifeBalance]],employees!$R$29:$S$32,2,0)</f>
        <v>BSID3</v>
      </c>
    </row>
    <row r="713" spans="1:12" x14ac:dyDescent="0.3">
      <c r="A713" t="s">
        <v>35</v>
      </c>
      <c r="B713">
        <v>2404</v>
      </c>
      <c r="C713">
        <v>20</v>
      </c>
      <c r="D713">
        <v>4</v>
      </c>
      <c r="E713">
        <v>0</v>
      </c>
      <c r="F713">
        <v>3</v>
      </c>
      <c r="G713">
        <v>5</v>
      </c>
      <c r="H713">
        <v>0</v>
      </c>
      <c r="I713" t="s">
        <v>777</v>
      </c>
      <c r="J713" t="str">
        <f>VLOOKUP(Table4[[#This Row],[EducationField]],employees!$R$9:$S$14,2,0)</f>
        <v>EID3</v>
      </c>
      <c r="K713" t="str">
        <f>VLOOKUP(Table5[[#This Row],[JobRole]],employees!$R$18:$S$26,2,0)</f>
        <v>BID7</v>
      </c>
      <c r="L713" t="str">
        <f>VLOOKUP(Table6[[#This Row],[WorkLifeBalance]],employees!$R$29:$S$32,2,0)</f>
        <v>BSID3</v>
      </c>
    </row>
    <row r="714" spans="1:12" x14ac:dyDescent="0.3">
      <c r="A714" t="s">
        <v>43</v>
      </c>
      <c r="B714">
        <v>3452</v>
      </c>
      <c r="C714">
        <v>18</v>
      </c>
      <c r="D714">
        <v>3</v>
      </c>
      <c r="E714">
        <v>0</v>
      </c>
      <c r="F714">
        <v>5</v>
      </c>
      <c r="G714">
        <v>4</v>
      </c>
      <c r="H714">
        <v>3</v>
      </c>
      <c r="I714" t="s">
        <v>778</v>
      </c>
      <c r="J714" t="str">
        <f>VLOOKUP(Table4[[#This Row],[EducationField]],employees!$R$9:$S$14,2,0)</f>
        <v>EID3</v>
      </c>
      <c r="K714" t="str">
        <f>VLOOKUP(Table5[[#This Row],[JobRole]],employees!$R$18:$S$26,2,0)</f>
        <v>BID7</v>
      </c>
      <c r="L714" t="str">
        <f>VLOOKUP(Table6[[#This Row],[WorkLifeBalance]],employees!$R$29:$S$32,2,0)</f>
        <v>BSID3</v>
      </c>
    </row>
    <row r="715" spans="1:12" x14ac:dyDescent="0.3">
      <c r="A715" t="s">
        <v>43</v>
      </c>
      <c r="B715">
        <v>2270</v>
      </c>
      <c r="C715">
        <v>14</v>
      </c>
      <c r="D715">
        <v>3</v>
      </c>
      <c r="E715">
        <v>2</v>
      </c>
      <c r="F715">
        <v>8</v>
      </c>
      <c r="G715">
        <v>2</v>
      </c>
      <c r="H715">
        <v>5</v>
      </c>
      <c r="I715" t="s">
        <v>779</v>
      </c>
      <c r="J715" t="str">
        <f>VLOOKUP(Table4[[#This Row],[EducationField]],employees!$R$9:$S$14,2,0)</f>
        <v>EID2</v>
      </c>
      <c r="K715" t="str">
        <f>VLOOKUP(Table5[[#This Row],[JobRole]],employees!$R$18:$S$26,2,0)</f>
        <v>BID3</v>
      </c>
      <c r="L715" t="str">
        <f>VLOOKUP(Table6[[#This Row],[WorkLifeBalance]],employees!$R$29:$S$32,2,0)</f>
        <v>BSID3</v>
      </c>
    </row>
    <row r="716" spans="1:12" x14ac:dyDescent="0.3">
      <c r="A716" t="s">
        <v>43</v>
      </c>
      <c r="B716">
        <v>17399</v>
      </c>
      <c r="C716">
        <v>22</v>
      </c>
      <c r="D716">
        <v>4</v>
      </c>
      <c r="E716">
        <v>1</v>
      </c>
      <c r="F716">
        <v>32</v>
      </c>
      <c r="G716">
        <v>1</v>
      </c>
      <c r="H716">
        <v>5</v>
      </c>
      <c r="I716" t="s">
        <v>780</v>
      </c>
      <c r="J716" t="str">
        <f>VLOOKUP(Table4[[#This Row],[EducationField]],employees!$R$9:$S$14,2,0)</f>
        <v>EID2</v>
      </c>
      <c r="K716" t="str">
        <f>VLOOKUP(Table5[[#This Row],[JobRole]],employees!$R$18:$S$26,2,0)</f>
        <v>BID6</v>
      </c>
      <c r="L716" t="str">
        <f>VLOOKUP(Table6[[#This Row],[WorkLifeBalance]],employees!$R$29:$S$32,2,0)</f>
        <v>BSID2</v>
      </c>
    </row>
    <row r="717" spans="1:12" x14ac:dyDescent="0.3">
      <c r="A717" t="s">
        <v>43</v>
      </c>
      <c r="B717">
        <v>5488</v>
      </c>
      <c r="C717">
        <v>13</v>
      </c>
      <c r="D717">
        <v>3</v>
      </c>
      <c r="E717">
        <v>1</v>
      </c>
      <c r="F717">
        <v>6</v>
      </c>
      <c r="G717">
        <v>2</v>
      </c>
      <c r="H717">
        <v>6</v>
      </c>
      <c r="I717" t="s">
        <v>781</v>
      </c>
      <c r="J717" t="str">
        <f>VLOOKUP(Table4[[#This Row],[EducationField]],employees!$R$9:$S$14,2,0)</f>
        <v>EID4</v>
      </c>
      <c r="K717" t="str">
        <f>VLOOKUP(Table5[[#This Row],[JobRole]],employees!$R$18:$S$26,2,0)</f>
        <v>BID1</v>
      </c>
      <c r="L717" t="str">
        <f>VLOOKUP(Table6[[#This Row],[WorkLifeBalance]],employees!$R$29:$S$32,2,0)</f>
        <v>BSID3</v>
      </c>
    </row>
    <row r="718" spans="1:12" x14ac:dyDescent="0.3">
      <c r="A718" t="s">
        <v>43</v>
      </c>
      <c r="B718">
        <v>19419</v>
      </c>
      <c r="C718">
        <v>17</v>
      </c>
      <c r="D718">
        <v>3</v>
      </c>
      <c r="E718">
        <v>1</v>
      </c>
      <c r="F718">
        <v>21</v>
      </c>
      <c r="G718">
        <v>2</v>
      </c>
      <c r="H718">
        <v>18</v>
      </c>
      <c r="I718" t="s">
        <v>782</v>
      </c>
      <c r="J718" t="str">
        <f>VLOOKUP(Table4[[#This Row],[EducationField]],employees!$R$9:$S$14,2,0)</f>
        <v>EID2</v>
      </c>
      <c r="K718" t="str">
        <f>VLOOKUP(Table5[[#This Row],[JobRole]],employees!$R$18:$S$26,2,0)</f>
        <v>BID6</v>
      </c>
      <c r="L718" t="str">
        <f>VLOOKUP(Table6[[#This Row],[WorkLifeBalance]],employees!$R$29:$S$32,2,0)</f>
        <v>BSID4</v>
      </c>
    </row>
    <row r="719" spans="1:12" x14ac:dyDescent="0.3">
      <c r="A719" t="s">
        <v>43</v>
      </c>
      <c r="B719">
        <v>2811</v>
      </c>
      <c r="C719">
        <v>14</v>
      </c>
      <c r="D719">
        <v>3</v>
      </c>
      <c r="E719">
        <v>1</v>
      </c>
      <c r="F719">
        <v>4</v>
      </c>
      <c r="G719">
        <v>2</v>
      </c>
      <c r="H719">
        <v>2</v>
      </c>
      <c r="I719" t="s">
        <v>783</v>
      </c>
      <c r="J719" t="str">
        <f>VLOOKUP(Table4[[#This Row],[EducationField]],employees!$R$9:$S$14,2,0)</f>
        <v>EID6</v>
      </c>
      <c r="K719" t="str">
        <f>VLOOKUP(Table5[[#This Row],[JobRole]],employees!$R$18:$S$26,2,0)</f>
        <v>BID3</v>
      </c>
      <c r="L719" t="str">
        <f>VLOOKUP(Table6[[#This Row],[WorkLifeBalance]],employees!$R$29:$S$32,2,0)</f>
        <v>BSID3</v>
      </c>
    </row>
    <row r="720" spans="1:12" x14ac:dyDescent="0.3">
      <c r="A720" t="s">
        <v>43</v>
      </c>
      <c r="B720">
        <v>3633</v>
      </c>
      <c r="C720">
        <v>15</v>
      </c>
      <c r="D720">
        <v>3</v>
      </c>
      <c r="E720">
        <v>1</v>
      </c>
      <c r="F720">
        <v>9</v>
      </c>
      <c r="G720">
        <v>2</v>
      </c>
      <c r="H720">
        <v>9</v>
      </c>
      <c r="I720" t="s">
        <v>784</v>
      </c>
      <c r="J720" t="str">
        <f>VLOOKUP(Table4[[#This Row],[EducationField]],employees!$R$9:$S$14,2,0)</f>
        <v>EID3</v>
      </c>
      <c r="K720" t="str">
        <f>VLOOKUP(Table5[[#This Row],[JobRole]],employees!$R$18:$S$26,2,0)</f>
        <v>BID3</v>
      </c>
      <c r="L720" t="str">
        <f>VLOOKUP(Table6[[#This Row],[WorkLifeBalance]],employees!$R$29:$S$32,2,0)</f>
        <v>BSID3</v>
      </c>
    </row>
    <row r="721" spans="1:12" x14ac:dyDescent="0.3">
      <c r="A721" t="s">
        <v>43</v>
      </c>
      <c r="B721">
        <v>4163</v>
      </c>
      <c r="C721">
        <v>17</v>
      </c>
      <c r="D721">
        <v>3</v>
      </c>
      <c r="E721">
        <v>0</v>
      </c>
      <c r="F721">
        <v>9</v>
      </c>
      <c r="G721">
        <v>0</v>
      </c>
      <c r="H721">
        <v>9</v>
      </c>
      <c r="I721" t="s">
        <v>785</v>
      </c>
      <c r="J721" t="str">
        <f>VLOOKUP(Table4[[#This Row],[EducationField]],employees!$R$9:$S$14,2,0)</f>
        <v>EID3</v>
      </c>
      <c r="K721" t="str">
        <f>VLOOKUP(Table5[[#This Row],[JobRole]],employees!$R$18:$S$26,2,0)</f>
        <v>BID8</v>
      </c>
      <c r="L721" t="str">
        <f>VLOOKUP(Table6[[#This Row],[WorkLifeBalance]],employees!$R$29:$S$32,2,0)</f>
        <v>BSID3</v>
      </c>
    </row>
    <row r="722" spans="1:12" x14ac:dyDescent="0.3">
      <c r="A722" t="s">
        <v>35</v>
      </c>
      <c r="B722">
        <v>2132</v>
      </c>
      <c r="C722">
        <v>11</v>
      </c>
      <c r="D722">
        <v>3</v>
      </c>
      <c r="E722">
        <v>0</v>
      </c>
      <c r="F722">
        <v>7</v>
      </c>
      <c r="G722">
        <v>2</v>
      </c>
      <c r="H722">
        <v>5</v>
      </c>
      <c r="I722" t="s">
        <v>786</v>
      </c>
      <c r="J722" t="str">
        <f>VLOOKUP(Table4[[#This Row],[EducationField]],employees!$R$9:$S$14,2,0)</f>
        <v>EID3</v>
      </c>
      <c r="K722" t="str">
        <f>VLOOKUP(Table5[[#This Row],[JobRole]],employees!$R$18:$S$26,2,0)</f>
        <v>BID7</v>
      </c>
      <c r="L722" t="str">
        <f>VLOOKUP(Table6[[#This Row],[WorkLifeBalance]],employees!$R$29:$S$32,2,0)</f>
        <v>BSID3</v>
      </c>
    </row>
    <row r="723" spans="1:12" x14ac:dyDescent="0.3">
      <c r="A723" t="s">
        <v>43</v>
      </c>
      <c r="B723">
        <v>13973</v>
      </c>
      <c r="C723">
        <v>18</v>
      </c>
      <c r="D723">
        <v>3</v>
      </c>
      <c r="E723">
        <v>1</v>
      </c>
      <c r="F723">
        <v>22</v>
      </c>
      <c r="G723">
        <v>2</v>
      </c>
      <c r="H723">
        <v>12</v>
      </c>
      <c r="I723" t="s">
        <v>787</v>
      </c>
      <c r="J723" t="str">
        <f>VLOOKUP(Table4[[#This Row],[EducationField]],employees!$R$9:$S$14,2,0)</f>
        <v>EID3</v>
      </c>
      <c r="K723" t="str">
        <f>VLOOKUP(Table5[[#This Row],[JobRole]],employees!$R$18:$S$26,2,0)</f>
        <v>BID5</v>
      </c>
      <c r="L723" t="str">
        <f>VLOOKUP(Table6[[#This Row],[WorkLifeBalance]],employees!$R$29:$S$32,2,0)</f>
        <v>BSID3</v>
      </c>
    </row>
    <row r="724" spans="1:12" x14ac:dyDescent="0.3">
      <c r="A724" t="s">
        <v>43</v>
      </c>
      <c r="B724">
        <v>2684</v>
      </c>
      <c r="C724">
        <v>17</v>
      </c>
      <c r="D724">
        <v>3</v>
      </c>
      <c r="E724">
        <v>1</v>
      </c>
      <c r="F724">
        <v>3</v>
      </c>
      <c r="G724">
        <v>0</v>
      </c>
      <c r="H724">
        <v>2</v>
      </c>
      <c r="I724" t="s">
        <v>788</v>
      </c>
      <c r="J724" t="str">
        <f>VLOOKUP(Table4[[#This Row],[EducationField]],employees!$R$9:$S$14,2,0)</f>
        <v>EID2</v>
      </c>
      <c r="K724" t="str">
        <f>VLOOKUP(Table5[[#This Row],[JobRole]],employees!$R$18:$S$26,2,0)</f>
        <v>BID7</v>
      </c>
      <c r="L724" t="str">
        <f>VLOOKUP(Table6[[#This Row],[WorkLifeBalance]],employees!$R$29:$S$32,2,0)</f>
        <v>BSID2</v>
      </c>
    </row>
    <row r="725" spans="1:12" x14ac:dyDescent="0.3">
      <c r="A725" t="s">
        <v>43</v>
      </c>
      <c r="B725">
        <v>10845</v>
      </c>
      <c r="C725">
        <v>13</v>
      </c>
      <c r="D725">
        <v>3</v>
      </c>
      <c r="E725">
        <v>1</v>
      </c>
      <c r="F725">
        <v>13</v>
      </c>
      <c r="G725">
        <v>3</v>
      </c>
      <c r="H725">
        <v>8</v>
      </c>
      <c r="I725" t="s">
        <v>789</v>
      </c>
      <c r="J725" t="str">
        <f>VLOOKUP(Table4[[#This Row],[EducationField]],employees!$R$9:$S$14,2,0)</f>
        <v>EID2</v>
      </c>
      <c r="K725" t="str">
        <f>VLOOKUP(Table5[[#This Row],[JobRole]],employees!$R$18:$S$26,2,0)</f>
        <v>BID5</v>
      </c>
      <c r="L725" t="str">
        <f>VLOOKUP(Table6[[#This Row],[WorkLifeBalance]],employees!$R$29:$S$32,2,0)</f>
        <v>BSID3</v>
      </c>
    </row>
    <row r="726" spans="1:12" x14ac:dyDescent="0.3">
      <c r="A726" t="s">
        <v>43</v>
      </c>
      <c r="B726">
        <v>4377</v>
      </c>
      <c r="C726">
        <v>15</v>
      </c>
      <c r="D726">
        <v>3</v>
      </c>
      <c r="E726">
        <v>2</v>
      </c>
      <c r="F726">
        <v>5</v>
      </c>
      <c r="G726">
        <v>6</v>
      </c>
      <c r="H726">
        <v>4</v>
      </c>
      <c r="I726" t="s">
        <v>790</v>
      </c>
      <c r="J726" t="str">
        <f>VLOOKUP(Table4[[#This Row],[EducationField]],employees!$R$9:$S$14,2,0)</f>
        <v>EID2</v>
      </c>
      <c r="K726" t="str">
        <f>VLOOKUP(Table5[[#This Row],[JobRole]],employees!$R$18:$S$26,2,0)</f>
        <v>BID5</v>
      </c>
      <c r="L726" t="str">
        <f>VLOOKUP(Table6[[#This Row],[WorkLifeBalance]],employees!$R$29:$S$32,2,0)</f>
        <v>BSID3</v>
      </c>
    </row>
    <row r="727" spans="1:12" x14ac:dyDescent="0.3">
      <c r="A727" t="s">
        <v>35</v>
      </c>
      <c r="B727">
        <v>3743</v>
      </c>
      <c r="C727">
        <v>24</v>
      </c>
      <c r="D727">
        <v>4</v>
      </c>
      <c r="E727">
        <v>1</v>
      </c>
      <c r="F727">
        <v>5</v>
      </c>
      <c r="G727">
        <v>2</v>
      </c>
      <c r="H727">
        <v>4</v>
      </c>
      <c r="I727" t="s">
        <v>791</v>
      </c>
      <c r="J727" t="str">
        <f>VLOOKUP(Table4[[#This Row],[EducationField]],employees!$R$9:$S$14,2,0)</f>
        <v>EID4</v>
      </c>
      <c r="K727" t="str">
        <f>VLOOKUP(Table5[[#This Row],[JobRole]],employees!$R$18:$S$26,2,0)</f>
        <v>BID3</v>
      </c>
      <c r="L727" t="str">
        <f>VLOOKUP(Table6[[#This Row],[WorkLifeBalance]],employees!$R$29:$S$32,2,0)</f>
        <v>BSID1</v>
      </c>
    </row>
    <row r="728" spans="1:12" x14ac:dyDescent="0.3">
      <c r="A728" t="s">
        <v>43</v>
      </c>
      <c r="B728">
        <v>4148</v>
      </c>
      <c r="C728">
        <v>12</v>
      </c>
      <c r="D728">
        <v>3</v>
      </c>
      <c r="E728">
        <v>1</v>
      </c>
      <c r="F728">
        <v>4</v>
      </c>
      <c r="G728">
        <v>1</v>
      </c>
      <c r="H728">
        <v>4</v>
      </c>
      <c r="I728" t="s">
        <v>792</v>
      </c>
      <c r="J728" t="str">
        <f>VLOOKUP(Table4[[#This Row],[EducationField]],employees!$R$9:$S$14,2,0)</f>
        <v>EID3</v>
      </c>
      <c r="K728" t="str">
        <f>VLOOKUP(Table5[[#This Row],[JobRole]],employees!$R$18:$S$26,2,0)</f>
        <v>BID5</v>
      </c>
      <c r="L728" t="str">
        <f>VLOOKUP(Table6[[#This Row],[WorkLifeBalance]],employees!$R$29:$S$32,2,0)</f>
        <v>BSID3</v>
      </c>
    </row>
    <row r="729" spans="1:12" x14ac:dyDescent="0.3">
      <c r="A729" t="s">
        <v>43</v>
      </c>
      <c r="B729">
        <v>1051</v>
      </c>
      <c r="C729">
        <v>15</v>
      </c>
      <c r="D729">
        <v>3</v>
      </c>
      <c r="E729">
        <v>0</v>
      </c>
      <c r="F729">
        <v>0</v>
      </c>
      <c r="G729">
        <v>2</v>
      </c>
      <c r="H729">
        <v>0</v>
      </c>
      <c r="I729" t="s">
        <v>793</v>
      </c>
      <c r="J729" t="str">
        <f>VLOOKUP(Table4[[#This Row],[EducationField]],employees!$R$9:$S$14,2,0)</f>
        <v>EID3</v>
      </c>
      <c r="K729" t="str">
        <f>VLOOKUP(Table5[[#This Row],[JobRole]],employees!$R$18:$S$26,2,0)</f>
        <v>BID7</v>
      </c>
      <c r="L729" t="str">
        <f>VLOOKUP(Table6[[#This Row],[WorkLifeBalance]],employees!$R$29:$S$32,2,0)</f>
        <v>BSID3</v>
      </c>
    </row>
    <row r="730" spans="1:12" x14ac:dyDescent="0.3">
      <c r="A730" t="s">
        <v>43</v>
      </c>
      <c r="B730">
        <v>10739</v>
      </c>
      <c r="C730">
        <v>11</v>
      </c>
      <c r="D730">
        <v>3</v>
      </c>
      <c r="E730">
        <v>1</v>
      </c>
      <c r="F730">
        <v>22</v>
      </c>
      <c r="G730">
        <v>2</v>
      </c>
      <c r="H730">
        <v>10</v>
      </c>
      <c r="I730" t="s">
        <v>794</v>
      </c>
      <c r="J730" t="str">
        <f>VLOOKUP(Table4[[#This Row],[EducationField]],employees!$R$9:$S$14,2,0)</f>
        <v>EID6</v>
      </c>
      <c r="K730" t="str">
        <f>VLOOKUP(Table5[[#This Row],[JobRole]],employees!$R$18:$S$26,2,0)</f>
        <v>BID5</v>
      </c>
      <c r="L730" t="str">
        <f>VLOOKUP(Table6[[#This Row],[WorkLifeBalance]],employees!$R$29:$S$32,2,0)</f>
        <v>BSID3</v>
      </c>
    </row>
    <row r="731" spans="1:12" x14ac:dyDescent="0.3">
      <c r="A731" t="s">
        <v>43</v>
      </c>
      <c r="B731">
        <v>10388</v>
      </c>
      <c r="C731">
        <v>11</v>
      </c>
      <c r="D731">
        <v>3</v>
      </c>
      <c r="E731">
        <v>1</v>
      </c>
      <c r="F731">
        <v>16</v>
      </c>
      <c r="G731">
        <v>3</v>
      </c>
      <c r="H731">
        <v>16</v>
      </c>
      <c r="I731" t="s">
        <v>795</v>
      </c>
      <c r="J731" t="str">
        <f>VLOOKUP(Table4[[#This Row],[EducationField]],employees!$R$9:$S$14,2,0)</f>
        <v>EID2</v>
      </c>
      <c r="K731" t="str">
        <f>VLOOKUP(Table5[[#This Row],[JobRole]],employees!$R$18:$S$26,2,0)</f>
        <v>BID1</v>
      </c>
      <c r="L731" t="str">
        <f>VLOOKUP(Table6[[#This Row],[WorkLifeBalance]],employees!$R$29:$S$32,2,0)</f>
        <v>BSID2</v>
      </c>
    </row>
    <row r="732" spans="1:12" x14ac:dyDescent="0.3">
      <c r="A732" t="s">
        <v>43</v>
      </c>
      <c r="B732">
        <v>11416</v>
      </c>
      <c r="C732">
        <v>12</v>
      </c>
      <c r="D732">
        <v>3</v>
      </c>
      <c r="E732">
        <v>3</v>
      </c>
      <c r="F732">
        <v>9</v>
      </c>
      <c r="G732">
        <v>4</v>
      </c>
      <c r="H732">
        <v>8</v>
      </c>
      <c r="I732" t="s">
        <v>796</v>
      </c>
      <c r="J732" t="str">
        <f>VLOOKUP(Table4[[#This Row],[EducationField]],employees!$R$9:$S$14,2,0)</f>
        <v>EID3</v>
      </c>
      <c r="K732" t="str">
        <f>VLOOKUP(Table5[[#This Row],[JobRole]],employees!$R$18:$S$26,2,0)</f>
        <v>BID6</v>
      </c>
      <c r="L732" t="str">
        <f>VLOOKUP(Table6[[#This Row],[WorkLifeBalance]],employees!$R$29:$S$32,2,0)</f>
        <v>BSID2</v>
      </c>
    </row>
    <row r="733" spans="1:12" x14ac:dyDescent="0.3">
      <c r="A733" t="s">
        <v>35</v>
      </c>
      <c r="B733">
        <v>2600</v>
      </c>
      <c r="C733">
        <v>15</v>
      </c>
      <c r="D733">
        <v>3</v>
      </c>
      <c r="E733">
        <v>0</v>
      </c>
      <c r="F733">
        <v>1</v>
      </c>
      <c r="G733">
        <v>2</v>
      </c>
      <c r="H733">
        <v>1</v>
      </c>
      <c r="I733" t="s">
        <v>797</v>
      </c>
      <c r="J733" t="str">
        <f>VLOOKUP(Table4[[#This Row],[EducationField]],employees!$R$9:$S$14,2,0)</f>
        <v>EID2</v>
      </c>
      <c r="K733" t="str">
        <f>VLOOKUP(Table5[[#This Row],[JobRole]],employees!$R$18:$S$26,2,0)</f>
        <v>BID7</v>
      </c>
      <c r="L733" t="str">
        <f>VLOOKUP(Table6[[#This Row],[WorkLifeBalance]],employees!$R$29:$S$32,2,0)</f>
        <v>BSID3</v>
      </c>
    </row>
    <row r="734" spans="1:12" x14ac:dyDescent="0.3">
      <c r="A734" t="s">
        <v>35</v>
      </c>
      <c r="B734">
        <v>2422</v>
      </c>
      <c r="C734">
        <v>17</v>
      </c>
      <c r="D734">
        <v>3</v>
      </c>
      <c r="E734">
        <v>0</v>
      </c>
      <c r="F734">
        <v>4</v>
      </c>
      <c r="G734">
        <v>3</v>
      </c>
      <c r="H734">
        <v>3</v>
      </c>
      <c r="I734" t="s">
        <v>798</v>
      </c>
      <c r="J734" t="str">
        <f>VLOOKUP(Table4[[#This Row],[EducationField]],employees!$R$9:$S$14,2,0)</f>
        <v>EID2</v>
      </c>
      <c r="K734" t="str">
        <f>VLOOKUP(Table5[[#This Row],[JobRole]],employees!$R$18:$S$26,2,0)</f>
        <v>BID3</v>
      </c>
      <c r="L734" t="str">
        <f>VLOOKUP(Table6[[#This Row],[WorkLifeBalance]],employees!$R$29:$S$32,2,0)</f>
        <v>BSID3</v>
      </c>
    </row>
    <row r="735" spans="1:12" x14ac:dyDescent="0.3">
      <c r="A735" t="s">
        <v>43</v>
      </c>
      <c r="B735">
        <v>5472</v>
      </c>
      <c r="C735">
        <v>12</v>
      </c>
      <c r="D735">
        <v>3</v>
      </c>
      <c r="E735">
        <v>0</v>
      </c>
      <c r="F735">
        <v>8</v>
      </c>
      <c r="G735">
        <v>2</v>
      </c>
      <c r="H735">
        <v>8</v>
      </c>
      <c r="I735" t="s">
        <v>799</v>
      </c>
      <c r="J735" t="str">
        <f>VLOOKUP(Table4[[#This Row],[EducationField]],employees!$R$9:$S$14,2,0)</f>
        <v>EID2</v>
      </c>
      <c r="K735" t="str">
        <f>VLOOKUP(Table5[[#This Row],[JobRole]],employees!$R$18:$S$26,2,0)</f>
        <v>BID5</v>
      </c>
      <c r="L735" t="str">
        <f>VLOOKUP(Table6[[#This Row],[WorkLifeBalance]],employees!$R$29:$S$32,2,0)</f>
        <v>BSID3</v>
      </c>
    </row>
    <row r="736" spans="1:12" x14ac:dyDescent="0.3">
      <c r="A736" t="s">
        <v>43</v>
      </c>
      <c r="B736">
        <v>2451</v>
      </c>
      <c r="C736">
        <v>15</v>
      </c>
      <c r="D736">
        <v>3</v>
      </c>
      <c r="E736">
        <v>1</v>
      </c>
      <c r="F736">
        <v>4</v>
      </c>
      <c r="G736">
        <v>3</v>
      </c>
      <c r="H736">
        <v>4</v>
      </c>
      <c r="I736" t="s">
        <v>800</v>
      </c>
      <c r="J736" t="str">
        <f>VLOOKUP(Table4[[#This Row],[EducationField]],employees!$R$9:$S$14,2,0)</f>
        <v>EID3</v>
      </c>
      <c r="K736" t="str">
        <f>VLOOKUP(Table5[[#This Row],[JobRole]],employees!$R$18:$S$26,2,0)</f>
        <v>BID3</v>
      </c>
      <c r="L736" t="str">
        <f>VLOOKUP(Table6[[#This Row],[WorkLifeBalance]],employees!$R$29:$S$32,2,0)</f>
        <v>BSID2</v>
      </c>
    </row>
    <row r="737" spans="1:12" x14ac:dyDescent="0.3">
      <c r="A737" t="s">
        <v>43</v>
      </c>
      <c r="B737">
        <v>4240</v>
      </c>
      <c r="C737">
        <v>13</v>
      </c>
      <c r="D737">
        <v>3</v>
      </c>
      <c r="E737">
        <v>0</v>
      </c>
      <c r="F737">
        <v>19</v>
      </c>
      <c r="G737">
        <v>0</v>
      </c>
      <c r="H737">
        <v>2</v>
      </c>
      <c r="I737" t="s">
        <v>801</v>
      </c>
      <c r="J737" t="str">
        <f>VLOOKUP(Table4[[#This Row],[EducationField]],employees!$R$9:$S$14,2,0)</f>
        <v>EID3</v>
      </c>
      <c r="K737" t="str">
        <f>VLOOKUP(Table5[[#This Row],[JobRole]],employees!$R$18:$S$26,2,0)</f>
        <v>BID1</v>
      </c>
      <c r="L737" t="str">
        <f>VLOOKUP(Table6[[#This Row],[WorkLifeBalance]],employees!$R$29:$S$32,2,0)</f>
        <v>BSID3</v>
      </c>
    </row>
    <row r="738" spans="1:12" x14ac:dyDescent="0.3">
      <c r="A738" t="s">
        <v>43</v>
      </c>
      <c r="B738">
        <v>10999</v>
      </c>
      <c r="C738">
        <v>14</v>
      </c>
      <c r="D738">
        <v>3</v>
      </c>
      <c r="E738">
        <v>0</v>
      </c>
      <c r="F738">
        <v>27</v>
      </c>
      <c r="G738">
        <v>3</v>
      </c>
      <c r="H738">
        <v>15</v>
      </c>
      <c r="I738" t="s">
        <v>802</v>
      </c>
      <c r="J738" t="str">
        <f>VLOOKUP(Table4[[#This Row],[EducationField]],employees!$R$9:$S$14,2,0)</f>
        <v>EID3</v>
      </c>
      <c r="K738" t="str">
        <f>VLOOKUP(Table5[[#This Row],[JobRole]],employees!$R$18:$S$26,2,0)</f>
        <v>BID1</v>
      </c>
      <c r="L738" t="str">
        <f>VLOOKUP(Table6[[#This Row],[WorkLifeBalance]],employees!$R$29:$S$32,2,0)</f>
        <v>BSID3</v>
      </c>
    </row>
    <row r="739" spans="1:12" x14ac:dyDescent="0.3">
      <c r="A739" t="s">
        <v>43</v>
      </c>
      <c r="B739">
        <v>5003</v>
      </c>
      <c r="C739">
        <v>14</v>
      </c>
      <c r="D739">
        <v>3</v>
      </c>
      <c r="E739">
        <v>0</v>
      </c>
      <c r="F739">
        <v>8</v>
      </c>
      <c r="G739">
        <v>6</v>
      </c>
      <c r="H739">
        <v>2</v>
      </c>
      <c r="I739" t="s">
        <v>803</v>
      </c>
      <c r="J739" t="str">
        <f>VLOOKUP(Table4[[#This Row],[EducationField]],employees!$R$9:$S$14,2,0)</f>
        <v>EID2</v>
      </c>
      <c r="K739" t="str">
        <f>VLOOKUP(Table5[[#This Row],[JobRole]],employees!$R$18:$S$26,2,0)</f>
        <v>BID5</v>
      </c>
      <c r="L739" t="str">
        <f>VLOOKUP(Table6[[#This Row],[WorkLifeBalance]],employees!$R$29:$S$32,2,0)</f>
        <v>BSID3</v>
      </c>
    </row>
    <row r="740" spans="1:12" x14ac:dyDescent="0.3">
      <c r="A740" t="s">
        <v>43</v>
      </c>
      <c r="B740">
        <v>12742</v>
      </c>
      <c r="C740">
        <v>16</v>
      </c>
      <c r="D740">
        <v>3</v>
      </c>
      <c r="E740">
        <v>1</v>
      </c>
      <c r="F740">
        <v>21</v>
      </c>
      <c r="G740">
        <v>3</v>
      </c>
      <c r="H740">
        <v>21</v>
      </c>
      <c r="I740" t="s">
        <v>804</v>
      </c>
      <c r="J740" t="str">
        <f>VLOOKUP(Table4[[#This Row],[EducationField]],employees!$R$9:$S$14,2,0)</f>
        <v>EID3</v>
      </c>
      <c r="K740" t="str">
        <f>VLOOKUP(Table5[[#This Row],[JobRole]],employees!$R$18:$S$26,2,0)</f>
        <v>BID5</v>
      </c>
      <c r="L740" t="str">
        <f>VLOOKUP(Table6[[#This Row],[WorkLifeBalance]],employees!$R$29:$S$32,2,0)</f>
        <v>BSID3</v>
      </c>
    </row>
    <row r="741" spans="1:12" x14ac:dyDescent="0.3">
      <c r="A741" t="s">
        <v>43</v>
      </c>
      <c r="B741">
        <v>4227</v>
      </c>
      <c r="C741">
        <v>18</v>
      </c>
      <c r="D741">
        <v>3</v>
      </c>
      <c r="E741">
        <v>1</v>
      </c>
      <c r="F741">
        <v>4</v>
      </c>
      <c r="G741">
        <v>2</v>
      </c>
      <c r="H741">
        <v>3</v>
      </c>
      <c r="I741" t="s">
        <v>805</v>
      </c>
      <c r="J741" t="str">
        <f>VLOOKUP(Table4[[#This Row],[EducationField]],employees!$R$9:$S$14,2,0)</f>
        <v>EID3</v>
      </c>
      <c r="K741" t="str">
        <f>VLOOKUP(Table5[[#This Row],[JobRole]],employees!$R$18:$S$26,2,0)</f>
        <v>BID5</v>
      </c>
      <c r="L741" t="str">
        <f>VLOOKUP(Table6[[#This Row],[WorkLifeBalance]],employees!$R$29:$S$32,2,0)</f>
        <v>BSID3</v>
      </c>
    </row>
    <row r="742" spans="1:12" x14ac:dyDescent="0.3">
      <c r="A742" t="s">
        <v>43</v>
      </c>
      <c r="B742">
        <v>3917</v>
      </c>
      <c r="C742">
        <v>20</v>
      </c>
      <c r="D742">
        <v>4</v>
      </c>
      <c r="E742">
        <v>1</v>
      </c>
      <c r="F742">
        <v>3</v>
      </c>
      <c r="G742">
        <v>4</v>
      </c>
      <c r="H742">
        <v>3</v>
      </c>
      <c r="I742" t="s">
        <v>806</v>
      </c>
      <c r="J742" t="str">
        <f>VLOOKUP(Table4[[#This Row],[EducationField]],employees!$R$9:$S$14,2,0)</f>
        <v>EID4</v>
      </c>
      <c r="K742" t="str">
        <f>VLOOKUP(Table5[[#This Row],[JobRole]],employees!$R$18:$S$26,2,0)</f>
        <v>BID3</v>
      </c>
      <c r="L742" t="str">
        <f>VLOOKUP(Table6[[#This Row],[WorkLifeBalance]],employees!$R$29:$S$32,2,0)</f>
        <v>BSID2</v>
      </c>
    </row>
    <row r="743" spans="1:12" x14ac:dyDescent="0.3">
      <c r="A743" t="s">
        <v>43</v>
      </c>
      <c r="B743">
        <v>18303</v>
      </c>
      <c r="C743">
        <v>13</v>
      </c>
      <c r="D743">
        <v>3</v>
      </c>
      <c r="E743">
        <v>0</v>
      </c>
      <c r="F743">
        <v>21</v>
      </c>
      <c r="G743">
        <v>3</v>
      </c>
      <c r="H743">
        <v>1</v>
      </c>
      <c r="I743" t="s">
        <v>807</v>
      </c>
      <c r="J743" t="str">
        <f>VLOOKUP(Table4[[#This Row],[EducationField]],employees!$R$9:$S$14,2,0)</f>
        <v>EID5</v>
      </c>
      <c r="K743" t="str">
        <f>VLOOKUP(Table5[[#This Row],[JobRole]],employees!$R$18:$S$26,2,0)</f>
        <v>BID4</v>
      </c>
      <c r="L743" t="str">
        <f>VLOOKUP(Table6[[#This Row],[WorkLifeBalance]],employees!$R$29:$S$32,2,0)</f>
        <v>BSID4</v>
      </c>
    </row>
    <row r="744" spans="1:12" x14ac:dyDescent="0.3">
      <c r="A744" t="s">
        <v>43</v>
      </c>
      <c r="B744">
        <v>2380</v>
      </c>
      <c r="C744">
        <v>18</v>
      </c>
      <c r="D744">
        <v>3</v>
      </c>
      <c r="E744">
        <v>0</v>
      </c>
      <c r="F744">
        <v>8</v>
      </c>
      <c r="G744">
        <v>5</v>
      </c>
      <c r="H744">
        <v>1</v>
      </c>
      <c r="I744" t="s">
        <v>808</v>
      </c>
      <c r="J744" t="str">
        <f>VLOOKUP(Table4[[#This Row],[EducationField]],employees!$R$9:$S$14,2,0)</f>
        <v>EID3</v>
      </c>
      <c r="K744" t="str">
        <f>VLOOKUP(Table5[[#This Row],[JobRole]],employees!$R$18:$S$26,2,0)</f>
        <v>BID3</v>
      </c>
      <c r="L744" t="str">
        <f>VLOOKUP(Table6[[#This Row],[WorkLifeBalance]],employees!$R$29:$S$32,2,0)</f>
        <v>BSID3</v>
      </c>
    </row>
    <row r="745" spans="1:12" x14ac:dyDescent="0.3">
      <c r="A745" t="s">
        <v>43</v>
      </c>
      <c r="B745">
        <v>13726</v>
      </c>
      <c r="C745">
        <v>13</v>
      </c>
      <c r="D745">
        <v>3</v>
      </c>
      <c r="E745">
        <v>0</v>
      </c>
      <c r="F745">
        <v>30</v>
      </c>
      <c r="G745">
        <v>4</v>
      </c>
      <c r="H745">
        <v>5</v>
      </c>
      <c r="I745" t="s">
        <v>809</v>
      </c>
      <c r="J745" t="str">
        <f>VLOOKUP(Table4[[#This Row],[EducationField]],employees!$R$9:$S$14,2,0)</f>
        <v>EID3</v>
      </c>
      <c r="K745" t="str">
        <f>VLOOKUP(Table5[[#This Row],[JobRole]],employees!$R$18:$S$26,2,0)</f>
        <v>BID5</v>
      </c>
      <c r="L745" t="str">
        <f>VLOOKUP(Table6[[#This Row],[WorkLifeBalance]],employees!$R$29:$S$32,2,0)</f>
        <v>BSID3</v>
      </c>
    </row>
    <row r="746" spans="1:12" x14ac:dyDescent="0.3">
      <c r="A746" t="s">
        <v>35</v>
      </c>
      <c r="B746">
        <v>4777</v>
      </c>
      <c r="C746">
        <v>15</v>
      </c>
      <c r="D746">
        <v>3</v>
      </c>
      <c r="E746">
        <v>0</v>
      </c>
      <c r="F746">
        <v>15</v>
      </c>
      <c r="G746">
        <v>2</v>
      </c>
      <c r="H746">
        <v>1</v>
      </c>
      <c r="I746" t="s">
        <v>810</v>
      </c>
      <c r="J746" t="str">
        <f>VLOOKUP(Table4[[#This Row],[EducationField]],employees!$R$9:$S$14,2,0)</f>
        <v>EID2</v>
      </c>
      <c r="K746" t="str">
        <f>VLOOKUP(Table5[[#This Row],[JobRole]],employees!$R$18:$S$26,2,0)</f>
        <v>BID1</v>
      </c>
      <c r="L746" t="str">
        <f>VLOOKUP(Table6[[#This Row],[WorkLifeBalance]],employees!$R$29:$S$32,2,0)</f>
        <v>BSID1</v>
      </c>
    </row>
    <row r="747" spans="1:12" x14ac:dyDescent="0.3">
      <c r="A747" t="s">
        <v>43</v>
      </c>
      <c r="B747">
        <v>6385</v>
      </c>
      <c r="C747">
        <v>14</v>
      </c>
      <c r="D747">
        <v>3</v>
      </c>
      <c r="E747">
        <v>2</v>
      </c>
      <c r="F747">
        <v>17</v>
      </c>
      <c r="G747">
        <v>3</v>
      </c>
      <c r="H747">
        <v>8</v>
      </c>
      <c r="I747" t="s">
        <v>811</v>
      </c>
      <c r="J747" t="str">
        <f>VLOOKUP(Table4[[#This Row],[EducationField]],employees!$R$9:$S$14,2,0)</f>
        <v>EID2</v>
      </c>
      <c r="K747" t="str">
        <f>VLOOKUP(Table5[[#This Row],[JobRole]],employees!$R$18:$S$26,2,0)</f>
        <v>BID1</v>
      </c>
      <c r="L747" t="str">
        <f>VLOOKUP(Table6[[#This Row],[WorkLifeBalance]],employees!$R$29:$S$32,2,0)</f>
        <v>BSID3</v>
      </c>
    </row>
    <row r="748" spans="1:12" x14ac:dyDescent="0.3">
      <c r="A748" t="s">
        <v>43</v>
      </c>
      <c r="B748">
        <v>19973</v>
      </c>
      <c r="C748">
        <v>22</v>
      </c>
      <c r="D748">
        <v>4</v>
      </c>
      <c r="E748">
        <v>2</v>
      </c>
      <c r="F748">
        <v>21</v>
      </c>
      <c r="G748">
        <v>3</v>
      </c>
      <c r="H748">
        <v>21</v>
      </c>
      <c r="I748" t="s">
        <v>812</v>
      </c>
      <c r="J748" t="str">
        <f>VLOOKUP(Table4[[#This Row],[EducationField]],employees!$R$9:$S$14,2,0)</f>
        <v>EID3</v>
      </c>
      <c r="K748" t="str">
        <f>VLOOKUP(Table5[[#This Row],[JobRole]],employees!$R$18:$S$26,2,0)</f>
        <v>BID6</v>
      </c>
      <c r="L748" t="str">
        <f>VLOOKUP(Table6[[#This Row],[WorkLifeBalance]],employees!$R$29:$S$32,2,0)</f>
        <v>BSID3</v>
      </c>
    </row>
    <row r="749" spans="1:12" x14ac:dyDescent="0.3">
      <c r="A749" t="s">
        <v>43</v>
      </c>
      <c r="B749">
        <v>6861</v>
      </c>
      <c r="C749">
        <v>12</v>
      </c>
      <c r="D749">
        <v>3</v>
      </c>
      <c r="E749">
        <v>0</v>
      </c>
      <c r="F749">
        <v>19</v>
      </c>
      <c r="G749">
        <v>1</v>
      </c>
      <c r="H749">
        <v>1</v>
      </c>
      <c r="I749" t="s">
        <v>813</v>
      </c>
      <c r="J749" t="str">
        <f>VLOOKUP(Table4[[#This Row],[EducationField]],employees!$R$9:$S$14,2,0)</f>
        <v>EID3</v>
      </c>
      <c r="K749" t="str">
        <f>VLOOKUP(Table5[[#This Row],[JobRole]],employees!$R$18:$S$26,2,0)</f>
        <v>BID8</v>
      </c>
      <c r="L749" t="str">
        <f>VLOOKUP(Table6[[#This Row],[WorkLifeBalance]],employees!$R$29:$S$32,2,0)</f>
        <v>BSID3</v>
      </c>
    </row>
    <row r="750" spans="1:12" x14ac:dyDescent="0.3">
      <c r="A750" t="s">
        <v>35</v>
      </c>
      <c r="B750">
        <v>4969</v>
      </c>
      <c r="C750">
        <v>18</v>
      </c>
      <c r="D750">
        <v>3</v>
      </c>
      <c r="E750">
        <v>0</v>
      </c>
      <c r="F750">
        <v>7</v>
      </c>
      <c r="G750">
        <v>6</v>
      </c>
      <c r="H750">
        <v>2</v>
      </c>
      <c r="I750" t="s">
        <v>814</v>
      </c>
      <c r="J750" t="str">
        <f>VLOOKUP(Table4[[#This Row],[EducationField]],employees!$R$9:$S$14,2,0)</f>
        <v>EID2</v>
      </c>
      <c r="K750" t="str">
        <f>VLOOKUP(Table5[[#This Row],[JobRole]],employees!$R$18:$S$26,2,0)</f>
        <v>BID8</v>
      </c>
      <c r="L750" t="str">
        <f>VLOOKUP(Table6[[#This Row],[WorkLifeBalance]],employees!$R$29:$S$32,2,0)</f>
        <v>BSID3</v>
      </c>
    </row>
    <row r="751" spans="1:12" x14ac:dyDescent="0.3">
      <c r="A751" t="s">
        <v>35</v>
      </c>
      <c r="B751">
        <v>19845</v>
      </c>
      <c r="C751">
        <v>15</v>
      </c>
      <c r="D751">
        <v>3</v>
      </c>
      <c r="E751">
        <v>1</v>
      </c>
      <c r="F751">
        <v>33</v>
      </c>
      <c r="G751">
        <v>3</v>
      </c>
      <c r="H751">
        <v>32</v>
      </c>
      <c r="I751" t="s">
        <v>815</v>
      </c>
      <c r="J751" t="str">
        <f>VLOOKUP(Table4[[#This Row],[EducationField]],employees!$R$9:$S$14,2,0)</f>
        <v>EID5</v>
      </c>
      <c r="K751" t="str">
        <f>VLOOKUP(Table5[[#This Row],[JobRole]],employees!$R$18:$S$26,2,0)</f>
        <v>BID4</v>
      </c>
      <c r="L751" t="str">
        <f>VLOOKUP(Table6[[#This Row],[WorkLifeBalance]],employees!$R$29:$S$32,2,0)</f>
        <v>BSID3</v>
      </c>
    </row>
    <row r="752" spans="1:12" x14ac:dyDescent="0.3">
      <c r="A752" t="s">
        <v>43</v>
      </c>
      <c r="B752">
        <v>13320</v>
      </c>
      <c r="C752">
        <v>18</v>
      </c>
      <c r="D752">
        <v>3</v>
      </c>
      <c r="E752">
        <v>1</v>
      </c>
      <c r="F752">
        <v>23</v>
      </c>
      <c r="G752">
        <v>2</v>
      </c>
      <c r="H752">
        <v>12</v>
      </c>
      <c r="I752" t="s">
        <v>816</v>
      </c>
      <c r="J752" t="str">
        <f>VLOOKUP(Table4[[#This Row],[EducationField]],employees!$R$9:$S$14,2,0)</f>
        <v>EID2</v>
      </c>
      <c r="K752" t="str">
        <f>VLOOKUP(Table5[[#This Row],[JobRole]],employees!$R$18:$S$26,2,0)</f>
        <v>BID8</v>
      </c>
      <c r="L752" t="str">
        <f>VLOOKUP(Table6[[#This Row],[WorkLifeBalance]],employees!$R$29:$S$32,2,0)</f>
        <v>BSID3</v>
      </c>
    </row>
    <row r="753" spans="1:12" x14ac:dyDescent="0.3">
      <c r="A753" t="s">
        <v>43</v>
      </c>
      <c r="B753">
        <v>6347</v>
      </c>
      <c r="C753">
        <v>12</v>
      </c>
      <c r="D753">
        <v>3</v>
      </c>
      <c r="E753">
        <v>1</v>
      </c>
      <c r="F753">
        <v>19</v>
      </c>
      <c r="G753">
        <v>3</v>
      </c>
      <c r="H753">
        <v>18</v>
      </c>
      <c r="I753" t="s">
        <v>817</v>
      </c>
      <c r="J753" t="str">
        <f>VLOOKUP(Table4[[#This Row],[EducationField]],employees!$R$9:$S$14,2,0)</f>
        <v>EID3</v>
      </c>
      <c r="K753" t="str">
        <f>VLOOKUP(Table5[[#This Row],[JobRole]],employees!$R$18:$S$26,2,0)</f>
        <v>BID8</v>
      </c>
      <c r="L753" t="str">
        <f>VLOOKUP(Table6[[#This Row],[WorkLifeBalance]],employees!$R$29:$S$32,2,0)</f>
        <v>BSID3</v>
      </c>
    </row>
    <row r="754" spans="1:12" x14ac:dyDescent="0.3">
      <c r="A754" t="s">
        <v>35</v>
      </c>
      <c r="B754">
        <v>2743</v>
      </c>
      <c r="C754">
        <v>16</v>
      </c>
      <c r="D754">
        <v>3</v>
      </c>
      <c r="E754">
        <v>0</v>
      </c>
      <c r="F754">
        <v>18</v>
      </c>
      <c r="G754">
        <v>1</v>
      </c>
      <c r="H754">
        <v>17</v>
      </c>
      <c r="I754" t="s">
        <v>818</v>
      </c>
      <c r="J754" t="str">
        <f>VLOOKUP(Table4[[#This Row],[EducationField]],employees!$R$9:$S$14,2,0)</f>
        <v>EID3</v>
      </c>
      <c r="K754" t="str">
        <f>VLOOKUP(Table5[[#This Row],[JobRole]],employees!$R$18:$S$26,2,0)</f>
        <v>BID3</v>
      </c>
      <c r="L754" t="str">
        <f>VLOOKUP(Table6[[#This Row],[WorkLifeBalance]],employees!$R$29:$S$32,2,0)</f>
        <v>BSID3</v>
      </c>
    </row>
    <row r="755" spans="1:12" x14ac:dyDescent="0.3">
      <c r="A755" t="s">
        <v>43</v>
      </c>
      <c r="B755">
        <v>10880</v>
      </c>
      <c r="C755">
        <v>13</v>
      </c>
      <c r="D755">
        <v>3</v>
      </c>
      <c r="E755">
        <v>0</v>
      </c>
      <c r="F755">
        <v>21</v>
      </c>
      <c r="G755">
        <v>2</v>
      </c>
      <c r="H755">
        <v>21</v>
      </c>
      <c r="I755" t="s">
        <v>819</v>
      </c>
      <c r="J755" t="str">
        <f>VLOOKUP(Table4[[#This Row],[EducationField]],employees!$R$9:$S$14,2,0)</f>
        <v>EID2</v>
      </c>
      <c r="K755" t="str">
        <f>VLOOKUP(Table5[[#This Row],[JobRole]],employees!$R$18:$S$26,2,0)</f>
        <v>BID5</v>
      </c>
      <c r="L755" t="str">
        <f>VLOOKUP(Table6[[#This Row],[WorkLifeBalance]],employees!$R$29:$S$32,2,0)</f>
        <v>BSID3</v>
      </c>
    </row>
    <row r="756" spans="1:12" x14ac:dyDescent="0.3">
      <c r="A756" t="s">
        <v>43</v>
      </c>
      <c r="B756">
        <v>2342</v>
      </c>
      <c r="C756">
        <v>19</v>
      </c>
      <c r="D756">
        <v>3</v>
      </c>
      <c r="E756">
        <v>0</v>
      </c>
      <c r="F756">
        <v>3</v>
      </c>
      <c r="G756">
        <v>2</v>
      </c>
      <c r="H756">
        <v>2</v>
      </c>
      <c r="I756" t="s">
        <v>820</v>
      </c>
      <c r="J756" t="str">
        <f>VLOOKUP(Table4[[#This Row],[EducationField]],employees!$R$9:$S$14,2,0)</f>
        <v>EID3</v>
      </c>
      <c r="K756" t="str">
        <f>VLOOKUP(Table5[[#This Row],[JobRole]],employees!$R$18:$S$26,2,0)</f>
        <v>BID9</v>
      </c>
      <c r="L756" t="str">
        <f>VLOOKUP(Table6[[#This Row],[WorkLifeBalance]],employees!$R$29:$S$32,2,0)</f>
        <v>BSID2</v>
      </c>
    </row>
    <row r="757" spans="1:12" x14ac:dyDescent="0.3">
      <c r="A757" t="s">
        <v>43</v>
      </c>
      <c r="B757">
        <v>17650</v>
      </c>
      <c r="C757">
        <v>13</v>
      </c>
      <c r="D757">
        <v>3</v>
      </c>
      <c r="E757">
        <v>1</v>
      </c>
      <c r="F757">
        <v>26</v>
      </c>
      <c r="G757">
        <v>4</v>
      </c>
      <c r="H757">
        <v>9</v>
      </c>
      <c r="I757" t="s">
        <v>821</v>
      </c>
      <c r="J757" t="str">
        <f>VLOOKUP(Table4[[#This Row],[EducationField]],employees!$R$9:$S$14,2,0)</f>
        <v>EID3</v>
      </c>
      <c r="K757" t="str">
        <f>VLOOKUP(Table5[[#This Row],[JobRole]],employees!$R$18:$S$26,2,0)</f>
        <v>BID4</v>
      </c>
      <c r="L757" t="str">
        <f>VLOOKUP(Table6[[#This Row],[WorkLifeBalance]],employees!$R$29:$S$32,2,0)</f>
        <v>BSID4</v>
      </c>
    </row>
    <row r="758" spans="1:12" x14ac:dyDescent="0.3">
      <c r="A758" t="s">
        <v>43</v>
      </c>
      <c r="B758">
        <v>4025</v>
      </c>
      <c r="C758">
        <v>12</v>
      </c>
      <c r="D758">
        <v>3</v>
      </c>
      <c r="E758">
        <v>0</v>
      </c>
      <c r="F758">
        <v>10</v>
      </c>
      <c r="G758">
        <v>2</v>
      </c>
      <c r="H758">
        <v>8</v>
      </c>
      <c r="I758" t="s">
        <v>822</v>
      </c>
      <c r="J758" t="str">
        <f>VLOOKUP(Table4[[#This Row],[EducationField]],employees!$R$9:$S$14,2,0)</f>
        <v>EID2</v>
      </c>
      <c r="K758" t="str">
        <f>VLOOKUP(Table5[[#This Row],[JobRole]],employees!$R$18:$S$26,2,0)</f>
        <v>BID3</v>
      </c>
      <c r="L758" t="str">
        <f>VLOOKUP(Table6[[#This Row],[WorkLifeBalance]],employees!$R$29:$S$32,2,0)</f>
        <v>BSID3</v>
      </c>
    </row>
    <row r="759" spans="1:12" x14ac:dyDescent="0.3">
      <c r="A759" t="s">
        <v>43</v>
      </c>
      <c r="B759">
        <v>9725</v>
      </c>
      <c r="C759">
        <v>11</v>
      </c>
      <c r="D759">
        <v>3</v>
      </c>
      <c r="E759">
        <v>1</v>
      </c>
      <c r="F759">
        <v>16</v>
      </c>
      <c r="G759">
        <v>2</v>
      </c>
      <c r="H759">
        <v>15</v>
      </c>
      <c r="I759" t="s">
        <v>823</v>
      </c>
      <c r="J759" t="str">
        <f>VLOOKUP(Table4[[#This Row],[EducationField]],employees!$R$9:$S$14,2,0)</f>
        <v>EID5</v>
      </c>
      <c r="K759" t="str">
        <f>VLOOKUP(Table5[[#This Row],[JobRole]],employees!$R$18:$S$26,2,0)</f>
        <v>BID8</v>
      </c>
      <c r="L759" t="str">
        <f>VLOOKUP(Table6[[#This Row],[WorkLifeBalance]],employees!$R$29:$S$32,2,0)</f>
        <v>BSID2</v>
      </c>
    </row>
    <row r="760" spans="1:12" x14ac:dyDescent="0.3">
      <c r="A760" t="s">
        <v>43</v>
      </c>
      <c r="B760">
        <v>11904</v>
      </c>
      <c r="C760">
        <v>14</v>
      </c>
      <c r="D760">
        <v>3</v>
      </c>
      <c r="E760">
        <v>1</v>
      </c>
      <c r="F760">
        <v>14</v>
      </c>
      <c r="G760">
        <v>1</v>
      </c>
      <c r="H760">
        <v>6</v>
      </c>
      <c r="I760" t="s">
        <v>824</v>
      </c>
      <c r="J760" t="str">
        <f>VLOOKUP(Table4[[#This Row],[EducationField]],employees!$R$9:$S$14,2,0)</f>
        <v>EID6</v>
      </c>
      <c r="K760" t="str">
        <f>VLOOKUP(Table5[[#This Row],[JobRole]],employees!$R$18:$S$26,2,0)</f>
        <v>BID4</v>
      </c>
      <c r="L760" t="str">
        <f>VLOOKUP(Table6[[#This Row],[WorkLifeBalance]],employees!$R$29:$S$32,2,0)</f>
        <v>BSID1</v>
      </c>
    </row>
    <row r="761" spans="1:12" x14ac:dyDescent="0.3">
      <c r="A761" t="s">
        <v>43</v>
      </c>
      <c r="B761">
        <v>2177</v>
      </c>
      <c r="C761">
        <v>16</v>
      </c>
      <c r="D761">
        <v>3</v>
      </c>
      <c r="E761">
        <v>0</v>
      </c>
      <c r="F761">
        <v>6</v>
      </c>
      <c r="G761">
        <v>3</v>
      </c>
      <c r="H761">
        <v>6</v>
      </c>
      <c r="I761" t="s">
        <v>825</v>
      </c>
      <c r="J761" t="str">
        <f>VLOOKUP(Table4[[#This Row],[EducationField]],employees!$R$9:$S$14,2,0)</f>
        <v>EID2</v>
      </c>
      <c r="K761" t="str">
        <f>VLOOKUP(Table5[[#This Row],[JobRole]],employees!$R$18:$S$26,2,0)</f>
        <v>BID2</v>
      </c>
      <c r="L761" t="str">
        <f>VLOOKUP(Table6[[#This Row],[WorkLifeBalance]],employees!$R$29:$S$32,2,0)</f>
        <v>BSID3</v>
      </c>
    </row>
    <row r="762" spans="1:12" x14ac:dyDescent="0.3">
      <c r="A762" t="s">
        <v>43</v>
      </c>
      <c r="B762">
        <v>7525</v>
      </c>
      <c r="C762">
        <v>12</v>
      </c>
      <c r="D762">
        <v>3</v>
      </c>
      <c r="E762">
        <v>1</v>
      </c>
      <c r="F762">
        <v>30</v>
      </c>
      <c r="G762">
        <v>2</v>
      </c>
      <c r="H762">
        <v>15</v>
      </c>
      <c r="I762" t="s">
        <v>826</v>
      </c>
      <c r="J762" t="str">
        <f>VLOOKUP(Table4[[#This Row],[EducationField]],employees!$R$9:$S$14,2,0)</f>
        <v>EID5</v>
      </c>
      <c r="K762" t="str">
        <f>VLOOKUP(Table5[[#This Row],[JobRole]],employees!$R$18:$S$26,2,0)</f>
        <v>BID8</v>
      </c>
      <c r="L762" t="str">
        <f>VLOOKUP(Table6[[#This Row],[WorkLifeBalance]],employees!$R$29:$S$32,2,0)</f>
        <v>BSID3</v>
      </c>
    </row>
    <row r="763" spans="1:12" x14ac:dyDescent="0.3">
      <c r="A763" t="s">
        <v>35</v>
      </c>
      <c r="B763">
        <v>4834</v>
      </c>
      <c r="C763">
        <v>14</v>
      </c>
      <c r="D763">
        <v>3</v>
      </c>
      <c r="E763">
        <v>1</v>
      </c>
      <c r="F763">
        <v>9</v>
      </c>
      <c r="G763">
        <v>3</v>
      </c>
      <c r="H763">
        <v>1</v>
      </c>
      <c r="I763" t="s">
        <v>827</v>
      </c>
      <c r="J763" t="str">
        <f>VLOOKUP(Table4[[#This Row],[EducationField]],employees!$R$9:$S$14,2,0)</f>
        <v>EID4</v>
      </c>
      <c r="K763" t="str">
        <f>VLOOKUP(Table5[[#This Row],[JobRole]],employees!$R$18:$S$26,2,0)</f>
        <v>BID3</v>
      </c>
      <c r="L763" t="str">
        <f>VLOOKUP(Table6[[#This Row],[WorkLifeBalance]],employees!$R$29:$S$32,2,0)</f>
        <v>BSID2</v>
      </c>
    </row>
    <row r="764" spans="1:12" x14ac:dyDescent="0.3">
      <c r="A764" t="s">
        <v>35</v>
      </c>
      <c r="B764">
        <v>2042</v>
      </c>
      <c r="C764">
        <v>14</v>
      </c>
      <c r="D764">
        <v>3</v>
      </c>
      <c r="E764">
        <v>1</v>
      </c>
      <c r="F764">
        <v>6</v>
      </c>
      <c r="G764">
        <v>2</v>
      </c>
      <c r="H764">
        <v>3</v>
      </c>
      <c r="I764" t="s">
        <v>828</v>
      </c>
      <c r="J764" t="str">
        <f>VLOOKUP(Table4[[#This Row],[EducationField]],employees!$R$9:$S$14,2,0)</f>
        <v>EID3</v>
      </c>
      <c r="K764" t="str">
        <f>VLOOKUP(Table5[[#This Row],[JobRole]],employees!$R$18:$S$26,2,0)</f>
        <v>BID7</v>
      </c>
      <c r="L764" t="str">
        <f>VLOOKUP(Table6[[#This Row],[WorkLifeBalance]],employees!$R$29:$S$32,2,0)</f>
        <v>BSID3</v>
      </c>
    </row>
    <row r="765" spans="1:12" x14ac:dyDescent="0.3">
      <c r="A765" t="s">
        <v>43</v>
      </c>
      <c r="B765">
        <v>2220</v>
      </c>
      <c r="C765">
        <v>19</v>
      </c>
      <c r="D765">
        <v>3</v>
      </c>
      <c r="E765">
        <v>1</v>
      </c>
      <c r="F765">
        <v>1</v>
      </c>
      <c r="G765">
        <v>2</v>
      </c>
      <c r="H765">
        <v>1</v>
      </c>
      <c r="I765" t="s">
        <v>829</v>
      </c>
      <c r="J765" t="str">
        <f>VLOOKUP(Table4[[#This Row],[EducationField]],employees!$R$9:$S$14,2,0)</f>
        <v>EID3</v>
      </c>
      <c r="K765" t="str">
        <f>VLOOKUP(Table5[[#This Row],[JobRole]],employees!$R$18:$S$26,2,0)</f>
        <v>BID9</v>
      </c>
      <c r="L765" t="str">
        <f>VLOOKUP(Table6[[#This Row],[WorkLifeBalance]],employees!$R$29:$S$32,2,0)</f>
        <v>BSID3</v>
      </c>
    </row>
    <row r="766" spans="1:12" x14ac:dyDescent="0.3">
      <c r="A766" t="s">
        <v>43</v>
      </c>
      <c r="B766">
        <v>1052</v>
      </c>
      <c r="C766">
        <v>22</v>
      </c>
      <c r="D766">
        <v>4</v>
      </c>
      <c r="E766">
        <v>0</v>
      </c>
      <c r="F766">
        <v>1</v>
      </c>
      <c r="G766">
        <v>5</v>
      </c>
      <c r="H766">
        <v>1</v>
      </c>
      <c r="I766" t="s">
        <v>830</v>
      </c>
      <c r="J766" t="str">
        <f>VLOOKUP(Table4[[#This Row],[EducationField]],employees!$R$9:$S$14,2,0)</f>
        <v>EID2</v>
      </c>
      <c r="K766" t="str">
        <f>VLOOKUP(Table5[[#This Row],[JobRole]],employees!$R$18:$S$26,2,0)</f>
        <v>BID9</v>
      </c>
      <c r="L766" t="str">
        <f>VLOOKUP(Table6[[#This Row],[WorkLifeBalance]],employees!$R$29:$S$32,2,0)</f>
        <v>BSID3</v>
      </c>
    </row>
    <row r="767" spans="1:12" x14ac:dyDescent="0.3">
      <c r="A767" t="s">
        <v>43</v>
      </c>
      <c r="B767">
        <v>2821</v>
      </c>
      <c r="C767">
        <v>16</v>
      </c>
      <c r="D767">
        <v>3</v>
      </c>
      <c r="E767">
        <v>1</v>
      </c>
      <c r="F767">
        <v>8</v>
      </c>
      <c r="G767">
        <v>2</v>
      </c>
      <c r="H767">
        <v>2</v>
      </c>
      <c r="I767" t="s">
        <v>831</v>
      </c>
      <c r="J767" t="str">
        <f>VLOOKUP(Table4[[#This Row],[EducationField]],employees!$R$9:$S$14,2,0)</f>
        <v>EID4</v>
      </c>
      <c r="K767" t="str">
        <f>VLOOKUP(Table5[[#This Row],[JobRole]],employees!$R$18:$S$26,2,0)</f>
        <v>BID7</v>
      </c>
      <c r="L767" t="str">
        <f>VLOOKUP(Table6[[#This Row],[WorkLifeBalance]],employees!$R$29:$S$32,2,0)</f>
        <v>BSID3</v>
      </c>
    </row>
    <row r="768" spans="1:12" x14ac:dyDescent="0.3">
      <c r="A768" t="s">
        <v>43</v>
      </c>
      <c r="B768">
        <v>19237</v>
      </c>
      <c r="C768">
        <v>11</v>
      </c>
      <c r="D768">
        <v>3</v>
      </c>
      <c r="E768">
        <v>1</v>
      </c>
      <c r="F768">
        <v>29</v>
      </c>
      <c r="G768">
        <v>2</v>
      </c>
      <c r="H768">
        <v>8</v>
      </c>
      <c r="I768" t="s">
        <v>832</v>
      </c>
      <c r="J768" t="str">
        <f>VLOOKUP(Table4[[#This Row],[EducationField]],employees!$R$9:$S$14,2,0)</f>
        <v>EID2</v>
      </c>
      <c r="K768" t="str">
        <f>VLOOKUP(Table5[[#This Row],[JobRole]],employees!$R$18:$S$26,2,0)</f>
        <v>BID6</v>
      </c>
      <c r="L768" t="str">
        <f>VLOOKUP(Table6[[#This Row],[WorkLifeBalance]],employees!$R$29:$S$32,2,0)</f>
        <v>BSID2</v>
      </c>
    </row>
    <row r="769" spans="1:12" x14ac:dyDescent="0.3">
      <c r="A769" t="s">
        <v>43</v>
      </c>
      <c r="B769">
        <v>4107</v>
      </c>
      <c r="C769">
        <v>15</v>
      </c>
      <c r="D769">
        <v>3</v>
      </c>
      <c r="E769">
        <v>0</v>
      </c>
      <c r="F769">
        <v>8</v>
      </c>
      <c r="G769">
        <v>3</v>
      </c>
      <c r="H769">
        <v>4</v>
      </c>
      <c r="I769" t="s">
        <v>833</v>
      </c>
      <c r="J769" t="str">
        <f>VLOOKUP(Table4[[#This Row],[EducationField]],employees!$R$9:$S$14,2,0)</f>
        <v>EID4</v>
      </c>
      <c r="K769" t="str">
        <f>VLOOKUP(Table5[[#This Row],[JobRole]],employees!$R$18:$S$26,2,0)</f>
        <v>BID1</v>
      </c>
      <c r="L769" t="str">
        <f>VLOOKUP(Table6[[#This Row],[WorkLifeBalance]],employees!$R$29:$S$32,2,0)</f>
        <v>BSID2</v>
      </c>
    </row>
    <row r="770" spans="1:12" x14ac:dyDescent="0.3">
      <c r="A770" t="s">
        <v>43</v>
      </c>
      <c r="B770">
        <v>8396</v>
      </c>
      <c r="C770">
        <v>14</v>
      </c>
      <c r="D770">
        <v>3</v>
      </c>
      <c r="E770">
        <v>1</v>
      </c>
      <c r="F770">
        <v>8</v>
      </c>
      <c r="G770">
        <v>3</v>
      </c>
      <c r="H770">
        <v>7</v>
      </c>
      <c r="I770" t="s">
        <v>834</v>
      </c>
      <c r="J770" t="str">
        <f>VLOOKUP(Table4[[#This Row],[EducationField]],employees!$R$9:$S$14,2,0)</f>
        <v>EID5</v>
      </c>
      <c r="K770" t="str">
        <f>VLOOKUP(Table5[[#This Row],[JobRole]],employees!$R$18:$S$26,2,0)</f>
        <v>BID8</v>
      </c>
      <c r="L770" t="str">
        <f>VLOOKUP(Table6[[#This Row],[WorkLifeBalance]],employees!$R$29:$S$32,2,0)</f>
        <v>BSID2</v>
      </c>
    </row>
    <row r="771" spans="1:12" x14ac:dyDescent="0.3">
      <c r="A771" t="s">
        <v>43</v>
      </c>
      <c r="B771">
        <v>2007</v>
      </c>
      <c r="C771">
        <v>13</v>
      </c>
      <c r="D771">
        <v>3</v>
      </c>
      <c r="E771">
        <v>2</v>
      </c>
      <c r="F771">
        <v>5</v>
      </c>
      <c r="G771">
        <v>5</v>
      </c>
      <c r="H771">
        <v>5</v>
      </c>
      <c r="I771" t="s">
        <v>835</v>
      </c>
      <c r="J771" t="str">
        <f>VLOOKUP(Table4[[#This Row],[EducationField]],employees!$R$9:$S$14,2,0)</f>
        <v>EID2</v>
      </c>
      <c r="K771" t="str">
        <f>VLOOKUP(Table5[[#This Row],[JobRole]],employees!$R$18:$S$26,2,0)</f>
        <v>BID7</v>
      </c>
      <c r="L771" t="str">
        <f>VLOOKUP(Table6[[#This Row],[WorkLifeBalance]],employees!$R$29:$S$32,2,0)</f>
        <v>BSID3</v>
      </c>
    </row>
    <row r="772" spans="1:12" x14ac:dyDescent="0.3">
      <c r="A772" t="s">
        <v>43</v>
      </c>
      <c r="B772">
        <v>19627</v>
      </c>
      <c r="C772">
        <v>17</v>
      </c>
      <c r="D772">
        <v>3</v>
      </c>
      <c r="E772">
        <v>2</v>
      </c>
      <c r="F772">
        <v>23</v>
      </c>
      <c r="G772">
        <v>0</v>
      </c>
      <c r="H772">
        <v>2</v>
      </c>
      <c r="I772" t="s">
        <v>836</v>
      </c>
      <c r="J772" t="str">
        <f>VLOOKUP(Table4[[#This Row],[EducationField]],employees!$R$9:$S$14,2,0)</f>
        <v>EID2</v>
      </c>
      <c r="K772" t="str">
        <f>VLOOKUP(Table5[[#This Row],[JobRole]],employees!$R$18:$S$26,2,0)</f>
        <v>BID6</v>
      </c>
      <c r="L772" t="str">
        <f>VLOOKUP(Table6[[#This Row],[WorkLifeBalance]],employees!$R$29:$S$32,2,0)</f>
        <v>BSID3</v>
      </c>
    </row>
    <row r="773" spans="1:12" x14ac:dyDescent="0.3">
      <c r="A773" t="s">
        <v>43</v>
      </c>
      <c r="B773">
        <v>10686</v>
      </c>
      <c r="C773">
        <v>11</v>
      </c>
      <c r="D773">
        <v>3</v>
      </c>
      <c r="E773">
        <v>1</v>
      </c>
      <c r="F773">
        <v>13</v>
      </c>
      <c r="G773">
        <v>4</v>
      </c>
      <c r="H773">
        <v>9</v>
      </c>
      <c r="I773" t="s">
        <v>837</v>
      </c>
      <c r="J773" t="str">
        <f>VLOOKUP(Table4[[#This Row],[EducationField]],employees!$R$9:$S$14,2,0)</f>
        <v>EID3</v>
      </c>
      <c r="K773" t="str">
        <f>VLOOKUP(Table5[[#This Row],[JobRole]],employees!$R$18:$S$26,2,0)</f>
        <v>BID8</v>
      </c>
      <c r="L773" t="str">
        <f>VLOOKUP(Table6[[#This Row],[WorkLifeBalance]],employees!$R$29:$S$32,2,0)</f>
        <v>BSID3</v>
      </c>
    </row>
    <row r="774" spans="1:12" x14ac:dyDescent="0.3">
      <c r="A774" t="s">
        <v>43</v>
      </c>
      <c r="B774">
        <v>2942</v>
      </c>
      <c r="C774">
        <v>19</v>
      </c>
      <c r="D774">
        <v>3</v>
      </c>
      <c r="E774">
        <v>1</v>
      </c>
      <c r="F774">
        <v>18</v>
      </c>
      <c r="G774">
        <v>4</v>
      </c>
      <c r="H774">
        <v>5</v>
      </c>
      <c r="I774" t="s">
        <v>838</v>
      </c>
      <c r="J774" t="str">
        <f>VLOOKUP(Table4[[#This Row],[EducationField]],employees!$R$9:$S$14,2,0)</f>
        <v>EID2</v>
      </c>
      <c r="K774" t="str">
        <f>VLOOKUP(Table5[[#This Row],[JobRole]],employees!$R$18:$S$26,2,0)</f>
        <v>BID7</v>
      </c>
      <c r="L774" t="str">
        <f>VLOOKUP(Table6[[#This Row],[WorkLifeBalance]],employees!$R$29:$S$32,2,0)</f>
        <v>BSID3</v>
      </c>
    </row>
    <row r="775" spans="1:12" x14ac:dyDescent="0.3">
      <c r="A775" t="s">
        <v>43</v>
      </c>
      <c r="B775">
        <v>8858</v>
      </c>
      <c r="C775">
        <v>11</v>
      </c>
      <c r="D775">
        <v>3</v>
      </c>
      <c r="E775">
        <v>0</v>
      </c>
      <c r="F775">
        <v>15</v>
      </c>
      <c r="G775">
        <v>2</v>
      </c>
      <c r="H775">
        <v>14</v>
      </c>
      <c r="I775" t="s">
        <v>839</v>
      </c>
      <c r="J775" t="str">
        <f>VLOOKUP(Table4[[#This Row],[EducationField]],employees!$R$9:$S$14,2,0)</f>
        <v>EID2</v>
      </c>
      <c r="K775" t="str">
        <f>VLOOKUP(Table5[[#This Row],[JobRole]],employees!$R$18:$S$26,2,0)</f>
        <v>BID5</v>
      </c>
      <c r="L775" t="str">
        <f>VLOOKUP(Table6[[#This Row],[WorkLifeBalance]],employees!$R$29:$S$32,2,0)</f>
        <v>BSID2</v>
      </c>
    </row>
    <row r="776" spans="1:12" x14ac:dyDescent="0.3">
      <c r="A776" t="s">
        <v>43</v>
      </c>
      <c r="B776">
        <v>16756</v>
      </c>
      <c r="C776">
        <v>15</v>
      </c>
      <c r="D776">
        <v>3</v>
      </c>
      <c r="E776">
        <v>0</v>
      </c>
      <c r="F776">
        <v>31</v>
      </c>
      <c r="G776">
        <v>3</v>
      </c>
      <c r="H776">
        <v>9</v>
      </c>
      <c r="I776" t="s">
        <v>840</v>
      </c>
      <c r="J776" t="str">
        <f>VLOOKUP(Table4[[#This Row],[EducationField]],employees!$R$9:$S$14,2,0)</f>
        <v>EID2</v>
      </c>
      <c r="K776" t="str">
        <f>VLOOKUP(Table5[[#This Row],[JobRole]],employees!$R$18:$S$26,2,0)</f>
        <v>BID4</v>
      </c>
      <c r="L776" t="str">
        <f>VLOOKUP(Table6[[#This Row],[WorkLifeBalance]],employees!$R$29:$S$32,2,0)</f>
        <v>BSID4</v>
      </c>
    </row>
    <row r="777" spans="1:12" x14ac:dyDescent="0.3">
      <c r="A777" t="s">
        <v>43</v>
      </c>
      <c r="B777">
        <v>10798</v>
      </c>
      <c r="C777">
        <v>13</v>
      </c>
      <c r="D777">
        <v>3</v>
      </c>
      <c r="E777">
        <v>1</v>
      </c>
      <c r="F777">
        <v>18</v>
      </c>
      <c r="G777">
        <v>5</v>
      </c>
      <c r="H777">
        <v>1</v>
      </c>
      <c r="I777" t="s">
        <v>841</v>
      </c>
      <c r="J777" t="str">
        <f>VLOOKUP(Table4[[#This Row],[EducationField]],employees!$R$9:$S$14,2,0)</f>
        <v>EID2</v>
      </c>
      <c r="K777" t="str">
        <f>VLOOKUP(Table5[[#This Row],[JobRole]],employees!$R$18:$S$26,2,0)</f>
        <v>BID8</v>
      </c>
      <c r="L777" t="str">
        <f>VLOOKUP(Table6[[#This Row],[WorkLifeBalance]],employees!$R$29:$S$32,2,0)</f>
        <v>BSID3</v>
      </c>
    </row>
    <row r="778" spans="1:12" x14ac:dyDescent="0.3">
      <c r="A778" t="s">
        <v>35</v>
      </c>
      <c r="B778">
        <v>2323</v>
      </c>
      <c r="C778">
        <v>14</v>
      </c>
      <c r="D778">
        <v>3</v>
      </c>
      <c r="E778">
        <v>0</v>
      </c>
      <c r="F778">
        <v>2</v>
      </c>
      <c r="G778">
        <v>3</v>
      </c>
      <c r="H778">
        <v>2</v>
      </c>
      <c r="I778" t="s">
        <v>842</v>
      </c>
      <c r="J778" t="str">
        <f>VLOOKUP(Table4[[#This Row],[EducationField]],employees!$R$9:$S$14,2,0)</f>
        <v>EID5</v>
      </c>
      <c r="K778" t="str">
        <f>VLOOKUP(Table5[[#This Row],[JobRole]],employees!$R$18:$S$26,2,0)</f>
        <v>BID9</v>
      </c>
      <c r="L778" t="str">
        <f>VLOOKUP(Table6[[#This Row],[WorkLifeBalance]],employees!$R$29:$S$32,2,0)</f>
        <v>BSID3</v>
      </c>
    </row>
    <row r="779" spans="1:12" x14ac:dyDescent="0.3">
      <c r="A779" t="s">
        <v>35</v>
      </c>
      <c r="B779">
        <v>1416</v>
      </c>
      <c r="C779">
        <v>13</v>
      </c>
      <c r="D779">
        <v>3</v>
      </c>
      <c r="E779">
        <v>0</v>
      </c>
      <c r="F779">
        <v>1</v>
      </c>
      <c r="G779">
        <v>6</v>
      </c>
      <c r="H779">
        <v>1</v>
      </c>
      <c r="I779" t="s">
        <v>843</v>
      </c>
      <c r="J779" t="str">
        <f>VLOOKUP(Table4[[#This Row],[EducationField]],employees!$R$9:$S$14,2,0)</f>
        <v>EID3</v>
      </c>
      <c r="K779" t="str">
        <f>VLOOKUP(Table5[[#This Row],[JobRole]],employees!$R$18:$S$26,2,0)</f>
        <v>BID3</v>
      </c>
      <c r="L779" t="str">
        <f>VLOOKUP(Table6[[#This Row],[WorkLifeBalance]],employees!$R$29:$S$32,2,0)</f>
        <v>BSID2</v>
      </c>
    </row>
    <row r="780" spans="1:12" x14ac:dyDescent="0.3">
      <c r="A780" t="s">
        <v>43</v>
      </c>
      <c r="B780">
        <v>4615</v>
      </c>
      <c r="C780">
        <v>23</v>
      </c>
      <c r="D780">
        <v>4</v>
      </c>
      <c r="E780">
        <v>3</v>
      </c>
      <c r="F780">
        <v>19</v>
      </c>
      <c r="G780">
        <v>2</v>
      </c>
      <c r="H780">
        <v>16</v>
      </c>
      <c r="I780" t="s">
        <v>844</v>
      </c>
      <c r="J780" t="str">
        <f>VLOOKUP(Table4[[#This Row],[EducationField]],employees!$R$9:$S$14,2,0)</f>
        <v>EID3</v>
      </c>
      <c r="K780" t="str">
        <f>VLOOKUP(Table5[[#This Row],[JobRole]],employees!$R$18:$S$26,2,0)</f>
        <v>BID7</v>
      </c>
      <c r="L780" t="str">
        <f>VLOOKUP(Table6[[#This Row],[WorkLifeBalance]],employees!$R$29:$S$32,2,0)</f>
        <v>BSID3</v>
      </c>
    </row>
    <row r="781" spans="1:12" x14ac:dyDescent="0.3">
      <c r="A781" t="s">
        <v>35</v>
      </c>
      <c r="B781">
        <v>2461</v>
      </c>
      <c r="C781">
        <v>12</v>
      </c>
      <c r="D781">
        <v>3</v>
      </c>
      <c r="E781">
        <v>3</v>
      </c>
      <c r="F781">
        <v>18</v>
      </c>
      <c r="G781">
        <v>2</v>
      </c>
      <c r="H781">
        <v>10</v>
      </c>
      <c r="I781" t="s">
        <v>845</v>
      </c>
      <c r="J781" t="str">
        <f>VLOOKUP(Table4[[#This Row],[EducationField]],employees!$R$9:$S$14,2,0)</f>
        <v>EID3</v>
      </c>
      <c r="K781" t="str">
        <f>VLOOKUP(Table5[[#This Row],[JobRole]],employees!$R$18:$S$26,2,0)</f>
        <v>BID7</v>
      </c>
      <c r="L781" t="str">
        <f>VLOOKUP(Table6[[#This Row],[WorkLifeBalance]],employees!$R$29:$S$32,2,0)</f>
        <v>BSID4</v>
      </c>
    </row>
    <row r="782" spans="1:12" x14ac:dyDescent="0.3">
      <c r="A782" t="s">
        <v>35</v>
      </c>
      <c r="B782">
        <v>8722</v>
      </c>
      <c r="C782">
        <v>12</v>
      </c>
      <c r="D782">
        <v>3</v>
      </c>
      <c r="E782">
        <v>0</v>
      </c>
      <c r="F782">
        <v>10</v>
      </c>
      <c r="G782">
        <v>2</v>
      </c>
      <c r="H782">
        <v>10</v>
      </c>
      <c r="I782" t="s">
        <v>846</v>
      </c>
      <c r="J782" t="str">
        <f>VLOOKUP(Table4[[#This Row],[EducationField]],employees!$R$9:$S$14,2,0)</f>
        <v>EID6</v>
      </c>
      <c r="K782" t="str">
        <f>VLOOKUP(Table5[[#This Row],[JobRole]],employees!$R$18:$S$26,2,0)</f>
        <v>BID1</v>
      </c>
      <c r="L782" t="str">
        <f>VLOOKUP(Table6[[#This Row],[WorkLifeBalance]],employees!$R$29:$S$32,2,0)</f>
        <v>BSID2</v>
      </c>
    </row>
    <row r="783" spans="1:12" x14ac:dyDescent="0.3">
      <c r="A783" t="s">
        <v>43</v>
      </c>
      <c r="B783">
        <v>3955</v>
      </c>
      <c r="C783">
        <v>16</v>
      </c>
      <c r="D783">
        <v>3</v>
      </c>
      <c r="E783">
        <v>2</v>
      </c>
      <c r="F783">
        <v>6</v>
      </c>
      <c r="G783">
        <v>2</v>
      </c>
      <c r="H783">
        <v>5</v>
      </c>
      <c r="I783" t="s">
        <v>847</v>
      </c>
      <c r="J783" t="str">
        <f>VLOOKUP(Table4[[#This Row],[EducationField]],employees!$R$9:$S$14,2,0)</f>
        <v>EID2</v>
      </c>
      <c r="K783" t="str">
        <f>VLOOKUP(Table5[[#This Row],[JobRole]],employees!$R$18:$S$26,2,0)</f>
        <v>BID3</v>
      </c>
      <c r="L783" t="str">
        <f>VLOOKUP(Table6[[#This Row],[WorkLifeBalance]],employees!$R$29:$S$32,2,0)</f>
        <v>BSID3</v>
      </c>
    </row>
    <row r="784" spans="1:12" x14ac:dyDescent="0.3">
      <c r="A784" t="s">
        <v>43</v>
      </c>
      <c r="B784">
        <v>9957</v>
      </c>
      <c r="C784">
        <v>15</v>
      </c>
      <c r="D784">
        <v>3</v>
      </c>
      <c r="E784">
        <v>1</v>
      </c>
      <c r="F784">
        <v>7</v>
      </c>
      <c r="G784">
        <v>1</v>
      </c>
      <c r="H784">
        <v>6</v>
      </c>
      <c r="I784" t="s">
        <v>848</v>
      </c>
      <c r="J784" t="str">
        <f>VLOOKUP(Table4[[#This Row],[EducationField]],employees!$R$9:$S$14,2,0)</f>
        <v>EID4</v>
      </c>
      <c r="K784" t="str">
        <f>VLOOKUP(Table5[[#This Row],[JobRole]],employees!$R$18:$S$26,2,0)</f>
        <v>BID5</v>
      </c>
      <c r="L784" t="str">
        <f>VLOOKUP(Table6[[#This Row],[WorkLifeBalance]],employees!$R$29:$S$32,2,0)</f>
        <v>BSID2</v>
      </c>
    </row>
    <row r="785" spans="1:12" x14ac:dyDescent="0.3">
      <c r="A785" t="s">
        <v>43</v>
      </c>
      <c r="B785">
        <v>3376</v>
      </c>
      <c r="C785">
        <v>13</v>
      </c>
      <c r="D785">
        <v>3</v>
      </c>
      <c r="E785">
        <v>0</v>
      </c>
      <c r="F785">
        <v>10</v>
      </c>
      <c r="G785">
        <v>3</v>
      </c>
      <c r="H785">
        <v>10</v>
      </c>
      <c r="I785" t="s">
        <v>849</v>
      </c>
      <c r="J785" t="str">
        <f>VLOOKUP(Table4[[#This Row],[EducationField]],employees!$R$9:$S$14,2,0)</f>
        <v>EID6</v>
      </c>
      <c r="K785" t="str">
        <f>VLOOKUP(Table5[[#This Row],[JobRole]],employees!$R$18:$S$26,2,0)</f>
        <v>BID7</v>
      </c>
      <c r="L785" t="str">
        <f>VLOOKUP(Table6[[#This Row],[WorkLifeBalance]],employees!$R$29:$S$32,2,0)</f>
        <v>BSID3</v>
      </c>
    </row>
    <row r="786" spans="1:12" x14ac:dyDescent="0.3">
      <c r="A786" t="s">
        <v>43</v>
      </c>
      <c r="B786">
        <v>8823</v>
      </c>
      <c r="C786">
        <v>18</v>
      </c>
      <c r="D786">
        <v>3</v>
      </c>
      <c r="E786">
        <v>1</v>
      </c>
      <c r="F786">
        <v>20</v>
      </c>
      <c r="G786">
        <v>4</v>
      </c>
      <c r="H786">
        <v>19</v>
      </c>
      <c r="I786" t="s">
        <v>850</v>
      </c>
      <c r="J786" t="str">
        <f>VLOOKUP(Table4[[#This Row],[EducationField]],employees!$R$9:$S$14,2,0)</f>
        <v>EID3</v>
      </c>
      <c r="K786" t="str">
        <f>VLOOKUP(Table5[[#This Row],[JobRole]],employees!$R$18:$S$26,2,0)</f>
        <v>BID1</v>
      </c>
      <c r="L786" t="str">
        <f>VLOOKUP(Table6[[#This Row],[WorkLifeBalance]],employees!$R$29:$S$32,2,0)</f>
        <v>BSID2</v>
      </c>
    </row>
    <row r="787" spans="1:12" x14ac:dyDescent="0.3">
      <c r="A787" t="s">
        <v>43</v>
      </c>
      <c r="B787">
        <v>10322</v>
      </c>
      <c r="C787">
        <v>20</v>
      </c>
      <c r="D787">
        <v>4</v>
      </c>
      <c r="E787">
        <v>1</v>
      </c>
      <c r="F787">
        <v>14</v>
      </c>
      <c r="G787">
        <v>6</v>
      </c>
      <c r="H787">
        <v>11</v>
      </c>
      <c r="I787" t="s">
        <v>851</v>
      </c>
      <c r="J787" t="str">
        <f>VLOOKUP(Table4[[#This Row],[EducationField]],employees!$R$9:$S$14,2,0)</f>
        <v>EID6</v>
      </c>
      <c r="K787" t="str">
        <f>VLOOKUP(Table5[[#This Row],[JobRole]],employees!$R$18:$S$26,2,0)</f>
        <v>BID1</v>
      </c>
      <c r="L787" t="str">
        <f>VLOOKUP(Table6[[#This Row],[WorkLifeBalance]],employees!$R$29:$S$32,2,0)</f>
        <v>BSID3</v>
      </c>
    </row>
    <row r="788" spans="1:12" x14ac:dyDescent="0.3">
      <c r="A788" t="s">
        <v>43</v>
      </c>
      <c r="B788">
        <v>4621</v>
      </c>
      <c r="C788">
        <v>19</v>
      </c>
      <c r="D788">
        <v>3</v>
      </c>
      <c r="E788">
        <v>3</v>
      </c>
      <c r="F788">
        <v>3</v>
      </c>
      <c r="G788">
        <v>4</v>
      </c>
      <c r="H788">
        <v>3</v>
      </c>
      <c r="I788" t="s">
        <v>852</v>
      </c>
      <c r="J788" t="str">
        <f>VLOOKUP(Table4[[#This Row],[EducationField]],employees!$R$9:$S$14,2,0)</f>
        <v>EID3</v>
      </c>
      <c r="K788" t="str">
        <f>VLOOKUP(Table5[[#This Row],[JobRole]],employees!$R$18:$S$26,2,0)</f>
        <v>BID3</v>
      </c>
      <c r="L788" t="str">
        <f>VLOOKUP(Table6[[#This Row],[WorkLifeBalance]],employees!$R$29:$S$32,2,0)</f>
        <v>BSID3</v>
      </c>
    </row>
    <row r="789" spans="1:12" x14ac:dyDescent="0.3">
      <c r="A789" t="s">
        <v>43</v>
      </c>
      <c r="B789">
        <v>10976</v>
      </c>
      <c r="C789">
        <v>18</v>
      </c>
      <c r="D789">
        <v>3</v>
      </c>
      <c r="E789">
        <v>1</v>
      </c>
      <c r="F789">
        <v>23</v>
      </c>
      <c r="G789">
        <v>4</v>
      </c>
      <c r="H789">
        <v>3</v>
      </c>
      <c r="I789" t="s">
        <v>853</v>
      </c>
      <c r="J789" t="str">
        <f>VLOOKUP(Table4[[#This Row],[EducationField]],employees!$R$9:$S$14,2,0)</f>
        <v>EID3</v>
      </c>
      <c r="K789" t="str">
        <f>VLOOKUP(Table5[[#This Row],[JobRole]],employees!$R$18:$S$26,2,0)</f>
        <v>BID5</v>
      </c>
      <c r="L789" t="str">
        <f>VLOOKUP(Table6[[#This Row],[WorkLifeBalance]],employees!$R$29:$S$32,2,0)</f>
        <v>BSID3</v>
      </c>
    </row>
    <row r="790" spans="1:12" x14ac:dyDescent="0.3">
      <c r="A790" t="s">
        <v>43</v>
      </c>
      <c r="B790">
        <v>3660</v>
      </c>
      <c r="C790">
        <v>13</v>
      </c>
      <c r="D790">
        <v>3</v>
      </c>
      <c r="E790">
        <v>0</v>
      </c>
      <c r="F790">
        <v>10</v>
      </c>
      <c r="G790">
        <v>4</v>
      </c>
      <c r="H790">
        <v>8</v>
      </c>
      <c r="I790" t="s">
        <v>854</v>
      </c>
      <c r="J790" t="str">
        <f>VLOOKUP(Table4[[#This Row],[EducationField]],employees!$R$9:$S$14,2,0)</f>
        <v>EID4</v>
      </c>
      <c r="K790" t="str">
        <f>VLOOKUP(Table5[[#This Row],[JobRole]],employees!$R$18:$S$26,2,0)</f>
        <v>BID7</v>
      </c>
      <c r="L790" t="str">
        <f>VLOOKUP(Table6[[#This Row],[WorkLifeBalance]],employees!$R$29:$S$32,2,0)</f>
        <v>BSID4</v>
      </c>
    </row>
    <row r="791" spans="1:12" x14ac:dyDescent="0.3">
      <c r="A791" t="s">
        <v>35</v>
      </c>
      <c r="B791">
        <v>10482</v>
      </c>
      <c r="C791">
        <v>14</v>
      </c>
      <c r="D791">
        <v>3</v>
      </c>
      <c r="E791">
        <v>1</v>
      </c>
      <c r="F791">
        <v>24</v>
      </c>
      <c r="G791">
        <v>1</v>
      </c>
      <c r="H791">
        <v>20</v>
      </c>
      <c r="I791" t="s">
        <v>855</v>
      </c>
      <c r="J791" t="str">
        <f>VLOOKUP(Table4[[#This Row],[EducationField]],employees!$R$9:$S$14,2,0)</f>
        <v>EID2</v>
      </c>
      <c r="K791" t="str">
        <f>VLOOKUP(Table5[[#This Row],[JobRole]],employees!$R$18:$S$26,2,0)</f>
        <v>BID2</v>
      </c>
      <c r="L791" t="str">
        <f>VLOOKUP(Table6[[#This Row],[WorkLifeBalance]],employees!$R$29:$S$32,2,0)</f>
        <v>BSID3</v>
      </c>
    </row>
    <row r="792" spans="1:12" x14ac:dyDescent="0.3">
      <c r="A792" t="s">
        <v>43</v>
      </c>
      <c r="B792">
        <v>7119</v>
      </c>
      <c r="C792">
        <v>15</v>
      </c>
      <c r="D792">
        <v>3</v>
      </c>
      <c r="E792">
        <v>1</v>
      </c>
      <c r="F792">
        <v>9</v>
      </c>
      <c r="G792">
        <v>2</v>
      </c>
      <c r="H792">
        <v>3</v>
      </c>
      <c r="I792" t="s">
        <v>856</v>
      </c>
      <c r="J792" t="str">
        <f>VLOOKUP(Table4[[#This Row],[EducationField]],employees!$R$9:$S$14,2,0)</f>
        <v>EID3</v>
      </c>
      <c r="K792" t="str">
        <f>VLOOKUP(Table5[[#This Row],[JobRole]],employees!$R$18:$S$26,2,0)</f>
        <v>BID1</v>
      </c>
      <c r="L792" t="str">
        <f>VLOOKUP(Table6[[#This Row],[WorkLifeBalance]],employees!$R$29:$S$32,2,0)</f>
        <v>BSID3</v>
      </c>
    </row>
    <row r="793" spans="1:12" x14ac:dyDescent="0.3">
      <c r="A793" t="s">
        <v>35</v>
      </c>
      <c r="B793">
        <v>9582</v>
      </c>
      <c r="C793">
        <v>22</v>
      </c>
      <c r="D793">
        <v>4</v>
      </c>
      <c r="E793">
        <v>0</v>
      </c>
      <c r="F793">
        <v>9</v>
      </c>
      <c r="G793">
        <v>2</v>
      </c>
      <c r="H793">
        <v>8</v>
      </c>
      <c r="I793" t="s">
        <v>857</v>
      </c>
      <c r="J793" t="str">
        <f>VLOOKUP(Table4[[#This Row],[EducationField]],employees!$R$9:$S$14,2,0)</f>
        <v>EID6</v>
      </c>
      <c r="K793" t="str">
        <f>VLOOKUP(Table5[[#This Row],[JobRole]],employees!$R$18:$S$26,2,0)</f>
        <v>BID8</v>
      </c>
      <c r="L793" t="str">
        <f>VLOOKUP(Table6[[#This Row],[WorkLifeBalance]],employees!$R$29:$S$32,2,0)</f>
        <v>BSID3</v>
      </c>
    </row>
    <row r="794" spans="1:12" x14ac:dyDescent="0.3">
      <c r="A794" t="s">
        <v>35</v>
      </c>
      <c r="B794">
        <v>4508</v>
      </c>
      <c r="C794">
        <v>22</v>
      </c>
      <c r="D794">
        <v>4</v>
      </c>
      <c r="E794">
        <v>0</v>
      </c>
      <c r="F794">
        <v>14</v>
      </c>
      <c r="G794">
        <v>4</v>
      </c>
      <c r="H794">
        <v>13</v>
      </c>
      <c r="I794" t="s">
        <v>858</v>
      </c>
      <c r="J794" t="str">
        <f>VLOOKUP(Table4[[#This Row],[EducationField]],employees!$R$9:$S$14,2,0)</f>
        <v>EID2</v>
      </c>
      <c r="K794" t="str">
        <f>VLOOKUP(Table5[[#This Row],[JobRole]],employees!$R$18:$S$26,2,0)</f>
        <v>BID7</v>
      </c>
      <c r="L794" t="str">
        <f>VLOOKUP(Table6[[#This Row],[WorkLifeBalance]],employees!$R$29:$S$32,2,0)</f>
        <v>BSID3</v>
      </c>
    </row>
    <row r="795" spans="1:12" x14ac:dyDescent="0.3">
      <c r="A795" t="s">
        <v>43</v>
      </c>
      <c r="B795">
        <v>2207</v>
      </c>
      <c r="C795">
        <v>16</v>
      </c>
      <c r="D795">
        <v>3</v>
      </c>
      <c r="E795">
        <v>1</v>
      </c>
      <c r="F795">
        <v>4</v>
      </c>
      <c r="G795">
        <v>5</v>
      </c>
      <c r="H795">
        <v>4</v>
      </c>
      <c r="I795" t="s">
        <v>859</v>
      </c>
      <c r="J795" t="str">
        <f>VLOOKUP(Table4[[#This Row],[EducationField]],employees!$R$9:$S$14,2,0)</f>
        <v>EID3</v>
      </c>
      <c r="K795" t="str">
        <f>VLOOKUP(Table5[[#This Row],[JobRole]],employees!$R$18:$S$26,2,0)</f>
        <v>BID3</v>
      </c>
      <c r="L795" t="str">
        <f>VLOOKUP(Table6[[#This Row],[WorkLifeBalance]],employees!$R$29:$S$32,2,0)</f>
        <v>BSID2</v>
      </c>
    </row>
    <row r="796" spans="1:12" x14ac:dyDescent="0.3">
      <c r="A796" t="s">
        <v>43</v>
      </c>
      <c r="B796">
        <v>7756</v>
      </c>
      <c r="C796">
        <v>17</v>
      </c>
      <c r="D796">
        <v>3</v>
      </c>
      <c r="E796">
        <v>0</v>
      </c>
      <c r="F796">
        <v>7</v>
      </c>
      <c r="G796">
        <v>1</v>
      </c>
      <c r="H796">
        <v>6</v>
      </c>
      <c r="I796" t="s">
        <v>860</v>
      </c>
      <c r="J796" t="str">
        <f>VLOOKUP(Table4[[#This Row],[EducationField]],employees!$R$9:$S$14,2,0)</f>
        <v>EID3</v>
      </c>
      <c r="K796" t="str">
        <f>VLOOKUP(Table5[[#This Row],[JobRole]],employees!$R$18:$S$26,2,0)</f>
        <v>BID1</v>
      </c>
      <c r="L796" t="str">
        <f>VLOOKUP(Table6[[#This Row],[WorkLifeBalance]],employees!$R$29:$S$32,2,0)</f>
        <v>BSID2</v>
      </c>
    </row>
    <row r="797" spans="1:12" x14ac:dyDescent="0.3">
      <c r="A797" t="s">
        <v>43</v>
      </c>
      <c r="B797">
        <v>6694</v>
      </c>
      <c r="C797">
        <v>14</v>
      </c>
      <c r="D797">
        <v>3</v>
      </c>
      <c r="E797">
        <v>3</v>
      </c>
      <c r="F797">
        <v>8</v>
      </c>
      <c r="G797">
        <v>5</v>
      </c>
      <c r="H797">
        <v>1</v>
      </c>
      <c r="I797" t="s">
        <v>861</v>
      </c>
      <c r="J797" t="str">
        <f>VLOOKUP(Table4[[#This Row],[EducationField]],employees!$R$9:$S$14,2,0)</f>
        <v>EID3</v>
      </c>
      <c r="K797" t="str">
        <f>VLOOKUP(Table5[[#This Row],[JobRole]],employees!$R$18:$S$26,2,0)</f>
        <v>BID8</v>
      </c>
      <c r="L797" t="str">
        <f>VLOOKUP(Table6[[#This Row],[WorkLifeBalance]],employees!$R$29:$S$32,2,0)</f>
        <v>BSID3</v>
      </c>
    </row>
    <row r="798" spans="1:12" x14ac:dyDescent="0.3">
      <c r="A798" t="s">
        <v>35</v>
      </c>
      <c r="B798">
        <v>3691</v>
      </c>
      <c r="C798">
        <v>15</v>
      </c>
      <c r="D798">
        <v>3</v>
      </c>
      <c r="E798">
        <v>1</v>
      </c>
      <c r="F798">
        <v>7</v>
      </c>
      <c r="G798">
        <v>3</v>
      </c>
      <c r="H798">
        <v>7</v>
      </c>
      <c r="I798" t="s">
        <v>862</v>
      </c>
      <c r="J798" t="str">
        <f>VLOOKUP(Table4[[#This Row],[EducationField]],employees!$R$9:$S$14,2,0)</f>
        <v>EID6</v>
      </c>
      <c r="K798" t="str">
        <f>VLOOKUP(Table5[[#This Row],[JobRole]],employees!$R$18:$S$26,2,0)</f>
        <v>BID3</v>
      </c>
      <c r="L798" t="str">
        <f>VLOOKUP(Table6[[#This Row],[WorkLifeBalance]],employees!$R$29:$S$32,2,0)</f>
        <v>BSID4</v>
      </c>
    </row>
    <row r="799" spans="1:12" x14ac:dyDescent="0.3">
      <c r="A799" t="s">
        <v>35</v>
      </c>
      <c r="B799">
        <v>2377</v>
      </c>
      <c r="C799">
        <v>20</v>
      </c>
      <c r="D799">
        <v>4</v>
      </c>
      <c r="E799">
        <v>1</v>
      </c>
      <c r="F799">
        <v>1</v>
      </c>
      <c r="G799">
        <v>0</v>
      </c>
      <c r="H799">
        <v>1</v>
      </c>
      <c r="I799" t="s">
        <v>863</v>
      </c>
      <c r="J799" t="str">
        <f>VLOOKUP(Table4[[#This Row],[EducationField]],employees!$R$9:$S$14,2,0)</f>
        <v>EID2</v>
      </c>
      <c r="K799" t="str">
        <f>VLOOKUP(Table5[[#This Row],[JobRole]],employees!$R$18:$S$26,2,0)</f>
        <v>BID3</v>
      </c>
      <c r="L799" t="str">
        <f>VLOOKUP(Table6[[#This Row],[WorkLifeBalance]],employees!$R$29:$S$32,2,0)</f>
        <v>BSID2</v>
      </c>
    </row>
    <row r="800" spans="1:12" x14ac:dyDescent="0.3">
      <c r="A800" t="s">
        <v>35</v>
      </c>
      <c r="B800">
        <v>2313</v>
      </c>
      <c r="C800">
        <v>20</v>
      </c>
      <c r="D800">
        <v>4</v>
      </c>
      <c r="E800">
        <v>0</v>
      </c>
      <c r="F800">
        <v>5</v>
      </c>
      <c r="G800">
        <v>0</v>
      </c>
      <c r="H800">
        <v>2</v>
      </c>
      <c r="I800" t="s">
        <v>864</v>
      </c>
      <c r="J800" t="str">
        <f>VLOOKUP(Table4[[#This Row],[EducationField]],employees!$R$9:$S$14,2,0)</f>
        <v>EID2</v>
      </c>
      <c r="K800" t="str">
        <f>VLOOKUP(Table5[[#This Row],[JobRole]],employees!$R$18:$S$26,2,0)</f>
        <v>BID7</v>
      </c>
      <c r="L800" t="str">
        <f>VLOOKUP(Table6[[#This Row],[WorkLifeBalance]],employees!$R$29:$S$32,2,0)</f>
        <v>BSID3</v>
      </c>
    </row>
    <row r="801" spans="1:12" x14ac:dyDescent="0.3">
      <c r="A801" t="s">
        <v>43</v>
      </c>
      <c r="B801">
        <v>17665</v>
      </c>
      <c r="C801">
        <v>17</v>
      </c>
      <c r="D801">
        <v>3</v>
      </c>
      <c r="E801">
        <v>1</v>
      </c>
      <c r="F801">
        <v>23</v>
      </c>
      <c r="G801">
        <v>3</v>
      </c>
      <c r="H801">
        <v>22</v>
      </c>
      <c r="I801" t="s">
        <v>865</v>
      </c>
      <c r="J801" t="str">
        <f>VLOOKUP(Table4[[#This Row],[EducationField]],employees!$R$9:$S$14,2,0)</f>
        <v>EID2</v>
      </c>
      <c r="K801" t="str">
        <f>VLOOKUP(Table5[[#This Row],[JobRole]],employees!$R$18:$S$26,2,0)</f>
        <v>BID4</v>
      </c>
      <c r="L801" t="str">
        <f>VLOOKUP(Table6[[#This Row],[WorkLifeBalance]],employees!$R$29:$S$32,2,0)</f>
        <v>BSID3</v>
      </c>
    </row>
    <row r="802" spans="1:12" x14ac:dyDescent="0.3">
      <c r="A802" t="s">
        <v>35</v>
      </c>
      <c r="B802">
        <v>2596</v>
      </c>
      <c r="C802">
        <v>15</v>
      </c>
      <c r="D802">
        <v>3</v>
      </c>
      <c r="E802">
        <v>2</v>
      </c>
      <c r="F802">
        <v>1</v>
      </c>
      <c r="G802">
        <v>2</v>
      </c>
      <c r="H802">
        <v>1</v>
      </c>
      <c r="I802" t="s">
        <v>866</v>
      </c>
      <c r="J802" t="str">
        <f>VLOOKUP(Table4[[#This Row],[EducationField]],employees!$R$9:$S$14,2,0)</f>
        <v>EID2</v>
      </c>
      <c r="K802" t="str">
        <f>VLOOKUP(Table5[[#This Row],[JobRole]],employees!$R$18:$S$26,2,0)</f>
        <v>BID3</v>
      </c>
      <c r="L802" t="str">
        <f>VLOOKUP(Table6[[#This Row],[WorkLifeBalance]],employees!$R$29:$S$32,2,0)</f>
        <v>BSID3</v>
      </c>
    </row>
    <row r="803" spans="1:12" x14ac:dyDescent="0.3">
      <c r="A803" t="s">
        <v>35</v>
      </c>
      <c r="B803">
        <v>4728</v>
      </c>
      <c r="C803">
        <v>14</v>
      </c>
      <c r="D803">
        <v>3</v>
      </c>
      <c r="E803">
        <v>0</v>
      </c>
      <c r="F803">
        <v>5</v>
      </c>
      <c r="G803">
        <v>4</v>
      </c>
      <c r="H803">
        <v>0</v>
      </c>
      <c r="I803" t="s">
        <v>867</v>
      </c>
      <c r="J803" t="str">
        <f>VLOOKUP(Table4[[#This Row],[EducationField]],employees!$R$9:$S$14,2,0)</f>
        <v>EID4</v>
      </c>
      <c r="K803" t="str">
        <f>VLOOKUP(Table5[[#This Row],[JobRole]],employees!$R$18:$S$26,2,0)</f>
        <v>BID8</v>
      </c>
      <c r="L803" t="str">
        <f>VLOOKUP(Table6[[#This Row],[WorkLifeBalance]],employees!$R$29:$S$32,2,0)</f>
        <v>BSID3</v>
      </c>
    </row>
    <row r="804" spans="1:12" x14ac:dyDescent="0.3">
      <c r="A804" t="s">
        <v>43</v>
      </c>
      <c r="B804">
        <v>4302</v>
      </c>
      <c r="C804">
        <v>17</v>
      </c>
      <c r="D804">
        <v>3</v>
      </c>
      <c r="E804">
        <v>1</v>
      </c>
      <c r="F804">
        <v>4</v>
      </c>
      <c r="G804">
        <v>3</v>
      </c>
      <c r="H804">
        <v>3</v>
      </c>
      <c r="I804" t="s">
        <v>868</v>
      </c>
      <c r="J804" t="str">
        <f>VLOOKUP(Table4[[#This Row],[EducationField]],employees!$R$9:$S$14,2,0)</f>
        <v>EID3</v>
      </c>
      <c r="K804" t="str">
        <f>VLOOKUP(Table5[[#This Row],[JobRole]],employees!$R$18:$S$26,2,0)</f>
        <v>BID8</v>
      </c>
      <c r="L804" t="str">
        <f>VLOOKUP(Table6[[#This Row],[WorkLifeBalance]],employees!$R$29:$S$32,2,0)</f>
        <v>BSID3</v>
      </c>
    </row>
    <row r="805" spans="1:12" x14ac:dyDescent="0.3">
      <c r="A805" t="s">
        <v>43</v>
      </c>
      <c r="B805">
        <v>2979</v>
      </c>
      <c r="C805">
        <v>17</v>
      </c>
      <c r="D805">
        <v>3</v>
      </c>
      <c r="E805">
        <v>3</v>
      </c>
      <c r="F805">
        <v>6</v>
      </c>
      <c r="G805">
        <v>2</v>
      </c>
      <c r="H805">
        <v>0</v>
      </c>
      <c r="I805" t="s">
        <v>869</v>
      </c>
      <c r="J805" t="str">
        <f>VLOOKUP(Table4[[#This Row],[EducationField]],employees!$R$9:$S$14,2,0)</f>
        <v>EID3</v>
      </c>
      <c r="K805" t="str">
        <f>VLOOKUP(Table5[[#This Row],[JobRole]],employees!$R$18:$S$26,2,0)</f>
        <v>BID7</v>
      </c>
      <c r="L805" t="str">
        <f>VLOOKUP(Table6[[#This Row],[WorkLifeBalance]],employees!$R$29:$S$32,2,0)</f>
        <v>BSID3</v>
      </c>
    </row>
    <row r="806" spans="1:12" x14ac:dyDescent="0.3">
      <c r="A806" t="s">
        <v>43</v>
      </c>
      <c r="B806">
        <v>16885</v>
      </c>
      <c r="C806">
        <v>22</v>
      </c>
      <c r="D806">
        <v>4</v>
      </c>
      <c r="E806">
        <v>0</v>
      </c>
      <c r="F806">
        <v>27</v>
      </c>
      <c r="G806">
        <v>3</v>
      </c>
      <c r="H806">
        <v>5</v>
      </c>
      <c r="I806" t="s">
        <v>870</v>
      </c>
      <c r="J806" t="str">
        <f>VLOOKUP(Table4[[#This Row],[EducationField]],employees!$R$9:$S$14,2,0)</f>
        <v>EID2</v>
      </c>
      <c r="K806" t="str">
        <f>VLOOKUP(Table5[[#This Row],[JobRole]],employees!$R$18:$S$26,2,0)</f>
        <v>BID4</v>
      </c>
      <c r="L806" t="str">
        <f>VLOOKUP(Table6[[#This Row],[WorkLifeBalance]],employees!$R$29:$S$32,2,0)</f>
        <v>BSID2</v>
      </c>
    </row>
    <row r="807" spans="1:12" x14ac:dyDescent="0.3">
      <c r="A807" t="s">
        <v>43</v>
      </c>
      <c r="B807">
        <v>5593</v>
      </c>
      <c r="C807">
        <v>13</v>
      </c>
      <c r="D807">
        <v>3</v>
      </c>
      <c r="E807">
        <v>1</v>
      </c>
      <c r="F807">
        <v>15</v>
      </c>
      <c r="G807">
        <v>2</v>
      </c>
      <c r="H807">
        <v>15</v>
      </c>
      <c r="I807" t="s">
        <v>871</v>
      </c>
      <c r="J807" t="str">
        <f>VLOOKUP(Table4[[#This Row],[EducationField]],employees!$R$9:$S$14,2,0)</f>
        <v>EID3</v>
      </c>
      <c r="K807" t="str">
        <f>VLOOKUP(Table5[[#This Row],[JobRole]],employees!$R$18:$S$26,2,0)</f>
        <v>BID8</v>
      </c>
      <c r="L807" t="str">
        <f>VLOOKUP(Table6[[#This Row],[WorkLifeBalance]],employees!$R$29:$S$32,2,0)</f>
        <v>BSID3</v>
      </c>
    </row>
    <row r="808" spans="1:12" x14ac:dyDescent="0.3">
      <c r="A808" t="s">
        <v>43</v>
      </c>
      <c r="B808">
        <v>10445</v>
      </c>
      <c r="C808">
        <v>19</v>
      </c>
      <c r="D808">
        <v>3</v>
      </c>
      <c r="E808">
        <v>0</v>
      </c>
      <c r="F808">
        <v>18</v>
      </c>
      <c r="G808">
        <v>4</v>
      </c>
      <c r="H808">
        <v>8</v>
      </c>
      <c r="I808" t="s">
        <v>872</v>
      </c>
      <c r="J808" t="str">
        <f>VLOOKUP(Table4[[#This Row],[EducationField]],employees!$R$9:$S$14,2,0)</f>
        <v>EID3</v>
      </c>
      <c r="K808" t="str">
        <f>VLOOKUP(Table5[[#This Row],[JobRole]],employees!$R$18:$S$26,2,0)</f>
        <v>BID1</v>
      </c>
      <c r="L808" t="str">
        <f>VLOOKUP(Table6[[#This Row],[WorkLifeBalance]],employees!$R$29:$S$32,2,0)</f>
        <v>BSID3</v>
      </c>
    </row>
    <row r="809" spans="1:12" x14ac:dyDescent="0.3">
      <c r="A809" t="s">
        <v>43</v>
      </c>
      <c r="B809">
        <v>8740</v>
      </c>
      <c r="C809">
        <v>14</v>
      </c>
      <c r="D809">
        <v>3</v>
      </c>
      <c r="E809">
        <v>2</v>
      </c>
      <c r="F809">
        <v>9</v>
      </c>
      <c r="G809">
        <v>2</v>
      </c>
      <c r="H809">
        <v>8</v>
      </c>
      <c r="I809" t="s">
        <v>873</v>
      </c>
      <c r="J809" t="str">
        <f>VLOOKUP(Table4[[#This Row],[EducationField]],employees!$R$9:$S$14,2,0)</f>
        <v>EID5</v>
      </c>
      <c r="K809" t="str">
        <f>VLOOKUP(Table5[[#This Row],[JobRole]],employees!$R$18:$S$26,2,0)</f>
        <v>BID8</v>
      </c>
      <c r="L809" t="str">
        <f>VLOOKUP(Table6[[#This Row],[WorkLifeBalance]],employees!$R$29:$S$32,2,0)</f>
        <v>BSID3</v>
      </c>
    </row>
    <row r="810" spans="1:12" x14ac:dyDescent="0.3">
      <c r="A810" t="s">
        <v>43</v>
      </c>
      <c r="B810">
        <v>2514</v>
      </c>
      <c r="C810">
        <v>22</v>
      </c>
      <c r="D810">
        <v>4</v>
      </c>
      <c r="E810">
        <v>1</v>
      </c>
      <c r="F810">
        <v>11</v>
      </c>
      <c r="G810">
        <v>1</v>
      </c>
      <c r="H810">
        <v>7</v>
      </c>
      <c r="I810" t="s">
        <v>874</v>
      </c>
      <c r="J810" t="str">
        <f>VLOOKUP(Table4[[#This Row],[EducationField]],employees!$R$9:$S$14,2,0)</f>
        <v>EID3</v>
      </c>
      <c r="K810" t="str">
        <f>VLOOKUP(Table5[[#This Row],[JobRole]],employees!$R$18:$S$26,2,0)</f>
        <v>BID7</v>
      </c>
      <c r="L810" t="str">
        <f>VLOOKUP(Table6[[#This Row],[WorkLifeBalance]],employees!$R$29:$S$32,2,0)</f>
        <v>BSID3</v>
      </c>
    </row>
    <row r="811" spans="1:12" x14ac:dyDescent="0.3">
      <c r="A811" t="s">
        <v>43</v>
      </c>
      <c r="B811">
        <v>7655</v>
      </c>
      <c r="C811">
        <v>17</v>
      </c>
      <c r="D811">
        <v>3</v>
      </c>
      <c r="E811">
        <v>3</v>
      </c>
      <c r="F811">
        <v>10</v>
      </c>
      <c r="G811">
        <v>3</v>
      </c>
      <c r="H811">
        <v>9</v>
      </c>
      <c r="I811" t="s">
        <v>875</v>
      </c>
      <c r="J811" t="str">
        <f>VLOOKUP(Table4[[#This Row],[EducationField]],employees!$R$9:$S$14,2,0)</f>
        <v>EID2</v>
      </c>
      <c r="K811" t="str">
        <f>VLOOKUP(Table5[[#This Row],[JobRole]],employees!$R$18:$S$26,2,0)</f>
        <v>BID5</v>
      </c>
      <c r="L811" t="str">
        <f>VLOOKUP(Table6[[#This Row],[WorkLifeBalance]],employees!$R$29:$S$32,2,0)</f>
        <v>BSID2</v>
      </c>
    </row>
    <row r="812" spans="1:12" x14ac:dyDescent="0.3">
      <c r="A812" t="s">
        <v>43</v>
      </c>
      <c r="B812">
        <v>17465</v>
      </c>
      <c r="C812">
        <v>12</v>
      </c>
      <c r="D812">
        <v>3</v>
      </c>
      <c r="E812">
        <v>1</v>
      </c>
      <c r="F812">
        <v>23</v>
      </c>
      <c r="G812">
        <v>3</v>
      </c>
      <c r="H812">
        <v>12</v>
      </c>
      <c r="I812" t="s">
        <v>876</v>
      </c>
      <c r="J812" t="str">
        <f>VLOOKUP(Table4[[#This Row],[EducationField]],employees!$R$9:$S$14,2,0)</f>
        <v>EID5</v>
      </c>
      <c r="K812" t="str">
        <f>VLOOKUP(Table5[[#This Row],[JobRole]],employees!$R$18:$S$26,2,0)</f>
        <v>BID4</v>
      </c>
      <c r="L812" t="str">
        <f>VLOOKUP(Table6[[#This Row],[WorkLifeBalance]],employees!$R$29:$S$32,2,0)</f>
        <v>BSID3</v>
      </c>
    </row>
    <row r="813" spans="1:12" x14ac:dyDescent="0.3">
      <c r="A813" t="s">
        <v>43</v>
      </c>
      <c r="B813">
        <v>7351</v>
      </c>
      <c r="C813">
        <v>16</v>
      </c>
      <c r="D813">
        <v>3</v>
      </c>
      <c r="E813">
        <v>0</v>
      </c>
      <c r="F813">
        <v>10</v>
      </c>
      <c r="G813">
        <v>2</v>
      </c>
      <c r="H813">
        <v>1</v>
      </c>
      <c r="I813" t="s">
        <v>877</v>
      </c>
      <c r="J813" t="str">
        <f>VLOOKUP(Table4[[#This Row],[EducationField]],employees!$R$9:$S$14,2,0)</f>
        <v>EID5</v>
      </c>
      <c r="K813" t="str">
        <f>VLOOKUP(Table5[[#This Row],[JobRole]],employees!$R$18:$S$26,2,0)</f>
        <v>BID8</v>
      </c>
      <c r="L813" t="str">
        <f>VLOOKUP(Table6[[#This Row],[WorkLifeBalance]],employees!$R$29:$S$32,2,0)</f>
        <v>BSID3</v>
      </c>
    </row>
    <row r="814" spans="1:12" x14ac:dyDescent="0.3">
      <c r="A814" t="s">
        <v>43</v>
      </c>
      <c r="B814">
        <v>10820</v>
      </c>
      <c r="C814">
        <v>11</v>
      </c>
      <c r="D814">
        <v>3</v>
      </c>
      <c r="E814">
        <v>1</v>
      </c>
      <c r="F814">
        <v>18</v>
      </c>
      <c r="G814">
        <v>1</v>
      </c>
      <c r="H814">
        <v>8</v>
      </c>
      <c r="I814" t="s">
        <v>878</v>
      </c>
      <c r="J814" t="str">
        <f>VLOOKUP(Table4[[#This Row],[EducationField]],employees!$R$9:$S$14,2,0)</f>
        <v>EID3</v>
      </c>
      <c r="K814" t="str">
        <f>VLOOKUP(Table5[[#This Row],[JobRole]],employees!$R$18:$S$26,2,0)</f>
        <v>BID5</v>
      </c>
      <c r="L814" t="str">
        <f>VLOOKUP(Table6[[#This Row],[WorkLifeBalance]],employees!$R$29:$S$32,2,0)</f>
        <v>BSID3</v>
      </c>
    </row>
    <row r="815" spans="1:12" x14ac:dyDescent="0.3">
      <c r="A815" t="s">
        <v>35</v>
      </c>
      <c r="B815">
        <v>12169</v>
      </c>
      <c r="C815">
        <v>11</v>
      </c>
      <c r="D815">
        <v>3</v>
      </c>
      <c r="E815">
        <v>3</v>
      </c>
      <c r="F815">
        <v>21</v>
      </c>
      <c r="G815">
        <v>4</v>
      </c>
      <c r="H815">
        <v>18</v>
      </c>
      <c r="I815" t="s">
        <v>879</v>
      </c>
      <c r="J815" t="str">
        <f>VLOOKUP(Table4[[#This Row],[EducationField]],employees!$R$9:$S$14,2,0)</f>
        <v>EID3</v>
      </c>
      <c r="K815" t="str">
        <f>VLOOKUP(Table5[[#This Row],[JobRole]],employees!$R$18:$S$26,2,0)</f>
        <v>BID1</v>
      </c>
      <c r="L815" t="str">
        <f>VLOOKUP(Table6[[#This Row],[WorkLifeBalance]],employees!$R$29:$S$32,2,0)</f>
        <v>BSID3</v>
      </c>
    </row>
    <row r="816" spans="1:12" x14ac:dyDescent="0.3">
      <c r="A816" t="s">
        <v>43</v>
      </c>
      <c r="B816">
        <v>19626</v>
      </c>
      <c r="C816">
        <v>14</v>
      </c>
      <c r="D816">
        <v>3</v>
      </c>
      <c r="E816">
        <v>0</v>
      </c>
      <c r="F816">
        <v>21</v>
      </c>
      <c r="G816">
        <v>2</v>
      </c>
      <c r="H816">
        <v>20</v>
      </c>
      <c r="I816" t="s">
        <v>880</v>
      </c>
      <c r="J816" t="str">
        <f>VLOOKUP(Table4[[#This Row],[EducationField]],employees!$R$9:$S$14,2,0)</f>
        <v>EID2</v>
      </c>
      <c r="K816" t="str">
        <f>VLOOKUP(Table5[[#This Row],[JobRole]],employees!$R$18:$S$26,2,0)</f>
        <v>BID6</v>
      </c>
      <c r="L816" t="str">
        <f>VLOOKUP(Table6[[#This Row],[WorkLifeBalance]],employees!$R$29:$S$32,2,0)</f>
        <v>BSID4</v>
      </c>
    </row>
    <row r="817" spans="1:12" x14ac:dyDescent="0.3">
      <c r="A817" t="s">
        <v>43</v>
      </c>
      <c r="B817">
        <v>2070</v>
      </c>
      <c r="C817">
        <v>11</v>
      </c>
      <c r="D817">
        <v>3</v>
      </c>
      <c r="E817">
        <v>0</v>
      </c>
      <c r="F817">
        <v>2</v>
      </c>
      <c r="G817">
        <v>6</v>
      </c>
      <c r="H817">
        <v>2</v>
      </c>
      <c r="I817" t="s">
        <v>881</v>
      </c>
      <c r="J817" t="str">
        <f>VLOOKUP(Table4[[#This Row],[EducationField]],employees!$R$9:$S$14,2,0)</f>
        <v>EID6</v>
      </c>
      <c r="K817" t="str">
        <f>VLOOKUP(Table5[[#This Row],[JobRole]],employees!$R$18:$S$26,2,0)</f>
        <v>BID7</v>
      </c>
      <c r="L817" t="str">
        <f>VLOOKUP(Table6[[#This Row],[WorkLifeBalance]],employees!$R$29:$S$32,2,0)</f>
        <v>BSID4</v>
      </c>
    </row>
    <row r="818" spans="1:12" x14ac:dyDescent="0.3">
      <c r="A818" t="s">
        <v>43</v>
      </c>
      <c r="B818">
        <v>6782</v>
      </c>
      <c r="C818">
        <v>15</v>
      </c>
      <c r="D818">
        <v>3</v>
      </c>
      <c r="E818">
        <v>0</v>
      </c>
      <c r="F818">
        <v>9</v>
      </c>
      <c r="G818">
        <v>2</v>
      </c>
      <c r="H818">
        <v>5</v>
      </c>
      <c r="I818" t="s">
        <v>882</v>
      </c>
      <c r="J818" t="str">
        <f>VLOOKUP(Table4[[#This Row],[EducationField]],employees!$R$9:$S$14,2,0)</f>
        <v>EID3</v>
      </c>
      <c r="K818" t="str">
        <f>VLOOKUP(Table5[[#This Row],[JobRole]],employees!$R$18:$S$26,2,0)</f>
        <v>BID3</v>
      </c>
      <c r="L818" t="str">
        <f>VLOOKUP(Table6[[#This Row],[WorkLifeBalance]],employees!$R$29:$S$32,2,0)</f>
        <v>BSID2</v>
      </c>
    </row>
    <row r="819" spans="1:12" x14ac:dyDescent="0.3">
      <c r="A819" t="s">
        <v>43</v>
      </c>
      <c r="B819">
        <v>7779</v>
      </c>
      <c r="C819">
        <v>20</v>
      </c>
      <c r="D819">
        <v>4</v>
      </c>
      <c r="E819">
        <v>0</v>
      </c>
      <c r="F819">
        <v>18</v>
      </c>
      <c r="G819">
        <v>0</v>
      </c>
      <c r="H819">
        <v>11</v>
      </c>
      <c r="I819" t="s">
        <v>883</v>
      </c>
      <c r="J819" t="str">
        <f>VLOOKUP(Table4[[#This Row],[EducationField]],employees!$R$9:$S$14,2,0)</f>
        <v>EID3</v>
      </c>
      <c r="K819" t="str">
        <f>VLOOKUP(Table5[[#This Row],[JobRole]],employees!$R$18:$S$26,2,0)</f>
        <v>BID5</v>
      </c>
      <c r="L819" t="str">
        <f>VLOOKUP(Table6[[#This Row],[WorkLifeBalance]],employees!$R$29:$S$32,2,0)</f>
        <v>BSID3</v>
      </c>
    </row>
    <row r="820" spans="1:12" x14ac:dyDescent="0.3">
      <c r="A820" t="s">
        <v>43</v>
      </c>
      <c r="B820">
        <v>2791</v>
      </c>
      <c r="C820">
        <v>12</v>
      </c>
      <c r="D820">
        <v>3</v>
      </c>
      <c r="E820">
        <v>1</v>
      </c>
      <c r="F820">
        <v>3</v>
      </c>
      <c r="G820">
        <v>4</v>
      </c>
      <c r="H820">
        <v>2</v>
      </c>
      <c r="I820" t="s">
        <v>884</v>
      </c>
      <c r="J820" t="str">
        <f>VLOOKUP(Table4[[#This Row],[EducationField]],employees!$R$9:$S$14,2,0)</f>
        <v>EID3</v>
      </c>
      <c r="K820" t="str">
        <f>VLOOKUP(Table5[[#This Row],[JobRole]],employees!$R$18:$S$26,2,0)</f>
        <v>BID9</v>
      </c>
      <c r="L820" t="str">
        <f>VLOOKUP(Table6[[#This Row],[WorkLifeBalance]],employees!$R$29:$S$32,2,0)</f>
        <v>BSID3</v>
      </c>
    </row>
    <row r="821" spans="1:12" x14ac:dyDescent="0.3">
      <c r="A821" t="s">
        <v>43</v>
      </c>
      <c r="B821">
        <v>3201</v>
      </c>
      <c r="C821">
        <v>17</v>
      </c>
      <c r="D821">
        <v>3</v>
      </c>
      <c r="E821">
        <v>0</v>
      </c>
      <c r="F821">
        <v>6</v>
      </c>
      <c r="G821">
        <v>2</v>
      </c>
      <c r="H821">
        <v>5</v>
      </c>
      <c r="I821" t="s">
        <v>885</v>
      </c>
      <c r="J821" t="str">
        <f>VLOOKUP(Table4[[#This Row],[EducationField]],employees!$R$9:$S$14,2,0)</f>
        <v>EID3</v>
      </c>
      <c r="K821" t="str">
        <f>VLOOKUP(Table5[[#This Row],[JobRole]],employees!$R$18:$S$26,2,0)</f>
        <v>BID7</v>
      </c>
      <c r="L821" t="str">
        <f>VLOOKUP(Table6[[#This Row],[WorkLifeBalance]],employees!$R$29:$S$32,2,0)</f>
        <v>BSID1</v>
      </c>
    </row>
    <row r="822" spans="1:12" x14ac:dyDescent="0.3">
      <c r="A822" t="s">
        <v>43</v>
      </c>
      <c r="B822">
        <v>4968</v>
      </c>
      <c r="C822">
        <v>11</v>
      </c>
      <c r="D822">
        <v>3</v>
      </c>
      <c r="E822">
        <v>1</v>
      </c>
      <c r="F822">
        <v>5</v>
      </c>
      <c r="G822">
        <v>3</v>
      </c>
      <c r="H822">
        <v>5</v>
      </c>
      <c r="I822" t="s">
        <v>886</v>
      </c>
      <c r="J822" t="str">
        <f>VLOOKUP(Table4[[#This Row],[EducationField]],employees!$R$9:$S$14,2,0)</f>
        <v>EID5</v>
      </c>
      <c r="K822" t="str">
        <f>VLOOKUP(Table5[[#This Row],[JobRole]],employees!$R$18:$S$26,2,0)</f>
        <v>BID8</v>
      </c>
      <c r="L822" t="str">
        <f>VLOOKUP(Table6[[#This Row],[WorkLifeBalance]],employees!$R$29:$S$32,2,0)</f>
        <v>BSID3</v>
      </c>
    </row>
    <row r="823" spans="1:12" x14ac:dyDescent="0.3">
      <c r="A823" t="s">
        <v>43</v>
      </c>
      <c r="B823">
        <v>13120</v>
      </c>
      <c r="C823">
        <v>17</v>
      </c>
      <c r="D823">
        <v>3</v>
      </c>
      <c r="E823">
        <v>1</v>
      </c>
      <c r="F823">
        <v>22</v>
      </c>
      <c r="G823">
        <v>3</v>
      </c>
      <c r="H823">
        <v>9</v>
      </c>
      <c r="I823" t="s">
        <v>887</v>
      </c>
      <c r="J823" t="str">
        <f>VLOOKUP(Table4[[#This Row],[EducationField]],employees!$R$9:$S$14,2,0)</f>
        <v>EID6</v>
      </c>
      <c r="K823" t="str">
        <f>VLOOKUP(Table5[[#This Row],[JobRole]],employees!$R$18:$S$26,2,0)</f>
        <v>BID8</v>
      </c>
      <c r="L823" t="str">
        <f>VLOOKUP(Table6[[#This Row],[WorkLifeBalance]],employees!$R$29:$S$32,2,0)</f>
        <v>BSID3</v>
      </c>
    </row>
    <row r="824" spans="1:12" x14ac:dyDescent="0.3">
      <c r="A824" t="s">
        <v>43</v>
      </c>
      <c r="B824">
        <v>4033</v>
      </c>
      <c r="C824">
        <v>11</v>
      </c>
      <c r="D824">
        <v>3</v>
      </c>
      <c r="E824">
        <v>0</v>
      </c>
      <c r="F824">
        <v>5</v>
      </c>
      <c r="G824">
        <v>3</v>
      </c>
      <c r="H824">
        <v>3</v>
      </c>
      <c r="I824" t="s">
        <v>888</v>
      </c>
      <c r="J824" t="str">
        <f>VLOOKUP(Table4[[#This Row],[EducationField]],employees!$R$9:$S$14,2,0)</f>
        <v>EID3</v>
      </c>
      <c r="K824" t="str">
        <f>VLOOKUP(Table5[[#This Row],[JobRole]],employees!$R$18:$S$26,2,0)</f>
        <v>BID5</v>
      </c>
      <c r="L824" t="str">
        <f>VLOOKUP(Table6[[#This Row],[WorkLifeBalance]],employees!$R$29:$S$32,2,0)</f>
        <v>BSID2</v>
      </c>
    </row>
    <row r="825" spans="1:12" x14ac:dyDescent="0.3">
      <c r="A825" t="s">
        <v>43</v>
      </c>
      <c r="B825">
        <v>3291</v>
      </c>
      <c r="C825">
        <v>14</v>
      </c>
      <c r="D825">
        <v>3</v>
      </c>
      <c r="E825">
        <v>2</v>
      </c>
      <c r="F825">
        <v>8</v>
      </c>
      <c r="G825">
        <v>2</v>
      </c>
      <c r="H825">
        <v>7</v>
      </c>
      <c r="I825" t="s">
        <v>889</v>
      </c>
      <c r="J825" t="str">
        <f>VLOOKUP(Table4[[#This Row],[EducationField]],employees!$R$9:$S$14,2,0)</f>
        <v>EID3</v>
      </c>
      <c r="K825" t="str">
        <f>VLOOKUP(Table5[[#This Row],[JobRole]],employees!$R$18:$S$26,2,0)</f>
        <v>BID7</v>
      </c>
      <c r="L825" t="str">
        <f>VLOOKUP(Table6[[#This Row],[WorkLifeBalance]],employees!$R$29:$S$32,2,0)</f>
        <v>BSID2</v>
      </c>
    </row>
    <row r="826" spans="1:12" x14ac:dyDescent="0.3">
      <c r="A826" t="s">
        <v>43</v>
      </c>
      <c r="B826">
        <v>4272</v>
      </c>
      <c r="C826">
        <v>19</v>
      </c>
      <c r="D826">
        <v>3</v>
      </c>
      <c r="E826">
        <v>0</v>
      </c>
      <c r="F826">
        <v>16</v>
      </c>
      <c r="G826">
        <v>3</v>
      </c>
      <c r="H826">
        <v>1</v>
      </c>
      <c r="I826" t="s">
        <v>890</v>
      </c>
      <c r="J826" t="str">
        <f>VLOOKUP(Table4[[#This Row],[EducationField]],employees!$R$9:$S$14,2,0)</f>
        <v>EID2</v>
      </c>
      <c r="K826" t="str">
        <f>VLOOKUP(Table5[[#This Row],[JobRole]],employees!$R$18:$S$26,2,0)</f>
        <v>BID3</v>
      </c>
      <c r="L826" t="str">
        <f>VLOOKUP(Table6[[#This Row],[WorkLifeBalance]],employees!$R$29:$S$32,2,0)</f>
        <v>BSID3</v>
      </c>
    </row>
    <row r="827" spans="1:12" x14ac:dyDescent="0.3">
      <c r="A827" t="s">
        <v>43</v>
      </c>
      <c r="B827">
        <v>5056</v>
      </c>
      <c r="C827">
        <v>15</v>
      </c>
      <c r="D827">
        <v>3</v>
      </c>
      <c r="E827">
        <v>1</v>
      </c>
      <c r="F827">
        <v>10</v>
      </c>
      <c r="G827">
        <v>2</v>
      </c>
      <c r="H827">
        <v>10</v>
      </c>
      <c r="I827" t="s">
        <v>891</v>
      </c>
      <c r="J827" t="str">
        <f>VLOOKUP(Table4[[#This Row],[EducationField]],employees!$R$9:$S$14,2,0)</f>
        <v>EID2</v>
      </c>
      <c r="K827" t="str">
        <f>VLOOKUP(Table5[[#This Row],[JobRole]],employees!$R$18:$S$26,2,0)</f>
        <v>BID5</v>
      </c>
      <c r="L827" t="str">
        <f>VLOOKUP(Table6[[#This Row],[WorkLifeBalance]],employees!$R$29:$S$32,2,0)</f>
        <v>BSID2</v>
      </c>
    </row>
    <row r="828" spans="1:12" x14ac:dyDescent="0.3">
      <c r="A828" t="s">
        <v>43</v>
      </c>
      <c r="B828">
        <v>2844</v>
      </c>
      <c r="C828">
        <v>13</v>
      </c>
      <c r="D828">
        <v>3</v>
      </c>
      <c r="E828">
        <v>1</v>
      </c>
      <c r="F828">
        <v>7</v>
      </c>
      <c r="G828">
        <v>2</v>
      </c>
      <c r="H828">
        <v>7</v>
      </c>
      <c r="I828" t="s">
        <v>892</v>
      </c>
      <c r="J828" t="str">
        <f>VLOOKUP(Table4[[#This Row],[EducationField]],employees!$R$9:$S$14,2,0)</f>
        <v>EID1</v>
      </c>
      <c r="K828" t="str">
        <f>VLOOKUP(Table5[[#This Row],[JobRole]],employees!$R$18:$S$26,2,0)</f>
        <v>BID2</v>
      </c>
      <c r="L828" t="str">
        <f>VLOOKUP(Table6[[#This Row],[WorkLifeBalance]],employees!$R$29:$S$32,2,0)</f>
        <v>BSID4</v>
      </c>
    </row>
    <row r="829" spans="1:12" x14ac:dyDescent="0.3">
      <c r="A829" t="s">
        <v>43</v>
      </c>
      <c r="B829">
        <v>2703</v>
      </c>
      <c r="C829">
        <v>14</v>
      </c>
      <c r="D829">
        <v>3</v>
      </c>
      <c r="E829">
        <v>1</v>
      </c>
      <c r="F829">
        <v>3</v>
      </c>
      <c r="G829">
        <v>2</v>
      </c>
      <c r="H829">
        <v>3</v>
      </c>
      <c r="I829" t="s">
        <v>893</v>
      </c>
      <c r="J829" t="str">
        <f>VLOOKUP(Table4[[#This Row],[EducationField]],employees!$R$9:$S$14,2,0)</f>
        <v>EID3</v>
      </c>
      <c r="K829" t="str">
        <f>VLOOKUP(Table5[[#This Row],[JobRole]],employees!$R$18:$S$26,2,0)</f>
        <v>BID7</v>
      </c>
      <c r="L829" t="str">
        <f>VLOOKUP(Table6[[#This Row],[WorkLifeBalance]],employees!$R$29:$S$32,2,0)</f>
        <v>BSID3</v>
      </c>
    </row>
    <row r="830" spans="1:12" x14ac:dyDescent="0.3">
      <c r="A830" t="s">
        <v>35</v>
      </c>
      <c r="B830">
        <v>1904</v>
      </c>
      <c r="C830">
        <v>12</v>
      </c>
      <c r="D830">
        <v>3</v>
      </c>
      <c r="E830">
        <v>0</v>
      </c>
      <c r="F830">
        <v>0</v>
      </c>
      <c r="G830">
        <v>0</v>
      </c>
      <c r="H830">
        <v>0</v>
      </c>
      <c r="I830" t="s">
        <v>894</v>
      </c>
      <c r="J830" t="str">
        <f>VLOOKUP(Table4[[#This Row],[EducationField]],employees!$R$9:$S$14,2,0)</f>
        <v>EID2</v>
      </c>
      <c r="K830" t="str">
        <f>VLOOKUP(Table5[[#This Row],[JobRole]],employees!$R$18:$S$26,2,0)</f>
        <v>BID3</v>
      </c>
      <c r="L830" t="str">
        <f>VLOOKUP(Table6[[#This Row],[WorkLifeBalance]],employees!$R$29:$S$32,2,0)</f>
        <v>BSID3</v>
      </c>
    </row>
    <row r="831" spans="1:12" x14ac:dyDescent="0.3">
      <c r="A831" t="s">
        <v>35</v>
      </c>
      <c r="B831">
        <v>8224</v>
      </c>
      <c r="C831">
        <v>17</v>
      </c>
      <c r="D831">
        <v>3</v>
      </c>
      <c r="E831">
        <v>0</v>
      </c>
      <c r="F831">
        <v>6</v>
      </c>
      <c r="G831">
        <v>3</v>
      </c>
      <c r="H831">
        <v>5</v>
      </c>
      <c r="I831" t="s">
        <v>895</v>
      </c>
      <c r="J831" t="str">
        <f>VLOOKUP(Table4[[#This Row],[EducationField]],employees!$R$9:$S$14,2,0)</f>
        <v>EID5</v>
      </c>
      <c r="K831" t="str">
        <f>VLOOKUP(Table5[[#This Row],[JobRole]],employees!$R$18:$S$26,2,0)</f>
        <v>BID8</v>
      </c>
      <c r="L831" t="str">
        <f>VLOOKUP(Table6[[#This Row],[WorkLifeBalance]],employees!$R$29:$S$32,2,0)</f>
        <v>BSID3</v>
      </c>
    </row>
    <row r="832" spans="1:12" x14ac:dyDescent="0.3">
      <c r="A832" t="s">
        <v>43</v>
      </c>
      <c r="B832">
        <v>4766</v>
      </c>
      <c r="C832">
        <v>11</v>
      </c>
      <c r="D832">
        <v>3</v>
      </c>
      <c r="E832">
        <v>1</v>
      </c>
      <c r="F832">
        <v>6</v>
      </c>
      <c r="G832">
        <v>4</v>
      </c>
      <c r="H832">
        <v>1</v>
      </c>
      <c r="I832" t="s">
        <v>896</v>
      </c>
      <c r="J832" t="str">
        <f>VLOOKUP(Table4[[#This Row],[EducationField]],employees!$R$9:$S$14,2,0)</f>
        <v>EID3</v>
      </c>
      <c r="K832" t="str">
        <f>VLOOKUP(Table5[[#This Row],[JobRole]],employees!$R$18:$S$26,2,0)</f>
        <v>BID3</v>
      </c>
      <c r="L832" t="str">
        <f>VLOOKUP(Table6[[#This Row],[WorkLifeBalance]],employees!$R$29:$S$32,2,0)</f>
        <v>BSID3</v>
      </c>
    </row>
    <row r="833" spans="1:12" x14ac:dyDescent="0.3">
      <c r="A833" t="s">
        <v>35</v>
      </c>
      <c r="B833">
        <v>2610</v>
      </c>
      <c r="C833">
        <v>12</v>
      </c>
      <c r="D833">
        <v>3</v>
      </c>
      <c r="E833">
        <v>1</v>
      </c>
      <c r="F833">
        <v>2</v>
      </c>
      <c r="G833">
        <v>5</v>
      </c>
      <c r="H833">
        <v>2</v>
      </c>
      <c r="I833" t="s">
        <v>897</v>
      </c>
      <c r="J833" t="str">
        <f>VLOOKUP(Table4[[#This Row],[EducationField]],employees!$R$9:$S$14,2,0)</f>
        <v>EID2</v>
      </c>
      <c r="K833" t="str">
        <f>VLOOKUP(Table5[[#This Row],[JobRole]],employees!$R$18:$S$26,2,0)</f>
        <v>BID3</v>
      </c>
      <c r="L833" t="str">
        <f>VLOOKUP(Table6[[#This Row],[WorkLifeBalance]],employees!$R$29:$S$32,2,0)</f>
        <v>BSID2</v>
      </c>
    </row>
    <row r="834" spans="1:12" x14ac:dyDescent="0.3">
      <c r="A834" t="s">
        <v>43</v>
      </c>
      <c r="B834">
        <v>5731</v>
      </c>
      <c r="C834">
        <v>13</v>
      </c>
      <c r="D834">
        <v>3</v>
      </c>
      <c r="E834">
        <v>2</v>
      </c>
      <c r="F834">
        <v>9</v>
      </c>
      <c r="G834">
        <v>2</v>
      </c>
      <c r="H834">
        <v>6</v>
      </c>
      <c r="I834" t="s">
        <v>898</v>
      </c>
      <c r="J834" t="str">
        <f>VLOOKUP(Table4[[#This Row],[EducationField]],employees!$R$9:$S$14,2,0)</f>
        <v>EID2</v>
      </c>
      <c r="K834" t="str">
        <f>VLOOKUP(Table5[[#This Row],[JobRole]],employees!$R$18:$S$26,2,0)</f>
        <v>BID1</v>
      </c>
      <c r="L834" t="str">
        <f>VLOOKUP(Table6[[#This Row],[WorkLifeBalance]],employees!$R$29:$S$32,2,0)</f>
        <v>BSID3</v>
      </c>
    </row>
    <row r="835" spans="1:12" x14ac:dyDescent="0.3">
      <c r="A835" t="s">
        <v>43</v>
      </c>
      <c r="B835">
        <v>2539</v>
      </c>
      <c r="C835">
        <v>13</v>
      </c>
      <c r="D835">
        <v>3</v>
      </c>
      <c r="E835">
        <v>1</v>
      </c>
      <c r="F835">
        <v>4</v>
      </c>
      <c r="G835">
        <v>0</v>
      </c>
      <c r="H835">
        <v>4</v>
      </c>
      <c r="I835" t="s">
        <v>899</v>
      </c>
      <c r="J835" t="str">
        <f>VLOOKUP(Table4[[#This Row],[EducationField]],employees!$R$9:$S$14,2,0)</f>
        <v>EID3</v>
      </c>
      <c r="K835" t="str">
        <f>VLOOKUP(Table5[[#This Row],[JobRole]],employees!$R$18:$S$26,2,0)</f>
        <v>BID7</v>
      </c>
      <c r="L835" t="str">
        <f>VLOOKUP(Table6[[#This Row],[WorkLifeBalance]],employees!$R$29:$S$32,2,0)</f>
        <v>BSID3</v>
      </c>
    </row>
    <row r="836" spans="1:12" x14ac:dyDescent="0.3">
      <c r="A836" t="s">
        <v>43</v>
      </c>
      <c r="B836">
        <v>5714</v>
      </c>
      <c r="C836">
        <v>20</v>
      </c>
      <c r="D836">
        <v>4</v>
      </c>
      <c r="E836">
        <v>0</v>
      </c>
      <c r="F836">
        <v>6</v>
      </c>
      <c r="G836">
        <v>3</v>
      </c>
      <c r="H836">
        <v>6</v>
      </c>
      <c r="I836" t="s">
        <v>900</v>
      </c>
      <c r="J836" t="str">
        <f>VLOOKUP(Table4[[#This Row],[EducationField]],employees!$R$9:$S$14,2,0)</f>
        <v>EID3</v>
      </c>
      <c r="K836" t="str">
        <f>VLOOKUP(Table5[[#This Row],[JobRole]],employees!$R$18:$S$26,2,0)</f>
        <v>BID8</v>
      </c>
      <c r="L836" t="str">
        <f>VLOOKUP(Table6[[#This Row],[WorkLifeBalance]],employees!$R$29:$S$32,2,0)</f>
        <v>BSID2</v>
      </c>
    </row>
    <row r="837" spans="1:12" x14ac:dyDescent="0.3">
      <c r="A837" t="s">
        <v>43</v>
      </c>
      <c r="B837">
        <v>4323</v>
      </c>
      <c r="C837">
        <v>17</v>
      </c>
      <c r="D837">
        <v>3</v>
      </c>
      <c r="E837">
        <v>0</v>
      </c>
      <c r="F837">
        <v>6</v>
      </c>
      <c r="G837">
        <v>2</v>
      </c>
      <c r="H837">
        <v>5</v>
      </c>
      <c r="I837" t="s">
        <v>901</v>
      </c>
      <c r="J837" t="str">
        <f>VLOOKUP(Table4[[#This Row],[EducationField]],employees!$R$9:$S$14,2,0)</f>
        <v>EID6</v>
      </c>
      <c r="K837" t="str">
        <f>VLOOKUP(Table5[[#This Row],[JobRole]],employees!$R$18:$S$26,2,0)</f>
        <v>BID2</v>
      </c>
      <c r="L837" t="str">
        <f>VLOOKUP(Table6[[#This Row],[WorkLifeBalance]],employees!$R$29:$S$32,2,0)</f>
        <v>BSID1</v>
      </c>
    </row>
    <row r="838" spans="1:12" x14ac:dyDescent="0.3">
      <c r="A838" t="s">
        <v>35</v>
      </c>
      <c r="B838">
        <v>7336</v>
      </c>
      <c r="C838">
        <v>13</v>
      </c>
      <c r="D838">
        <v>3</v>
      </c>
      <c r="E838">
        <v>1</v>
      </c>
      <c r="F838">
        <v>11</v>
      </c>
      <c r="G838">
        <v>3</v>
      </c>
      <c r="H838">
        <v>11</v>
      </c>
      <c r="I838" t="s">
        <v>902</v>
      </c>
      <c r="J838" t="str">
        <f>VLOOKUP(Table4[[#This Row],[EducationField]],employees!$R$9:$S$14,2,0)</f>
        <v>EID3</v>
      </c>
      <c r="K838" t="str">
        <f>VLOOKUP(Table5[[#This Row],[JobRole]],employees!$R$18:$S$26,2,0)</f>
        <v>BID8</v>
      </c>
      <c r="L838" t="str">
        <f>VLOOKUP(Table6[[#This Row],[WorkLifeBalance]],employees!$R$29:$S$32,2,0)</f>
        <v>BSID1</v>
      </c>
    </row>
    <row r="839" spans="1:12" x14ac:dyDescent="0.3">
      <c r="A839" t="s">
        <v>43</v>
      </c>
      <c r="B839">
        <v>13499</v>
      </c>
      <c r="C839">
        <v>17</v>
      </c>
      <c r="D839">
        <v>3</v>
      </c>
      <c r="E839">
        <v>0</v>
      </c>
      <c r="F839">
        <v>20</v>
      </c>
      <c r="G839">
        <v>3</v>
      </c>
      <c r="H839">
        <v>18</v>
      </c>
      <c r="I839" t="s">
        <v>903</v>
      </c>
      <c r="J839" t="str">
        <f>VLOOKUP(Table4[[#This Row],[EducationField]],employees!$R$9:$S$14,2,0)</f>
        <v>EID2</v>
      </c>
      <c r="K839" t="str">
        <f>VLOOKUP(Table5[[#This Row],[JobRole]],employees!$R$18:$S$26,2,0)</f>
        <v>BID6</v>
      </c>
      <c r="L839" t="str">
        <f>VLOOKUP(Table6[[#This Row],[WorkLifeBalance]],employees!$R$29:$S$32,2,0)</f>
        <v>BSID2</v>
      </c>
    </row>
    <row r="840" spans="1:12" x14ac:dyDescent="0.3">
      <c r="A840" t="s">
        <v>35</v>
      </c>
      <c r="B840">
        <v>13758</v>
      </c>
      <c r="C840">
        <v>12</v>
      </c>
      <c r="D840">
        <v>3</v>
      </c>
      <c r="E840">
        <v>0</v>
      </c>
      <c r="F840">
        <v>22</v>
      </c>
      <c r="G840">
        <v>2</v>
      </c>
      <c r="H840">
        <v>21</v>
      </c>
      <c r="I840" t="s">
        <v>904</v>
      </c>
      <c r="J840" t="str">
        <f>VLOOKUP(Table4[[#This Row],[EducationField]],employees!$R$9:$S$14,2,0)</f>
        <v>EID3</v>
      </c>
      <c r="K840" t="str">
        <f>VLOOKUP(Table5[[#This Row],[JobRole]],employees!$R$18:$S$26,2,0)</f>
        <v>BID8</v>
      </c>
      <c r="L840" t="str">
        <f>VLOOKUP(Table6[[#This Row],[WorkLifeBalance]],employees!$R$29:$S$32,2,0)</f>
        <v>BSID2</v>
      </c>
    </row>
    <row r="841" spans="1:12" x14ac:dyDescent="0.3">
      <c r="A841" t="s">
        <v>43</v>
      </c>
      <c r="B841">
        <v>5155</v>
      </c>
      <c r="C841">
        <v>13</v>
      </c>
      <c r="D841">
        <v>3</v>
      </c>
      <c r="E841">
        <v>0</v>
      </c>
      <c r="F841">
        <v>9</v>
      </c>
      <c r="G841">
        <v>3</v>
      </c>
      <c r="H841">
        <v>6</v>
      </c>
      <c r="I841" t="s">
        <v>905</v>
      </c>
      <c r="J841" t="str">
        <f>VLOOKUP(Table4[[#This Row],[EducationField]],employees!$R$9:$S$14,2,0)</f>
        <v>EID5</v>
      </c>
      <c r="K841" t="str">
        <f>VLOOKUP(Table5[[#This Row],[JobRole]],employees!$R$18:$S$26,2,0)</f>
        <v>BID8</v>
      </c>
      <c r="L841" t="str">
        <f>VLOOKUP(Table6[[#This Row],[WorkLifeBalance]],employees!$R$29:$S$32,2,0)</f>
        <v>BSID4</v>
      </c>
    </row>
    <row r="842" spans="1:12" x14ac:dyDescent="0.3">
      <c r="A842" t="s">
        <v>43</v>
      </c>
      <c r="B842">
        <v>2258</v>
      </c>
      <c r="C842">
        <v>12</v>
      </c>
      <c r="D842">
        <v>3</v>
      </c>
      <c r="E842">
        <v>1</v>
      </c>
      <c r="F842">
        <v>10</v>
      </c>
      <c r="G842">
        <v>2</v>
      </c>
      <c r="H842">
        <v>8</v>
      </c>
      <c r="I842" t="s">
        <v>906</v>
      </c>
      <c r="J842" t="str">
        <f>VLOOKUP(Table4[[#This Row],[EducationField]],employees!$R$9:$S$14,2,0)</f>
        <v>EID2</v>
      </c>
      <c r="K842" t="str">
        <f>VLOOKUP(Table5[[#This Row],[JobRole]],employees!$R$18:$S$26,2,0)</f>
        <v>BID3</v>
      </c>
      <c r="L842" t="str">
        <f>VLOOKUP(Table6[[#This Row],[WorkLifeBalance]],employees!$R$29:$S$32,2,0)</f>
        <v>BSID3</v>
      </c>
    </row>
    <row r="843" spans="1:12" x14ac:dyDescent="0.3">
      <c r="A843" t="s">
        <v>43</v>
      </c>
      <c r="B843">
        <v>3597</v>
      </c>
      <c r="C843">
        <v>22</v>
      </c>
      <c r="D843">
        <v>4</v>
      </c>
      <c r="E843">
        <v>0</v>
      </c>
      <c r="F843">
        <v>6</v>
      </c>
      <c r="G843">
        <v>2</v>
      </c>
      <c r="H843">
        <v>4</v>
      </c>
      <c r="I843" t="s">
        <v>907</v>
      </c>
      <c r="J843" t="str">
        <f>VLOOKUP(Table4[[#This Row],[EducationField]],employees!$R$9:$S$14,2,0)</f>
        <v>EID2</v>
      </c>
      <c r="K843" t="str">
        <f>VLOOKUP(Table5[[#This Row],[JobRole]],employees!$R$18:$S$26,2,0)</f>
        <v>BID3</v>
      </c>
      <c r="L843" t="str">
        <f>VLOOKUP(Table6[[#This Row],[WorkLifeBalance]],employees!$R$29:$S$32,2,0)</f>
        <v>BSID3</v>
      </c>
    </row>
    <row r="844" spans="1:12" x14ac:dyDescent="0.3">
      <c r="A844" t="s">
        <v>35</v>
      </c>
      <c r="B844">
        <v>2515</v>
      </c>
      <c r="C844">
        <v>11</v>
      </c>
      <c r="D844">
        <v>3</v>
      </c>
      <c r="E844">
        <v>0</v>
      </c>
      <c r="F844">
        <v>1</v>
      </c>
      <c r="G844">
        <v>4</v>
      </c>
      <c r="H844">
        <v>1</v>
      </c>
      <c r="I844" t="s">
        <v>908</v>
      </c>
      <c r="J844" t="str">
        <f>VLOOKUP(Table4[[#This Row],[EducationField]],employees!$R$9:$S$14,2,0)</f>
        <v>EID3</v>
      </c>
      <c r="K844" t="str">
        <f>VLOOKUP(Table5[[#This Row],[JobRole]],employees!$R$18:$S$26,2,0)</f>
        <v>BID3</v>
      </c>
      <c r="L844" t="str">
        <f>VLOOKUP(Table6[[#This Row],[WorkLifeBalance]],employees!$R$29:$S$32,2,0)</f>
        <v>BSID2</v>
      </c>
    </row>
    <row r="845" spans="1:12" x14ac:dyDescent="0.3">
      <c r="A845" t="s">
        <v>43</v>
      </c>
      <c r="B845">
        <v>4420</v>
      </c>
      <c r="C845">
        <v>22</v>
      </c>
      <c r="D845">
        <v>4</v>
      </c>
      <c r="E845">
        <v>1</v>
      </c>
      <c r="F845">
        <v>8</v>
      </c>
      <c r="G845">
        <v>2</v>
      </c>
      <c r="H845">
        <v>8</v>
      </c>
      <c r="I845" t="s">
        <v>909</v>
      </c>
      <c r="J845" t="str">
        <f>VLOOKUP(Table4[[#This Row],[EducationField]],employees!$R$9:$S$14,2,0)</f>
        <v>EID2</v>
      </c>
      <c r="K845" t="str">
        <f>VLOOKUP(Table5[[#This Row],[JobRole]],employees!$R$18:$S$26,2,0)</f>
        <v>BID3</v>
      </c>
      <c r="L845" t="str">
        <f>VLOOKUP(Table6[[#This Row],[WorkLifeBalance]],employees!$R$29:$S$32,2,0)</f>
        <v>BSID3</v>
      </c>
    </row>
    <row r="846" spans="1:12" x14ac:dyDescent="0.3">
      <c r="A846" t="s">
        <v>43</v>
      </c>
      <c r="B846">
        <v>6578</v>
      </c>
      <c r="C846">
        <v>18</v>
      </c>
      <c r="D846">
        <v>3</v>
      </c>
      <c r="E846">
        <v>1</v>
      </c>
      <c r="F846">
        <v>10</v>
      </c>
      <c r="G846">
        <v>3</v>
      </c>
      <c r="H846">
        <v>10</v>
      </c>
      <c r="I846" t="s">
        <v>910</v>
      </c>
      <c r="J846" t="str">
        <f>VLOOKUP(Table4[[#This Row],[EducationField]],employees!$R$9:$S$14,2,0)</f>
        <v>EID5</v>
      </c>
      <c r="K846" t="str">
        <f>VLOOKUP(Table5[[#This Row],[JobRole]],employees!$R$18:$S$26,2,0)</f>
        <v>BID8</v>
      </c>
      <c r="L846" t="str">
        <f>VLOOKUP(Table6[[#This Row],[WorkLifeBalance]],employees!$R$29:$S$32,2,0)</f>
        <v>BSID3</v>
      </c>
    </row>
    <row r="847" spans="1:12" x14ac:dyDescent="0.3">
      <c r="A847" t="s">
        <v>43</v>
      </c>
      <c r="B847">
        <v>4422</v>
      </c>
      <c r="C847">
        <v>13</v>
      </c>
      <c r="D847">
        <v>3</v>
      </c>
      <c r="E847">
        <v>1</v>
      </c>
      <c r="F847">
        <v>16</v>
      </c>
      <c r="G847">
        <v>3</v>
      </c>
      <c r="H847">
        <v>1</v>
      </c>
      <c r="I847" t="s">
        <v>911</v>
      </c>
      <c r="J847" t="str">
        <f>VLOOKUP(Table4[[#This Row],[EducationField]],employees!$R$9:$S$14,2,0)</f>
        <v>EID2</v>
      </c>
      <c r="K847" t="str">
        <f>VLOOKUP(Table5[[#This Row],[JobRole]],employees!$R$18:$S$26,2,0)</f>
        <v>BID7</v>
      </c>
      <c r="L847" t="str">
        <f>VLOOKUP(Table6[[#This Row],[WorkLifeBalance]],employees!$R$29:$S$32,2,0)</f>
        <v>BSID1</v>
      </c>
    </row>
    <row r="848" spans="1:12" x14ac:dyDescent="0.3">
      <c r="A848" t="s">
        <v>43</v>
      </c>
      <c r="B848">
        <v>10274</v>
      </c>
      <c r="C848">
        <v>18</v>
      </c>
      <c r="D848">
        <v>3</v>
      </c>
      <c r="E848">
        <v>1</v>
      </c>
      <c r="F848">
        <v>15</v>
      </c>
      <c r="G848">
        <v>2</v>
      </c>
      <c r="H848">
        <v>7</v>
      </c>
      <c r="I848" t="s">
        <v>912</v>
      </c>
      <c r="J848" t="str">
        <f>VLOOKUP(Table4[[#This Row],[EducationField]],employees!$R$9:$S$14,2,0)</f>
        <v>EID3</v>
      </c>
      <c r="K848" t="str">
        <f>VLOOKUP(Table5[[#This Row],[JobRole]],employees!$R$18:$S$26,2,0)</f>
        <v>BID5</v>
      </c>
      <c r="L848" t="str">
        <f>VLOOKUP(Table6[[#This Row],[WorkLifeBalance]],employees!$R$29:$S$32,2,0)</f>
        <v>BSID4</v>
      </c>
    </row>
    <row r="849" spans="1:12" x14ac:dyDescent="0.3">
      <c r="A849" t="s">
        <v>43</v>
      </c>
      <c r="B849">
        <v>5343</v>
      </c>
      <c r="C849">
        <v>20</v>
      </c>
      <c r="D849">
        <v>4</v>
      </c>
      <c r="E849">
        <v>0</v>
      </c>
      <c r="F849">
        <v>14</v>
      </c>
      <c r="G849">
        <v>3</v>
      </c>
      <c r="H849">
        <v>13</v>
      </c>
      <c r="I849" t="s">
        <v>913</v>
      </c>
      <c r="J849" t="str">
        <f>VLOOKUP(Table4[[#This Row],[EducationField]],employees!$R$9:$S$14,2,0)</f>
        <v>EID2</v>
      </c>
      <c r="K849" t="str">
        <f>VLOOKUP(Table5[[#This Row],[JobRole]],employees!$R$18:$S$26,2,0)</f>
        <v>BID1</v>
      </c>
      <c r="L849" t="str">
        <f>VLOOKUP(Table6[[#This Row],[WorkLifeBalance]],employees!$R$29:$S$32,2,0)</f>
        <v>BSID3</v>
      </c>
    </row>
    <row r="850" spans="1:12" x14ac:dyDescent="0.3">
      <c r="A850" t="s">
        <v>43</v>
      </c>
      <c r="B850">
        <v>2376</v>
      </c>
      <c r="C850">
        <v>13</v>
      </c>
      <c r="D850">
        <v>3</v>
      </c>
      <c r="E850">
        <v>1</v>
      </c>
      <c r="F850">
        <v>2</v>
      </c>
      <c r="G850">
        <v>2</v>
      </c>
      <c r="H850">
        <v>2</v>
      </c>
      <c r="I850" t="s">
        <v>914</v>
      </c>
      <c r="J850" t="str">
        <f>VLOOKUP(Table4[[#This Row],[EducationField]],employees!$R$9:$S$14,2,0)</f>
        <v>EID4</v>
      </c>
      <c r="K850" t="str">
        <f>VLOOKUP(Table5[[#This Row],[JobRole]],employees!$R$18:$S$26,2,0)</f>
        <v>BID3</v>
      </c>
      <c r="L850" t="str">
        <f>VLOOKUP(Table6[[#This Row],[WorkLifeBalance]],employees!$R$29:$S$32,2,0)</f>
        <v>BSID4</v>
      </c>
    </row>
    <row r="851" spans="1:12" x14ac:dyDescent="0.3">
      <c r="A851" t="s">
        <v>35</v>
      </c>
      <c r="B851">
        <v>5346</v>
      </c>
      <c r="C851">
        <v>13</v>
      </c>
      <c r="D851">
        <v>3</v>
      </c>
      <c r="E851">
        <v>0</v>
      </c>
      <c r="F851">
        <v>7</v>
      </c>
      <c r="G851">
        <v>2</v>
      </c>
      <c r="H851">
        <v>4</v>
      </c>
      <c r="I851" t="s">
        <v>915</v>
      </c>
      <c r="J851" t="str">
        <f>VLOOKUP(Table4[[#This Row],[EducationField]],employees!$R$9:$S$14,2,0)</f>
        <v>EID5</v>
      </c>
      <c r="K851" t="str">
        <f>VLOOKUP(Table5[[#This Row],[JobRole]],employees!$R$18:$S$26,2,0)</f>
        <v>BID8</v>
      </c>
      <c r="L851" t="str">
        <f>VLOOKUP(Table6[[#This Row],[WorkLifeBalance]],employees!$R$29:$S$32,2,0)</f>
        <v>BSID2</v>
      </c>
    </row>
    <row r="852" spans="1:12" x14ac:dyDescent="0.3">
      <c r="A852" t="s">
        <v>43</v>
      </c>
      <c r="B852">
        <v>2827</v>
      </c>
      <c r="C852">
        <v>12</v>
      </c>
      <c r="D852">
        <v>3</v>
      </c>
      <c r="E852">
        <v>3</v>
      </c>
      <c r="F852">
        <v>1</v>
      </c>
      <c r="G852">
        <v>3</v>
      </c>
      <c r="H852">
        <v>1</v>
      </c>
      <c r="I852" t="s">
        <v>916</v>
      </c>
      <c r="J852" t="str">
        <f>VLOOKUP(Table4[[#This Row],[EducationField]],employees!$R$9:$S$14,2,0)</f>
        <v>EID3</v>
      </c>
      <c r="K852" t="str">
        <f>VLOOKUP(Table5[[#This Row],[JobRole]],employees!$R$18:$S$26,2,0)</f>
        <v>BID9</v>
      </c>
      <c r="L852" t="str">
        <f>VLOOKUP(Table6[[#This Row],[WorkLifeBalance]],employees!$R$29:$S$32,2,0)</f>
        <v>BSID3</v>
      </c>
    </row>
    <row r="853" spans="1:12" x14ac:dyDescent="0.3">
      <c r="A853" t="s">
        <v>43</v>
      </c>
      <c r="B853">
        <v>19943</v>
      </c>
      <c r="C853">
        <v>13</v>
      </c>
      <c r="D853">
        <v>3</v>
      </c>
      <c r="E853">
        <v>1</v>
      </c>
      <c r="F853">
        <v>28</v>
      </c>
      <c r="G853">
        <v>2</v>
      </c>
      <c r="H853">
        <v>5</v>
      </c>
      <c r="I853" t="s">
        <v>917</v>
      </c>
      <c r="J853" t="str">
        <f>VLOOKUP(Table4[[#This Row],[EducationField]],employees!$R$9:$S$14,2,0)</f>
        <v>EID6</v>
      </c>
      <c r="K853" t="str">
        <f>VLOOKUP(Table5[[#This Row],[JobRole]],employees!$R$18:$S$26,2,0)</f>
        <v>BID4</v>
      </c>
      <c r="L853" t="str">
        <f>VLOOKUP(Table6[[#This Row],[WorkLifeBalance]],employees!$R$29:$S$32,2,0)</f>
        <v>BSID3</v>
      </c>
    </row>
    <row r="854" spans="1:12" x14ac:dyDescent="0.3">
      <c r="A854" t="s">
        <v>43</v>
      </c>
      <c r="B854">
        <v>3131</v>
      </c>
      <c r="C854">
        <v>13</v>
      </c>
      <c r="D854">
        <v>3</v>
      </c>
      <c r="E854">
        <v>1</v>
      </c>
      <c r="F854">
        <v>10</v>
      </c>
      <c r="G854">
        <v>5</v>
      </c>
      <c r="H854">
        <v>10</v>
      </c>
      <c r="I854" t="s">
        <v>918</v>
      </c>
      <c r="J854" t="str">
        <f>VLOOKUP(Table4[[#This Row],[EducationField]],employees!$R$9:$S$14,2,0)</f>
        <v>EID2</v>
      </c>
      <c r="K854" t="str">
        <f>VLOOKUP(Table5[[#This Row],[JobRole]],employees!$R$18:$S$26,2,0)</f>
        <v>BID3</v>
      </c>
      <c r="L854" t="str">
        <f>VLOOKUP(Table6[[#This Row],[WorkLifeBalance]],employees!$R$29:$S$32,2,0)</f>
        <v>BSID3</v>
      </c>
    </row>
    <row r="855" spans="1:12" x14ac:dyDescent="0.3">
      <c r="A855" t="s">
        <v>43</v>
      </c>
      <c r="B855">
        <v>2552</v>
      </c>
      <c r="C855">
        <v>25</v>
      </c>
      <c r="D855">
        <v>4</v>
      </c>
      <c r="E855">
        <v>0</v>
      </c>
      <c r="F855">
        <v>1</v>
      </c>
      <c r="G855">
        <v>4</v>
      </c>
      <c r="H855">
        <v>1</v>
      </c>
      <c r="I855" t="s">
        <v>919</v>
      </c>
      <c r="J855" t="str">
        <f>VLOOKUP(Table4[[#This Row],[EducationField]],employees!$R$9:$S$14,2,0)</f>
        <v>EID3</v>
      </c>
      <c r="K855" t="str">
        <f>VLOOKUP(Table5[[#This Row],[JobRole]],employees!$R$18:$S$26,2,0)</f>
        <v>BID7</v>
      </c>
      <c r="L855" t="str">
        <f>VLOOKUP(Table6[[#This Row],[WorkLifeBalance]],employees!$R$29:$S$32,2,0)</f>
        <v>BSID3</v>
      </c>
    </row>
    <row r="856" spans="1:12" x14ac:dyDescent="0.3">
      <c r="A856" t="s">
        <v>43</v>
      </c>
      <c r="B856">
        <v>4477</v>
      </c>
      <c r="C856">
        <v>19</v>
      </c>
      <c r="D856">
        <v>3</v>
      </c>
      <c r="E856">
        <v>1</v>
      </c>
      <c r="F856">
        <v>7</v>
      </c>
      <c r="G856">
        <v>2</v>
      </c>
      <c r="H856">
        <v>3</v>
      </c>
      <c r="I856" t="s">
        <v>920</v>
      </c>
      <c r="J856" t="str">
        <f>VLOOKUP(Table4[[#This Row],[EducationField]],employees!$R$9:$S$14,2,0)</f>
        <v>EID2</v>
      </c>
      <c r="K856" t="str">
        <f>VLOOKUP(Table5[[#This Row],[JobRole]],employees!$R$18:$S$26,2,0)</f>
        <v>BID7</v>
      </c>
      <c r="L856" t="str">
        <f>VLOOKUP(Table6[[#This Row],[WorkLifeBalance]],employees!$R$29:$S$32,2,0)</f>
        <v>BSID2</v>
      </c>
    </row>
    <row r="857" spans="1:12" x14ac:dyDescent="0.3">
      <c r="A857" t="s">
        <v>43</v>
      </c>
      <c r="B857">
        <v>6474</v>
      </c>
      <c r="C857">
        <v>13</v>
      </c>
      <c r="D857">
        <v>3</v>
      </c>
      <c r="E857">
        <v>1</v>
      </c>
      <c r="F857">
        <v>14</v>
      </c>
      <c r="G857">
        <v>2</v>
      </c>
      <c r="H857">
        <v>14</v>
      </c>
      <c r="I857" t="s">
        <v>921</v>
      </c>
      <c r="J857" t="str">
        <f>VLOOKUP(Table4[[#This Row],[EducationField]],employees!$R$9:$S$14,2,0)</f>
        <v>EID3</v>
      </c>
      <c r="K857" t="str">
        <f>VLOOKUP(Table5[[#This Row],[JobRole]],employees!$R$18:$S$26,2,0)</f>
        <v>BID5</v>
      </c>
      <c r="L857" t="str">
        <f>VLOOKUP(Table6[[#This Row],[WorkLifeBalance]],employees!$R$29:$S$32,2,0)</f>
        <v>BSID2</v>
      </c>
    </row>
    <row r="858" spans="1:12" x14ac:dyDescent="0.3">
      <c r="A858" t="s">
        <v>43</v>
      </c>
      <c r="B858">
        <v>3033</v>
      </c>
      <c r="C858">
        <v>12</v>
      </c>
      <c r="D858">
        <v>3</v>
      </c>
      <c r="E858">
        <v>0</v>
      </c>
      <c r="F858">
        <v>2</v>
      </c>
      <c r="G858">
        <v>2</v>
      </c>
      <c r="H858">
        <v>2</v>
      </c>
      <c r="I858" t="s">
        <v>922</v>
      </c>
      <c r="J858" t="str">
        <f>VLOOKUP(Table4[[#This Row],[EducationField]],employees!$R$9:$S$14,2,0)</f>
        <v>EID3</v>
      </c>
      <c r="K858" t="str">
        <f>VLOOKUP(Table5[[#This Row],[JobRole]],employees!$R$18:$S$26,2,0)</f>
        <v>BID3</v>
      </c>
      <c r="L858" t="str">
        <f>VLOOKUP(Table6[[#This Row],[WorkLifeBalance]],employees!$R$29:$S$32,2,0)</f>
        <v>BSID2</v>
      </c>
    </row>
    <row r="859" spans="1:12" x14ac:dyDescent="0.3">
      <c r="A859" t="s">
        <v>35</v>
      </c>
      <c r="B859">
        <v>2936</v>
      </c>
      <c r="C859">
        <v>11</v>
      </c>
      <c r="D859">
        <v>3</v>
      </c>
      <c r="E859">
        <v>0</v>
      </c>
      <c r="F859">
        <v>6</v>
      </c>
      <c r="G859">
        <v>4</v>
      </c>
      <c r="H859">
        <v>6</v>
      </c>
      <c r="I859" t="s">
        <v>923</v>
      </c>
      <c r="J859" t="str">
        <f>VLOOKUP(Table4[[#This Row],[EducationField]],employees!$R$9:$S$14,2,0)</f>
        <v>EID3</v>
      </c>
      <c r="K859" t="str">
        <f>VLOOKUP(Table5[[#This Row],[JobRole]],employees!$R$18:$S$26,2,0)</f>
        <v>BID7</v>
      </c>
      <c r="L859" t="str">
        <f>VLOOKUP(Table6[[#This Row],[WorkLifeBalance]],employees!$R$29:$S$32,2,0)</f>
        <v>BSID3</v>
      </c>
    </row>
    <row r="860" spans="1:12" x14ac:dyDescent="0.3">
      <c r="A860" t="s">
        <v>43</v>
      </c>
      <c r="B860">
        <v>18606</v>
      </c>
      <c r="C860">
        <v>18</v>
      </c>
      <c r="D860">
        <v>3</v>
      </c>
      <c r="E860">
        <v>1</v>
      </c>
      <c r="F860">
        <v>26</v>
      </c>
      <c r="G860">
        <v>6</v>
      </c>
      <c r="H860">
        <v>7</v>
      </c>
      <c r="I860" t="s">
        <v>924</v>
      </c>
      <c r="J860" t="str">
        <f>VLOOKUP(Table4[[#This Row],[EducationField]],employees!$R$9:$S$14,2,0)</f>
        <v>EID2</v>
      </c>
      <c r="K860" t="str">
        <f>VLOOKUP(Table5[[#This Row],[JobRole]],employees!$R$18:$S$26,2,0)</f>
        <v>BID4</v>
      </c>
      <c r="L860" t="str">
        <f>VLOOKUP(Table6[[#This Row],[WorkLifeBalance]],employees!$R$29:$S$32,2,0)</f>
        <v>BSID3</v>
      </c>
    </row>
    <row r="861" spans="1:12" x14ac:dyDescent="0.3">
      <c r="A861" t="s">
        <v>43</v>
      </c>
      <c r="B861">
        <v>2168</v>
      </c>
      <c r="C861">
        <v>18</v>
      </c>
      <c r="D861">
        <v>3</v>
      </c>
      <c r="E861">
        <v>1</v>
      </c>
      <c r="F861">
        <v>6</v>
      </c>
      <c r="G861">
        <v>2</v>
      </c>
      <c r="H861">
        <v>5</v>
      </c>
      <c r="I861" t="s">
        <v>925</v>
      </c>
      <c r="J861" t="str">
        <f>VLOOKUP(Table4[[#This Row],[EducationField]],employees!$R$9:$S$14,2,0)</f>
        <v>EID3</v>
      </c>
      <c r="K861" t="str">
        <f>VLOOKUP(Table5[[#This Row],[JobRole]],employees!$R$18:$S$26,2,0)</f>
        <v>BID7</v>
      </c>
      <c r="L861" t="str">
        <f>VLOOKUP(Table6[[#This Row],[WorkLifeBalance]],employees!$R$29:$S$32,2,0)</f>
        <v>BSID2</v>
      </c>
    </row>
    <row r="862" spans="1:12" x14ac:dyDescent="0.3">
      <c r="A862" t="s">
        <v>35</v>
      </c>
      <c r="B862">
        <v>2853</v>
      </c>
      <c r="C862">
        <v>11</v>
      </c>
      <c r="D862">
        <v>3</v>
      </c>
      <c r="E862">
        <v>1</v>
      </c>
      <c r="F862">
        <v>1</v>
      </c>
      <c r="G862">
        <v>5</v>
      </c>
      <c r="H862">
        <v>0</v>
      </c>
      <c r="I862" t="s">
        <v>926</v>
      </c>
      <c r="J862" t="str">
        <f>VLOOKUP(Table4[[#This Row],[EducationField]],employees!$R$9:$S$14,2,0)</f>
        <v>EID3</v>
      </c>
      <c r="K862" t="str">
        <f>VLOOKUP(Table5[[#This Row],[JobRole]],employees!$R$18:$S$26,2,0)</f>
        <v>BID7</v>
      </c>
      <c r="L862" t="str">
        <f>VLOOKUP(Table6[[#This Row],[WorkLifeBalance]],employees!$R$29:$S$32,2,0)</f>
        <v>BSID3</v>
      </c>
    </row>
    <row r="863" spans="1:12" x14ac:dyDescent="0.3">
      <c r="A863" t="s">
        <v>43</v>
      </c>
      <c r="B863">
        <v>17048</v>
      </c>
      <c r="C863">
        <v>23</v>
      </c>
      <c r="D863">
        <v>4</v>
      </c>
      <c r="E863">
        <v>0</v>
      </c>
      <c r="F863">
        <v>28</v>
      </c>
      <c r="G863">
        <v>2</v>
      </c>
      <c r="H863">
        <v>26</v>
      </c>
      <c r="I863" t="s">
        <v>927</v>
      </c>
      <c r="J863" t="str">
        <f>VLOOKUP(Table4[[#This Row],[EducationField]],employees!$R$9:$S$14,2,0)</f>
        <v>EID5</v>
      </c>
      <c r="K863" t="str">
        <f>VLOOKUP(Table5[[#This Row],[JobRole]],employees!$R$18:$S$26,2,0)</f>
        <v>BID4</v>
      </c>
      <c r="L863" t="str">
        <f>VLOOKUP(Table6[[#This Row],[WorkLifeBalance]],employees!$R$29:$S$32,2,0)</f>
        <v>BSID3</v>
      </c>
    </row>
    <row r="864" spans="1:12" x14ac:dyDescent="0.3">
      <c r="A864" t="s">
        <v>43</v>
      </c>
      <c r="B864">
        <v>2290</v>
      </c>
      <c r="C864">
        <v>13</v>
      </c>
      <c r="D864">
        <v>3</v>
      </c>
      <c r="E864">
        <v>0</v>
      </c>
      <c r="F864">
        <v>6</v>
      </c>
      <c r="G864">
        <v>3</v>
      </c>
      <c r="H864">
        <v>0</v>
      </c>
      <c r="I864" t="s">
        <v>928</v>
      </c>
      <c r="J864" t="str">
        <f>VLOOKUP(Table4[[#This Row],[EducationField]],employees!$R$9:$S$14,2,0)</f>
        <v>EID3</v>
      </c>
      <c r="K864" t="str">
        <f>VLOOKUP(Table5[[#This Row],[JobRole]],employees!$R$18:$S$26,2,0)</f>
        <v>BID7</v>
      </c>
      <c r="L864" t="str">
        <f>VLOOKUP(Table6[[#This Row],[WorkLifeBalance]],employees!$R$29:$S$32,2,0)</f>
        <v>BSID3</v>
      </c>
    </row>
    <row r="865" spans="1:12" x14ac:dyDescent="0.3">
      <c r="A865" t="s">
        <v>43</v>
      </c>
      <c r="B865">
        <v>3600</v>
      </c>
      <c r="C865">
        <v>13</v>
      </c>
      <c r="D865">
        <v>3</v>
      </c>
      <c r="E865">
        <v>1</v>
      </c>
      <c r="F865">
        <v>5</v>
      </c>
      <c r="G865">
        <v>2</v>
      </c>
      <c r="H865">
        <v>5</v>
      </c>
      <c r="I865" t="s">
        <v>929</v>
      </c>
      <c r="J865" t="str">
        <f>VLOOKUP(Table4[[#This Row],[EducationField]],employees!$R$9:$S$14,2,0)</f>
        <v>EID1</v>
      </c>
      <c r="K865" t="str">
        <f>VLOOKUP(Table5[[#This Row],[JobRole]],employees!$R$18:$S$26,2,0)</f>
        <v>BID2</v>
      </c>
      <c r="L865" t="str">
        <f>VLOOKUP(Table6[[#This Row],[WorkLifeBalance]],employees!$R$29:$S$32,2,0)</f>
        <v>BSID3</v>
      </c>
    </row>
    <row r="866" spans="1:12" x14ac:dyDescent="0.3">
      <c r="A866" t="s">
        <v>35</v>
      </c>
      <c r="B866">
        <v>2107</v>
      </c>
      <c r="C866">
        <v>17</v>
      </c>
      <c r="D866">
        <v>3</v>
      </c>
      <c r="E866">
        <v>1</v>
      </c>
      <c r="F866">
        <v>5</v>
      </c>
      <c r="G866">
        <v>2</v>
      </c>
      <c r="H866">
        <v>1</v>
      </c>
      <c r="I866" t="s">
        <v>930</v>
      </c>
      <c r="J866" t="str">
        <f>VLOOKUP(Table4[[#This Row],[EducationField]],employees!$R$9:$S$14,2,0)</f>
        <v>EID3</v>
      </c>
      <c r="K866" t="str">
        <f>VLOOKUP(Table5[[#This Row],[JobRole]],employees!$R$18:$S$26,2,0)</f>
        <v>BID7</v>
      </c>
      <c r="L866" t="str">
        <f>VLOOKUP(Table6[[#This Row],[WorkLifeBalance]],employees!$R$29:$S$32,2,0)</f>
        <v>BSID1</v>
      </c>
    </row>
    <row r="867" spans="1:12" x14ac:dyDescent="0.3">
      <c r="A867" t="s">
        <v>43</v>
      </c>
      <c r="B867">
        <v>4115</v>
      </c>
      <c r="C867">
        <v>19</v>
      </c>
      <c r="D867">
        <v>3</v>
      </c>
      <c r="E867">
        <v>3</v>
      </c>
      <c r="F867">
        <v>8</v>
      </c>
      <c r="G867">
        <v>3</v>
      </c>
      <c r="H867">
        <v>4</v>
      </c>
      <c r="I867" t="s">
        <v>931</v>
      </c>
      <c r="J867" t="str">
        <f>VLOOKUP(Table4[[#This Row],[EducationField]],employees!$R$9:$S$14,2,0)</f>
        <v>EID3</v>
      </c>
      <c r="K867" t="str">
        <f>VLOOKUP(Table5[[#This Row],[JobRole]],employees!$R$18:$S$26,2,0)</f>
        <v>BID8</v>
      </c>
      <c r="L867" t="str">
        <f>VLOOKUP(Table6[[#This Row],[WorkLifeBalance]],employees!$R$29:$S$32,2,0)</f>
        <v>BSID3</v>
      </c>
    </row>
    <row r="868" spans="1:12" x14ac:dyDescent="0.3">
      <c r="A868" t="s">
        <v>43</v>
      </c>
      <c r="B868">
        <v>4327</v>
      </c>
      <c r="C868">
        <v>12</v>
      </c>
      <c r="D868">
        <v>3</v>
      </c>
      <c r="E868">
        <v>3</v>
      </c>
      <c r="F868">
        <v>5</v>
      </c>
      <c r="G868">
        <v>2</v>
      </c>
      <c r="H868">
        <v>0</v>
      </c>
      <c r="I868" t="s">
        <v>932</v>
      </c>
      <c r="J868" t="str">
        <f>VLOOKUP(Table4[[#This Row],[EducationField]],employees!$R$9:$S$14,2,0)</f>
        <v>EID2</v>
      </c>
      <c r="K868" t="str">
        <f>VLOOKUP(Table5[[#This Row],[JobRole]],employees!$R$18:$S$26,2,0)</f>
        <v>BID8</v>
      </c>
      <c r="L868" t="str">
        <f>VLOOKUP(Table6[[#This Row],[WorkLifeBalance]],employees!$R$29:$S$32,2,0)</f>
        <v>BSID3</v>
      </c>
    </row>
    <row r="869" spans="1:12" x14ac:dyDescent="0.3">
      <c r="A869" t="s">
        <v>43</v>
      </c>
      <c r="B869">
        <v>17856</v>
      </c>
      <c r="C869">
        <v>22</v>
      </c>
      <c r="D869">
        <v>4</v>
      </c>
      <c r="E869">
        <v>1</v>
      </c>
      <c r="F869">
        <v>32</v>
      </c>
      <c r="G869">
        <v>3</v>
      </c>
      <c r="H869">
        <v>2</v>
      </c>
      <c r="I869" t="s">
        <v>933</v>
      </c>
      <c r="J869" t="str">
        <f>VLOOKUP(Table4[[#This Row],[EducationField]],employees!$R$9:$S$14,2,0)</f>
        <v>EID2</v>
      </c>
      <c r="K869" t="str">
        <f>VLOOKUP(Table5[[#This Row],[JobRole]],employees!$R$18:$S$26,2,0)</f>
        <v>BID4</v>
      </c>
      <c r="L869" t="str">
        <f>VLOOKUP(Table6[[#This Row],[WorkLifeBalance]],employees!$R$29:$S$32,2,0)</f>
        <v>BSID3</v>
      </c>
    </row>
    <row r="870" spans="1:12" x14ac:dyDescent="0.3">
      <c r="A870" t="s">
        <v>43</v>
      </c>
      <c r="B870">
        <v>3196</v>
      </c>
      <c r="C870">
        <v>12</v>
      </c>
      <c r="D870">
        <v>3</v>
      </c>
      <c r="E870">
        <v>3</v>
      </c>
      <c r="F870">
        <v>6</v>
      </c>
      <c r="G870">
        <v>2</v>
      </c>
      <c r="H870">
        <v>6</v>
      </c>
      <c r="I870" t="s">
        <v>934</v>
      </c>
      <c r="J870" t="str">
        <f>VLOOKUP(Table4[[#This Row],[EducationField]],employees!$R$9:$S$14,2,0)</f>
        <v>EID2</v>
      </c>
      <c r="K870" t="str">
        <f>VLOOKUP(Table5[[#This Row],[JobRole]],employees!$R$18:$S$26,2,0)</f>
        <v>BID3</v>
      </c>
      <c r="L870" t="str">
        <f>VLOOKUP(Table6[[#This Row],[WorkLifeBalance]],employees!$R$29:$S$32,2,0)</f>
        <v>BSID3</v>
      </c>
    </row>
    <row r="871" spans="1:12" x14ac:dyDescent="0.3">
      <c r="A871" t="s">
        <v>43</v>
      </c>
      <c r="B871">
        <v>19081</v>
      </c>
      <c r="C871">
        <v>11</v>
      </c>
      <c r="D871">
        <v>3</v>
      </c>
      <c r="E871">
        <v>1</v>
      </c>
      <c r="F871">
        <v>25</v>
      </c>
      <c r="G871">
        <v>2</v>
      </c>
      <c r="H871">
        <v>4</v>
      </c>
      <c r="I871" t="s">
        <v>935</v>
      </c>
      <c r="J871" t="str">
        <f>VLOOKUP(Table4[[#This Row],[EducationField]],employees!$R$9:$S$14,2,0)</f>
        <v>EID3</v>
      </c>
      <c r="K871" t="str">
        <f>VLOOKUP(Table5[[#This Row],[JobRole]],employees!$R$18:$S$26,2,0)</f>
        <v>BID6</v>
      </c>
      <c r="L871" t="str">
        <f>VLOOKUP(Table6[[#This Row],[WorkLifeBalance]],employees!$R$29:$S$32,2,0)</f>
        <v>BSID3</v>
      </c>
    </row>
    <row r="872" spans="1:12" x14ac:dyDescent="0.3">
      <c r="A872" t="s">
        <v>43</v>
      </c>
      <c r="B872">
        <v>8966</v>
      </c>
      <c r="C872">
        <v>15</v>
      </c>
      <c r="D872">
        <v>3</v>
      </c>
      <c r="E872">
        <v>3</v>
      </c>
      <c r="F872">
        <v>15</v>
      </c>
      <c r="G872">
        <v>2</v>
      </c>
      <c r="H872">
        <v>7</v>
      </c>
      <c r="I872" t="s">
        <v>936</v>
      </c>
      <c r="J872" t="str">
        <f>VLOOKUP(Table4[[#This Row],[EducationField]],employees!$R$9:$S$14,2,0)</f>
        <v>EID3</v>
      </c>
      <c r="K872" t="str">
        <f>VLOOKUP(Table5[[#This Row],[JobRole]],employees!$R$18:$S$26,2,0)</f>
        <v>BID8</v>
      </c>
      <c r="L872" t="str">
        <f>VLOOKUP(Table6[[#This Row],[WorkLifeBalance]],employees!$R$29:$S$32,2,0)</f>
        <v>BSID3</v>
      </c>
    </row>
    <row r="873" spans="1:12" x14ac:dyDescent="0.3">
      <c r="A873" t="s">
        <v>35</v>
      </c>
      <c r="B873">
        <v>2210</v>
      </c>
      <c r="C873">
        <v>13</v>
      </c>
      <c r="D873">
        <v>3</v>
      </c>
      <c r="E873">
        <v>1</v>
      </c>
      <c r="F873">
        <v>1</v>
      </c>
      <c r="G873">
        <v>3</v>
      </c>
      <c r="H873">
        <v>1</v>
      </c>
      <c r="I873" t="s">
        <v>937</v>
      </c>
      <c r="J873" t="str">
        <f>VLOOKUP(Table4[[#This Row],[EducationField]],employees!$R$9:$S$14,2,0)</f>
        <v>EID3</v>
      </c>
      <c r="K873" t="str">
        <f>VLOOKUP(Table5[[#This Row],[JobRole]],employees!$R$18:$S$26,2,0)</f>
        <v>BID3</v>
      </c>
      <c r="L873" t="str">
        <f>VLOOKUP(Table6[[#This Row],[WorkLifeBalance]],employees!$R$29:$S$32,2,0)</f>
        <v>BSID1</v>
      </c>
    </row>
    <row r="874" spans="1:12" x14ac:dyDescent="0.3">
      <c r="A874" t="s">
        <v>43</v>
      </c>
      <c r="B874">
        <v>4539</v>
      </c>
      <c r="C874">
        <v>12</v>
      </c>
      <c r="D874">
        <v>3</v>
      </c>
      <c r="E874">
        <v>1</v>
      </c>
      <c r="F874">
        <v>10</v>
      </c>
      <c r="G874">
        <v>3</v>
      </c>
      <c r="H874">
        <v>10</v>
      </c>
      <c r="I874" t="s">
        <v>938</v>
      </c>
      <c r="J874" t="str">
        <f>VLOOKUP(Table4[[#This Row],[EducationField]],employees!$R$9:$S$14,2,0)</f>
        <v>EID2</v>
      </c>
      <c r="K874" t="str">
        <f>VLOOKUP(Table5[[#This Row],[JobRole]],employees!$R$18:$S$26,2,0)</f>
        <v>BID8</v>
      </c>
      <c r="L874" t="str">
        <f>VLOOKUP(Table6[[#This Row],[WorkLifeBalance]],employees!$R$29:$S$32,2,0)</f>
        <v>BSID2</v>
      </c>
    </row>
    <row r="875" spans="1:12" x14ac:dyDescent="0.3">
      <c r="A875" t="s">
        <v>43</v>
      </c>
      <c r="B875">
        <v>2741</v>
      </c>
      <c r="C875">
        <v>14</v>
      </c>
      <c r="D875">
        <v>3</v>
      </c>
      <c r="E875">
        <v>1</v>
      </c>
      <c r="F875">
        <v>7</v>
      </c>
      <c r="G875">
        <v>4</v>
      </c>
      <c r="H875">
        <v>7</v>
      </c>
      <c r="I875" t="s">
        <v>939</v>
      </c>
      <c r="J875" t="str">
        <f>VLOOKUP(Table4[[#This Row],[EducationField]],employees!$R$9:$S$14,2,0)</f>
        <v>EID3</v>
      </c>
      <c r="K875" t="str">
        <f>VLOOKUP(Table5[[#This Row],[JobRole]],employees!$R$18:$S$26,2,0)</f>
        <v>BID3</v>
      </c>
      <c r="L875" t="str">
        <f>VLOOKUP(Table6[[#This Row],[WorkLifeBalance]],employees!$R$29:$S$32,2,0)</f>
        <v>BSID3</v>
      </c>
    </row>
    <row r="876" spans="1:12" x14ac:dyDescent="0.3">
      <c r="A876" t="s">
        <v>43</v>
      </c>
      <c r="B876">
        <v>3491</v>
      </c>
      <c r="C876">
        <v>13</v>
      </c>
      <c r="D876">
        <v>3</v>
      </c>
      <c r="E876">
        <v>3</v>
      </c>
      <c r="F876">
        <v>10</v>
      </c>
      <c r="G876">
        <v>4</v>
      </c>
      <c r="H876">
        <v>10</v>
      </c>
      <c r="I876" t="s">
        <v>940</v>
      </c>
      <c r="J876" t="str">
        <f>VLOOKUP(Table4[[#This Row],[EducationField]],employees!$R$9:$S$14,2,0)</f>
        <v>EID3</v>
      </c>
      <c r="K876" t="str">
        <f>VLOOKUP(Table5[[#This Row],[JobRole]],employees!$R$18:$S$26,2,0)</f>
        <v>BID3</v>
      </c>
      <c r="L876" t="str">
        <f>VLOOKUP(Table6[[#This Row],[WorkLifeBalance]],employees!$R$29:$S$32,2,0)</f>
        <v>BSID2</v>
      </c>
    </row>
    <row r="877" spans="1:12" x14ac:dyDescent="0.3">
      <c r="A877" t="s">
        <v>43</v>
      </c>
      <c r="B877">
        <v>4541</v>
      </c>
      <c r="C877">
        <v>25</v>
      </c>
      <c r="D877">
        <v>4</v>
      </c>
      <c r="E877">
        <v>0</v>
      </c>
      <c r="F877">
        <v>20</v>
      </c>
      <c r="G877">
        <v>3</v>
      </c>
      <c r="H877">
        <v>20</v>
      </c>
      <c r="I877" t="s">
        <v>941</v>
      </c>
      <c r="J877" t="str">
        <f>VLOOKUP(Table4[[#This Row],[EducationField]],employees!$R$9:$S$14,2,0)</f>
        <v>EID4</v>
      </c>
      <c r="K877" t="str">
        <f>VLOOKUP(Table5[[#This Row],[JobRole]],employees!$R$18:$S$26,2,0)</f>
        <v>BID7</v>
      </c>
      <c r="L877" t="str">
        <f>VLOOKUP(Table6[[#This Row],[WorkLifeBalance]],employees!$R$29:$S$32,2,0)</f>
        <v>BSID3</v>
      </c>
    </row>
    <row r="878" spans="1:12" x14ac:dyDescent="0.3">
      <c r="A878" t="s">
        <v>43</v>
      </c>
      <c r="B878">
        <v>2678</v>
      </c>
      <c r="C878">
        <v>17</v>
      </c>
      <c r="D878">
        <v>3</v>
      </c>
      <c r="E878">
        <v>0</v>
      </c>
      <c r="F878">
        <v>2</v>
      </c>
      <c r="G878">
        <v>2</v>
      </c>
      <c r="H878">
        <v>2</v>
      </c>
      <c r="I878" t="s">
        <v>942</v>
      </c>
      <c r="J878" t="str">
        <f>VLOOKUP(Table4[[#This Row],[EducationField]],employees!$R$9:$S$14,2,0)</f>
        <v>EID5</v>
      </c>
      <c r="K878" t="str">
        <f>VLOOKUP(Table5[[#This Row],[JobRole]],employees!$R$18:$S$26,2,0)</f>
        <v>BID9</v>
      </c>
      <c r="L878" t="str">
        <f>VLOOKUP(Table6[[#This Row],[WorkLifeBalance]],employees!$R$29:$S$32,2,0)</f>
        <v>BSID3</v>
      </c>
    </row>
    <row r="879" spans="1:12" x14ac:dyDescent="0.3">
      <c r="A879" t="s">
        <v>43</v>
      </c>
      <c r="B879">
        <v>7379</v>
      </c>
      <c r="C879">
        <v>11</v>
      </c>
      <c r="D879">
        <v>3</v>
      </c>
      <c r="E879">
        <v>1</v>
      </c>
      <c r="F879">
        <v>12</v>
      </c>
      <c r="G879">
        <v>3</v>
      </c>
      <c r="H879">
        <v>6</v>
      </c>
      <c r="I879" t="s">
        <v>943</v>
      </c>
      <c r="J879" t="str">
        <f>VLOOKUP(Table4[[#This Row],[EducationField]],employees!$R$9:$S$14,2,0)</f>
        <v>EID6</v>
      </c>
      <c r="K879" t="str">
        <f>VLOOKUP(Table5[[#This Row],[JobRole]],employees!$R$18:$S$26,2,0)</f>
        <v>BID5</v>
      </c>
      <c r="L879" t="str">
        <f>VLOOKUP(Table6[[#This Row],[WorkLifeBalance]],employees!$R$29:$S$32,2,0)</f>
        <v>BSID2</v>
      </c>
    </row>
    <row r="880" spans="1:12" x14ac:dyDescent="0.3">
      <c r="A880" t="s">
        <v>43</v>
      </c>
      <c r="B880">
        <v>6272</v>
      </c>
      <c r="C880">
        <v>16</v>
      </c>
      <c r="D880">
        <v>3</v>
      </c>
      <c r="E880">
        <v>1</v>
      </c>
      <c r="F880">
        <v>10</v>
      </c>
      <c r="G880">
        <v>3</v>
      </c>
      <c r="H880">
        <v>4</v>
      </c>
      <c r="I880" t="s">
        <v>944</v>
      </c>
      <c r="J880" t="str">
        <f>VLOOKUP(Table4[[#This Row],[EducationField]],employees!$R$9:$S$14,2,0)</f>
        <v>EID2</v>
      </c>
      <c r="K880" t="str">
        <f>VLOOKUP(Table5[[#This Row],[JobRole]],employees!$R$18:$S$26,2,0)</f>
        <v>BID2</v>
      </c>
      <c r="L880" t="str">
        <f>VLOOKUP(Table6[[#This Row],[WorkLifeBalance]],employees!$R$29:$S$32,2,0)</f>
        <v>BSID4</v>
      </c>
    </row>
    <row r="881" spans="1:12" x14ac:dyDescent="0.3">
      <c r="A881" t="s">
        <v>43</v>
      </c>
      <c r="B881">
        <v>5220</v>
      </c>
      <c r="C881">
        <v>18</v>
      </c>
      <c r="D881">
        <v>3</v>
      </c>
      <c r="E881">
        <v>1</v>
      </c>
      <c r="F881">
        <v>12</v>
      </c>
      <c r="G881">
        <v>3</v>
      </c>
      <c r="H881">
        <v>11</v>
      </c>
      <c r="I881" t="s">
        <v>945</v>
      </c>
      <c r="J881" t="str">
        <f>VLOOKUP(Table4[[#This Row],[EducationField]],employees!$R$9:$S$14,2,0)</f>
        <v>EID5</v>
      </c>
      <c r="K881" t="str">
        <f>VLOOKUP(Table5[[#This Row],[JobRole]],employees!$R$18:$S$26,2,0)</f>
        <v>BID8</v>
      </c>
      <c r="L881" t="str">
        <f>VLOOKUP(Table6[[#This Row],[WorkLifeBalance]],employees!$R$29:$S$32,2,0)</f>
        <v>BSID3</v>
      </c>
    </row>
    <row r="882" spans="1:12" x14ac:dyDescent="0.3">
      <c r="A882" t="s">
        <v>43</v>
      </c>
      <c r="B882">
        <v>2743</v>
      </c>
      <c r="C882">
        <v>20</v>
      </c>
      <c r="D882">
        <v>4</v>
      </c>
      <c r="E882">
        <v>1</v>
      </c>
      <c r="F882">
        <v>2</v>
      </c>
      <c r="G882">
        <v>2</v>
      </c>
      <c r="H882">
        <v>2</v>
      </c>
      <c r="I882" t="s">
        <v>946</v>
      </c>
      <c r="J882" t="str">
        <f>VLOOKUP(Table4[[#This Row],[EducationField]],employees!$R$9:$S$14,2,0)</f>
        <v>EID4</v>
      </c>
      <c r="K882" t="str">
        <f>VLOOKUP(Table5[[#This Row],[JobRole]],employees!$R$18:$S$26,2,0)</f>
        <v>BID3</v>
      </c>
      <c r="L882" t="str">
        <f>VLOOKUP(Table6[[#This Row],[WorkLifeBalance]],employees!$R$29:$S$32,2,0)</f>
        <v>BSID3</v>
      </c>
    </row>
    <row r="883" spans="1:12" x14ac:dyDescent="0.3">
      <c r="A883" t="s">
        <v>43</v>
      </c>
      <c r="B883">
        <v>4998</v>
      </c>
      <c r="C883">
        <v>14</v>
      </c>
      <c r="D883">
        <v>3</v>
      </c>
      <c r="E883">
        <v>0</v>
      </c>
      <c r="F883">
        <v>10</v>
      </c>
      <c r="G883">
        <v>2</v>
      </c>
      <c r="H883">
        <v>8</v>
      </c>
      <c r="I883" t="s">
        <v>947</v>
      </c>
      <c r="J883" t="str">
        <f>VLOOKUP(Table4[[#This Row],[EducationField]],employees!$R$9:$S$14,2,0)</f>
        <v>EID3</v>
      </c>
      <c r="K883" t="str">
        <f>VLOOKUP(Table5[[#This Row],[JobRole]],employees!$R$18:$S$26,2,0)</f>
        <v>BID7</v>
      </c>
      <c r="L883" t="str">
        <f>VLOOKUP(Table6[[#This Row],[WorkLifeBalance]],employees!$R$29:$S$32,2,0)</f>
        <v>BSID3</v>
      </c>
    </row>
    <row r="884" spans="1:12" x14ac:dyDescent="0.3">
      <c r="A884" t="s">
        <v>43</v>
      </c>
      <c r="B884">
        <v>10252</v>
      </c>
      <c r="C884">
        <v>21</v>
      </c>
      <c r="D884">
        <v>4</v>
      </c>
      <c r="E884">
        <v>1</v>
      </c>
      <c r="F884">
        <v>17</v>
      </c>
      <c r="G884">
        <v>2</v>
      </c>
      <c r="H884">
        <v>7</v>
      </c>
      <c r="I884" t="s">
        <v>948</v>
      </c>
      <c r="J884" t="str">
        <f>VLOOKUP(Table4[[#This Row],[EducationField]],employees!$R$9:$S$14,2,0)</f>
        <v>EID6</v>
      </c>
      <c r="K884" t="str">
        <f>VLOOKUP(Table5[[#This Row],[JobRole]],employees!$R$18:$S$26,2,0)</f>
        <v>BID5</v>
      </c>
      <c r="L884" t="str">
        <f>VLOOKUP(Table6[[#This Row],[WorkLifeBalance]],employees!$R$29:$S$32,2,0)</f>
        <v>BSID3</v>
      </c>
    </row>
    <row r="885" spans="1:12" x14ac:dyDescent="0.3">
      <c r="A885" t="s">
        <v>43</v>
      </c>
      <c r="B885">
        <v>2781</v>
      </c>
      <c r="C885">
        <v>13</v>
      </c>
      <c r="D885">
        <v>3</v>
      </c>
      <c r="E885">
        <v>1</v>
      </c>
      <c r="F885">
        <v>15</v>
      </c>
      <c r="G885">
        <v>5</v>
      </c>
      <c r="H885">
        <v>14</v>
      </c>
      <c r="I885" t="s">
        <v>949</v>
      </c>
      <c r="J885" t="str">
        <f>VLOOKUP(Table4[[#This Row],[EducationField]],employees!$R$9:$S$14,2,0)</f>
        <v>EID2</v>
      </c>
      <c r="K885" t="str">
        <f>VLOOKUP(Table5[[#This Row],[JobRole]],employees!$R$18:$S$26,2,0)</f>
        <v>BID7</v>
      </c>
      <c r="L885" t="str">
        <f>VLOOKUP(Table6[[#This Row],[WorkLifeBalance]],employees!$R$29:$S$32,2,0)</f>
        <v>BSID3</v>
      </c>
    </row>
    <row r="886" spans="1:12" x14ac:dyDescent="0.3">
      <c r="A886" t="s">
        <v>43</v>
      </c>
      <c r="B886">
        <v>6852</v>
      </c>
      <c r="C886">
        <v>12</v>
      </c>
      <c r="D886">
        <v>3</v>
      </c>
      <c r="E886">
        <v>1</v>
      </c>
      <c r="F886">
        <v>7</v>
      </c>
      <c r="G886">
        <v>2</v>
      </c>
      <c r="H886">
        <v>5</v>
      </c>
      <c r="I886" t="s">
        <v>950</v>
      </c>
      <c r="J886" t="str">
        <f>VLOOKUP(Table4[[#This Row],[EducationField]],employees!$R$9:$S$14,2,0)</f>
        <v>EID6</v>
      </c>
      <c r="K886" t="str">
        <f>VLOOKUP(Table5[[#This Row],[JobRole]],employees!$R$18:$S$26,2,0)</f>
        <v>BID8</v>
      </c>
      <c r="L886" t="str">
        <f>VLOOKUP(Table6[[#This Row],[WorkLifeBalance]],employees!$R$29:$S$32,2,0)</f>
        <v>BSID4</v>
      </c>
    </row>
    <row r="887" spans="1:12" x14ac:dyDescent="0.3">
      <c r="A887" t="s">
        <v>43</v>
      </c>
      <c r="B887">
        <v>4950</v>
      </c>
      <c r="C887">
        <v>14</v>
      </c>
      <c r="D887">
        <v>3</v>
      </c>
      <c r="E887">
        <v>0</v>
      </c>
      <c r="F887">
        <v>5</v>
      </c>
      <c r="G887">
        <v>4</v>
      </c>
      <c r="H887">
        <v>4</v>
      </c>
      <c r="I887" t="s">
        <v>951</v>
      </c>
      <c r="J887" t="str">
        <f>VLOOKUP(Table4[[#This Row],[EducationField]],employees!$R$9:$S$14,2,0)</f>
        <v>EID3</v>
      </c>
      <c r="K887" t="str">
        <f>VLOOKUP(Table5[[#This Row],[JobRole]],employees!$R$18:$S$26,2,0)</f>
        <v>BID8</v>
      </c>
      <c r="L887" t="str">
        <f>VLOOKUP(Table6[[#This Row],[WorkLifeBalance]],employees!$R$29:$S$32,2,0)</f>
        <v>BSID3</v>
      </c>
    </row>
    <row r="888" spans="1:12" x14ac:dyDescent="0.3">
      <c r="A888" t="s">
        <v>43</v>
      </c>
      <c r="B888">
        <v>3579</v>
      </c>
      <c r="C888">
        <v>21</v>
      </c>
      <c r="D888">
        <v>4</v>
      </c>
      <c r="E888">
        <v>1</v>
      </c>
      <c r="F888">
        <v>12</v>
      </c>
      <c r="G888">
        <v>2</v>
      </c>
      <c r="H888">
        <v>11</v>
      </c>
      <c r="I888" t="s">
        <v>952</v>
      </c>
      <c r="J888" t="str">
        <f>VLOOKUP(Table4[[#This Row],[EducationField]],employees!$R$9:$S$14,2,0)</f>
        <v>EID2</v>
      </c>
      <c r="K888" t="str">
        <f>VLOOKUP(Table5[[#This Row],[JobRole]],employees!$R$18:$S$26,2,0)</f>
        <v>BID7</v>
      </c>
      <c r="L888" t="str">
        <f>VLOOKUP(Table6[[#This Row],[WorkLifeBalance]],employees!$R$29:$S$32,2,0)</f>
        <v>BSID3</v>
      </c>
    </row>
    <row r="889" spans="1:12" x14ac:dyDescent="0.3">
      <c r="A889" t="s">
        <v>43</v>
      </c>
      <c r="B889">
        <v>13191</v>
      </c>
      <c r="C889">
        <v>17</v>
      </c>
      <c r="D889">
        <v>3</v>
      </c>
      <c r="E889">
        <v>0</v>
      </c>
      <c r="F889">
        <v>20</v>
      </c>
      <c r="G889">
        <v>6</v>
      </c>
      <c r="H889">
        <v>1</v>
      </c>
      <c r="I889" t="s">
        <v>953</v>
      </c>
      <c r="J889" t="str">
        <f>VLOOKUP(Table4[[#This Row],[EducationField]],employees!$R$9:$S$14,2,0)</f>
        <v>EID2</v>
      </c>
      <c r="K889" t="str">
        <f>VLOOKUP(Table5[[#This Row],[JobRole]],employees!$R$18:$S$26,2,0)</f>
        <v>BID6</v>
      </c>
      <c r="L889" t="str">
        <f>VLOOKUP(Table6[[#This Row],[WorkLifeBalance]],employees!$R$29:$S$32,2,0)</f>
        <v>BSID3</v>
      </c>
    </row>
    <row r="890" spans="1:12" x14ac:dyDescent="0.3">
      <c r="A890" t="s">
        <v>43</v>
      </c>
      <c r="B890">
        <v>10377</v>
      </c>
      <c r="C890">
        <v>11</v>
      </c>
      <c r="D890">
        <v>3</v>
      </c>
      <c r="E890">
        <v>1</v>
      </c>
      <c r="F890">
        <v>16</v>
      </c>
      <c r="G890">
        <v>6</v>
      </c>
      <c r="H890">
        <v>13</v>
      </c>
      <c r="I890" t="s">
        <v>954</v>
      </c>
      <c r="J890" t="str">
        <f>VLOOKUP(Table4[[#This Row],[EducationField]],employees!$R$9:$S$14,2,0)</f>
        <v>EID5</v>
      </c>
      <c r="K890" t="str">
        <f>VLOOKUP(Table5[[#This Row],[JobRole]],employees!$R$18:$S$26,2,0)</f>
        <v>BID8</v>
      </c>
      <c r="L890" t="str">
        <f>VLOOKUP(Table6[[#This Row],[WorkLifeBalance]],employees!$R$29:$S$32,2,0)</f>
        <v>BSID2</v>
      </c>
    </row>
    <row r="891" spans="1:12" x14ac:dyDescent="0.3">
      <c r="A891" t="s">
        <v>43</v>
      </c>
      <c r="B891">
        <v>2235</v>
      </c>
      <c r="C891">
        <v>14</v>
      </c>
      <c r="D891">
        <v>3</v>
      </c>
      <c r="E891">
        <v>2</v>
      </c>
      <c r="F891">
        <v>9</v>
      </c>
      <c r="G891">
        <v>3</v>
      </c>
      <c r="H891">
        <v>9</v>
      </c>
      <c r="I891" t="s">
        <v>955</v>
      </c>
      <c r="J891" t="str">
        <f>VLOOKUP(Table4[[#This Row],[EducationField]],employees!$R$9:$S$14,2,0)</f>
        <v>EID3</v>
      </c>
      <c r="K891" t="str">
        <f>VLOOKUP(Table5[[#This Row],[JobRole]],employees!$R$18:$S$26,2,0)</f>
        <v>BID7</v>
      </c>
      <c r="L891" t="str">
        <f>VLOOKUP(Table6[[#This Row],[WorkLifeBalance]],employees!$R$29:$S$32,2,0)</f>
        <v>BSID2</v>
      </c>
    </row>
    <row r="892" spans="1:12" x14ac:dyDescent="0.3">
      <c r="A892" t="s">
        <v>43</v>
      </c>
      <c r="B892">
        <v>10502</v>
      </c>
      <c r="C892">
        <v>17</v>
      </c>
      <c r="D892">
        <v>3</v>
      </c>
      <c r="E892">
        <v>1</v>
      </c>
      <c r="F892">
        <v>33</v>
      </c>
      <c r="G892">
        <v>2</v>
      </c>
      <c r="H892">
        <v>5</v>
      </c>
      <c r="I892" t="s">
        <v>956</v>
      </c>
      <c r="J892" t="str">
        <f>VLOOKUP(Table4[[#This Row],[EducationField]],employees!$R$9:$S$14,2,0)</f>
        <v>EID3</v>
      </c>
      <c r="K892" t="str">
        <f>VLOOKUP(Table5[[#This Row],[JobRole]],employees!$R$18:$S$26,2,0)</f>
        <v>BID5</v>
      </c>
      <c r="L892" t="str">
        <f>VLOOKUP(Table6[[#This Row],[WorkLifeBalance]],employees!$R$29:$S$32,2,0)</f>
        <v>BSID1</v>
      </c>
    </row>
    <row r="893" spans="1:12" x14ac:dyDescent="0.3">
      <c r="A893" t="s">
        <v>43</v>
      </c>
      <c r="B893">
        <v>2011</v>
      </c>
      <c r="C893">
        <v>13</v>
      </c>
      <c r="D893">
        <v>3</v>
      </c>
      <c r="E893">
        <v>1</v>
      </c>
      <c r="F893">
        <v>10</v>
      </c>
      <c r="G893">
        <v>5</v>
      </c>
      <c r="H893">
        <v>10</v>
      </c>
      <c r="I893" t="s">
        <v>957</v>
      </c>
      <c r="J893" t="str">
        <f>VLOOKUP(Table4[[#This Row],[EducationField]],employees!$R$9:$S$14,2,0)</f>
        <v>EID3</v>
      </c>
      <c r="K893" t="str">
        <f>VLOOKUP(Table5[[#This Row],[JobRole]],employees!$R$18:$S$26,2,0)</f>
        <v>BID7</v>
      </c>
      <c r="L893" t="str">
        <f>VLOOKUP(Table6[[#This Row],[WorkLifeBalance]],employees!$R$29:$S$32,2,0)</f>
        <v>BSID3</v>
      </c>
    </row>
    <row r="894" spans="1:12" x14ac:dyDescent="0.3">
      <c r="A894" t="s">
        <v>35</v>
      </c>
      <c r="B894">
        <v>1859</v>
      </c>
      <c r="C894">
        <v>25</v>
      </c>
      <c r="D894">
        <v>4</v>
      </c>
      <c r="E894">
        <v>0</v>
      </c>
      <c r="F894">
        <v>1</v>
      </c>
      <c r="G894">
        <v>2</v>
      </c>
      <c r="H894">
        <v>1</v>
      </c>
      <c r="I894" t="s">
        <v>958</v>
      </c>
      <c r="J894" t="str">
        <f>VLOOKUP(Table4[[#This Row],[EducationField]],employees!$R$9:$S$14,2,0)</f>
        <v>EID2</v>
      </c>
      <c r="K894" t="str">
        <f>VLOOKUP(Table5[[#This Row],[JobRole]],employees!$R$18:$S$26,2,0)</f>
        <v>BID7</v>
      </c>
      <c r="L894" t="str">
        <f>VLOOKUP(Table6[[#This Row],[WorkLifeBalance]],employees!$R$29:$S$32,2,0)</f>
        <v>BSID4</v>
      </c>
    </row>
    <row r="895" spans="1:12" x14ac:dyDescent="0.3">
      <c r="A895" t="s">
        <v>43</v>
      </c>
      <c r="B895">
        <v>3760</v>
      </c>
      <c r="C895">
        <v>15</v>
      </c>
      <c r="D895">
        <v>3</v>
      </c>
      <c r="E895">
        <v>3</v>
      </c>
      <c r="F895">
        <v>3</v>
      </c>
      <c r="G895">
        <v>5</v>
      </c>
      <c r="H895">
        <v>3</v>
      </c>
      <c r="I895" t="s">
        <v>959</v>
      </c>
      <c r="J895" t="str">
        <f>VLOOKUP(Table4[[#This Row],[EducationField]],employees!$R$9:$S$14,2,0)</f>
        <v>EID3</v>
      </c>
      <c r="K895" t="str">
        <f>VLOOKUP(Table5[[#This Row],[JobRole]],employees!$R$18:$S$26,2,0)</f>
        <v>BID7</v>
      </c>
      <c r="L895" t="str">
        <f>VLOOKUP(Table6[[#This Row],[WorkLifeBalance]],employees!$R$29:$S$32,2,0)</f>
        <v>BSID3</v>
      </c>
    </row>
    <row r="896" spans="1:12" x14ac:dyDescent="0.3">
      <c r="A896" t="s">
        <v>43</v>
      </c>
      <c r="B896">
        <v>17779</v>
      </c>
      <c r="C896">
        <v>14</v>
      </c>
      <c r="D896">
        <v>3</v>
      </c>
      <c r="E896">
        <v>0</v>
      </c>
      <c r="F896">
        <v>36</v>
      </c>
      <c r="G896">
        <v>2</v>
      </c>
      <c r="H896">
        <v>10</v>
      </c>
      <c r="I896" t="s">
        <v>960</v>
      </c>
      <c r="J896" t="str">
        <f>VLOOKUP(Table4[[#This Row],[EducationField]],employees!$R$9:$S$14,2,0)</f>
        <v>EID3</v>
      </c>
      <c r="K896" t="str">
        <f>VLOOKUP(Table5[[#This Row],[JobRole]],employees!$R$18:$S$26,2,0)</f>
        <v>BID6</v>
      </c>
      <c r="L896" t="str">
        <f>VLOOKUP(Table6[[#This Row],[WorkLifeBalance]],employees!$R$29:$S$32,2,0)</f>
        <v>BSID3</v>
      </c>
    </row>
    <row r="897" spans="1:12" x14ac:dyDescent="0.3">
      <c r="A897" t="s">
        <v>43</v>
      </c>
      <c r="B897">
        <v>6833</v>
      </c>
      <c r="C897">
        <v>12</v>
      </c>
      <c r="D897">
        <v>3</v>
      </c>
      <c r="E897">
        <v>0</v>
      </c>
      <c r="F897">
        <v>6</v>
      </c>
      <c r="G897">
        <v>2</v>
      </c>
      <c r="H897">
        <v>6</v>
      </c>
      <c r="I897" t="s">
        <v>961</v>
      </c>
      <c r="J897" t="str">
        <f>VLOOKUP(Table4[[#This Row],[EducationField]],employees!$R$9:$S$14,2,0)</f>
        <v>EID2</v>
      </c>
      <c r="K897" t="str">
        <f>VLOOKUP(Table5[[#This Row],[JobRole]],employees!$R$18:$S$26,2,0)</f>
        <v>BID1</v>
      </c>
      <c r="L897" t="str">
        <f>VLOOKUP(Table6[[#This Row],[WorkLifeBalance]],employees!$R$29:$S$32,2,0)</f>
        <v>BSID2</v>
      </c>
    </row>
    <row r="898" spans="1:12" x14ac:dyDescent="0.3">
      <c r="A898" t="s">
        <v>43</v>
      </c>
      <c r="B898">
        <v>6812</v>
      </c>
      <c r="C898">
        <v>19</v>
      </c>
      <c r="D898">
        <v>3</v>
      </c>
      <c r="E898">
        <v>0</v>
      </c>
      <c r="F898">
        <v>10</v>
      </c>
      <c r="G898">
        <v>2</v>
      </c>
      <c r="H898">
        <v>10</v>
      </c>
      <c r="I898" t="s">
        <v>962</v>
      </c>
      <c r="J898" t="str">
        <f>VLOOKUP(Table4[[#This Row],[EducationField]],employees!$R$9:$S$14,2,0)</f>
        <v>EID2</v>
      </c>
      <c r="K898" t="str">
        <f>VLOOKUP(Table5[[#This Row],[JobRole]],employees!$R$18:$S$26,2,0)</f>
        <v>BID1</v>
      </c>
      <c r="L898" t="str">
        <f>VLOOKUP(Table6[[#This Row],[WorkLifeBalance]],employees!$R$29:$S$32,2,0)</f>
        <v>BSID3</v>
      </c>
    </row>
    <row r="899" spans="1:12" x14ac:dyDescent="0.3">
      <c r="A899" t="s">
        <v>43</v>
      </c>
      <c r="B899">
        <v>5171</v>
      </c>
      <c r="C899">
        <v>17</v>
      </c>
      <c r="D899">
        <v>3</v>
      </c>
      <c r="E899">
        <v>0</v>
      </c>
      <c r="F899">
        <v>13</v>
      </c>
      <c r="G899">
        <v>2</v>
      </c>
      <c r="H899">
        <v>6</v>
      </c>
      <c r="I899" t="s">
        <v>963</v>
      </c>
      <c r="J899" t="str">
        <f>VLOOKUP(Table4[[#This Row],[EducationField]],employees!$R$9:$S$14,2,0)</f>
        <v>EID3</v>
      </c>
      <c r="K899" t="str">
        <f>VLOOKUP(Table5[[#This Row],[JobRole]],employees!$R$18:$S$26,2,0)</f>
        <v>BID8</v>
      </c>
      <c r="L899" t="str">
        <f>VLOOKUP(Table6[[#This Row],[WorkLifeBalance]],employees!$R$29:$S$32,2,0)</f>
        <v>BSID3</v>
      </c>
    </row>
    <row r="900" spans="1:12" x14ac:dyDescent="0.3">
      <c r="A900" t="s">
        <v>43</v>
      </c>
      <c r="B900">
        <v>19740</v>
      </c>
      <c r="C900">
        <v>14</v>
      </c>
      <c r="D900">
        <v>3</v>
      </c>
      <c r="E900">
        <v>1</v>
      </c>
      <c r="F900">
        <v>25</v>
      </c>
      <c r="G900">
        <v>2</v>
      </c>
      <c r="H900">
        <v>8</v>
      </c>
      <c r="I900" t="s">
        <v>964</v>
      </c>
      <c r="J900" t="str">
        <f>VLOOKUP(Table4[[#This Row],[EducationField]],employees!$R$9:$S$14,2,0)</f>
        <v>EID3</v>
      </c>
      <c r="K900" t="str">
        <f>VLOOKUP(Table5[[#This Row],[JobRole]],employees!$R$18:$S$26,2,0)</f>
        <v>BID6</v>
      </c>
      <c r="L900" t="str">
        <f>VLOOKUP(Table6[[#This Row],[WorkLifeBalance]],employees!$R$29:$S$32,2,0)</f>
        <v>BSID3</v>
      </c>
    </row>
    <row r="901" spans="1:12" x14ac:dyDescent="0.3">
      <c r="A901" t="s">
        <v>43</v>
      </c>
      <c r="B901">
        <v>18711</v>
      </c>
      <c r="C901">
        <v>13</v>
      </c>
      <c r="D901">
        <v>3</v>
      </c>
      <c r="E901">
        <v>1</v>
      </c>
      <c r="F901">
        <v>23</v>
      </c>
      <c r="G901">
        <v>2</v>
      </c>
      <c r="H901">
        <v>1</v>
      </c>
      <c r="I901" t="s">
        <v>965</v>
      </c>
      <c r="J901" t="str">
        <f>VLOOKUP(Table4[[#This Row],[EducationField]],employees!$R$9:$S$14,2,0)</f>
        <v>EID2</v>
      </c>
      <c r="K901" t="str">
        <f>VLOOKUP(Table5[[#This Row],[JobRole]],employees!$R$18:$S$26,2,0)</f>
        <v>BID4</v>
      </c>
      <c r="L901" t="str">
        <f>VLOOKUP(Table6[[#This Row],[WorkLifeBalance]],employees!$R$29:$S$32,2,0)</f>
        <v>BSID4</v>
      </c>
    </row>
    <row r="902" spans="1:12" x14ac:dyDescent="0.3">
      <c r="A902" t="s">
        <v>43</v>
      </c>
      <c r="B902">
        <v>3692</v>
      </c>
      <c r="C902">
        <v>12</v>
      </c>
      <c r="D902">
        <v>3</v>
      </c>
      <c r="E902">
        <v>0</v>
      </c>
      <c r="F902">
        <v>12</v>
      </c>
      <c r="G902">
        <v>2</v>
      </c>
      <c r="H902">
        <v>11</v>
      </c>
      <c r="I902" t="s">
        <v>966</v>
      </c>
      <c r="J902" t="str">
        <f>VLOOKUP(Table4[[#This Row],[EducationField]],employees!$R$9:$S$14,2,0)</f>
        <v>EID6</v>
      </c>
      <c r="K902" t="str">
        <f>VLOOKUP(Table5[[#This Row],[JobRole]],employees!$R$18:$S$26,2,0)</f>
        <v>BID7</v>
      </c>
      <c r="L902" t="str">
        <f>VLOOKUP(Table6[[#This Row],[WorkLifeBalance]],employees!$R$29:$S$32,2,0)</f>
        <v>BSID2</v>
      </c>
    </row>
    <row r="903" spans="1:12" x14ac:dyDescent="0.3">
      <c r="A903" t="s">
        <v>43</v>
      </c>
      <c r="B903">
        <v>2559</v>
      </c>
      <c r="C903">
        <v>11</v>
      </c>
      <c r="D903">
        <v>3</v>
      </c>
      <c r="E903">
        <v>0</v>
      </c>
      <c r="F903">
        <v>7</v>
      </c>
      <c r="G903">
        <v>4</v>
      </c>
      <c r="H903">
        <v>1</v>
      </c>
      <c r="I903" t="s">
        <v>967</v>
      </c>
      <c r="J903" t="str">
        <f>VLOOKUP(Table4[[#This Row],[EducationField]],employees!$R$9:$S$14,2,0)</f>
        <v>EID6</v>
      </c>
      <c r="K903" t="str">
        <f>VLOOKUP(Table5[[#This Row],[JobRole]],employees!$R$18:$S$26,2,0)</f>
        <v>BID3</v>
      </c>
      <c r="L903" t="str">
        <f>VLOOKUP(Table6[[#This Row],[WorkLifeBalance]],employees!$R$29:$S$32,2,0)</f>
        <v>BSID2</v>
      </c>
    </row>
    <row r="904" spans="1:12" x14ac:dyDescent="0.3">
      <c r="A904" t="s">
        <v>43</v>
      </c>
      <c r="B904">
        <v>2517</v>
      </c>
      <c r="C904">
        <v>11</v>
      </c>
      <c r="D904">
        <v>3</v>
      </c>
      <c r="E904">
        <v>3</v>
      </c>
      <c r="F904">
        <v>5</v>
      </c>
      <c r="G904">
        <v>2</v>
      </c>
      <c r="H904">
        <v>5</v>
      </c>
      <c r="I904" t="s">
        <v>968</v>
      </c>
      <c r="J904" t="str">
        <f>VLOOKUP(Table4[[#This Row],[EducationField]],employees!$R$9:$S$14,2,0)</f>
        <v>EID3</v>
      </c>
      <c r="K904" t="str">
        <f>VLOOKUP(Table5[[#This Row],[JobRole]],employees!$R$18:$S$26,2,0)</f>
        <v>BID7</v>
      </c>
      <c r="L904" t="str">
        <f>VLOOKUP(Table6[[#This Row],[WorkLifeBalance]],employees!$R$29:$S$32,2,0)</f>
        <v>BSID3</v>
      </c>
    </row>
    <row r="905" spans="1:12" x14ac:dyDescent="0.3">
      <c r="A905" t="s">
        <v>43</v>
      </c>
      <c r="B905">
        <v>6623</v>
      </c>
      <c r="C905">
        <v>11</v>
      </c>
      <c r="D905">
        <v>3</v>
      </c>
      <c r="E905">
        <v>2</v>
      </c>
      <c r="F905">
        <v>6</v>
      </c>
      <c r="G905">
        <v>2</v>
      </c>
      <c r="H905">
        <v>6</v>
      </c>
      <c r="I905" t="s">
        <v>969</v>
      </c>
      <c r="J905" t="str">
        <f>VLOOKUP(Table4[[#This Row],[EducationField]],employees!$R$9:$S$14,2,0)</f>
        <v>EID3</v>
      </c>
      <c r="K905" t="str">
        <f>VLOOKUP(Table5[[#This Row],[JobRole]],employees!$R$18:$S$26,2,0)</f>
        <v>BID1</v>
      </c>
      <c r="L905" t="str">
        <f>VLOOKUP(Table6[[#This Row],[WorkLifeBalance]],employees!$R$29:$S$32,2,0)</f>
        <v>BSID3</v>
      </c>
    </row>
    <row r="906" spans="1:12" x14ac:dyDescent="0.3">
      <c r="A906" t="s">
        <v>43</v>
      </c>
      <c r="B906">
        <v>18265</v>
      </c>
      <c r="C906">
        <v>12</v>
      </c>
      <c r="D906">
        <v>3</v>
      </c>
      <c r="E906">
        <v>0</v>
      </c>
      <c r="F906">
        <v>25</v>
      </c>
      <c r="G906">
        <v>3</v>
      </c>
      <c r="H906">
        <v>1</v>
      </c>
      <c r="I906" t="s">
        <v>970</v>
      </c>
      <c r="J906" t="str">
        <f>VLOOKUP(Table4[[#This Row],[EducationField]],employees!$R$9:$S$14,2,0)</f>
        <v>EID3</v>
      </c>
      <c r="K906" t="str">
        <f>VLOOKUP(Table5[[#This Row],[JobRole]],employees!$R$18:$S$26,2,0)</f>
        <v>BID6</v>
      </c>
      <c r="L906" t="str">
        <f>VLOOKUP(Table6[[#This Row],[WorkLifeBalance]],employees!$R$29:$S$32,2,0)</f>
        <v>BSID4</v>
      </c>
    </row>
    <row r="907" spans="1:12" x14ac:dyDescent="0.3">
      <c r="A907" t="s">
        <v>43</v>
      </c>
      <c r="B907">
        <v>16124</v>
      </c>
      <c r="C907">
        <v>14</v>
      </c>
      <c r="D907">
        <v>3</v>
      </c>
      <c r="E907">
        <v>2</v>
      </c>
      <c r="F907">
        <v>9</v>
      </c>
      <c r="G907">
        <v>2</v>
      </c>
      <c r="H907">
        <v>7</v>
      </c>
      <c r="I907" t="s">
        <v>971</v>
      </c>
      <c r="J907" t="str">
        <f>VLOOKUP(Table4[[#This Row],[EducationField]],employees!$R$9:$S$14,2,0)</f>
        <v>EID3</v>
      </c>
      <c r="K907" t="str">
        <f>VLOOKUP(Table5[[#This Row],[JobRole]],employees!$R$18:$S$26,2,0)</f>
        <v>BID6</v>
      </c>
      <c r="L907" t="str">
        <f>VLOOKUP(Table6[[#This Row],[WorkLifeBalance]],employees!$R$29:$S$32,2,0)</f>
        <v>BSID2</v>
      </c>
    </row>
    <row r="908" spans="1:12" x14ac:dyDescent="0.3">
      <c r="A908" t="s">
        <v>43</v>
      </c>
      <c r="B908">
        <v>2585</v>
      </c>
      <c r="C908">
        <v>17</v>
      </c>
      <c r="D908">
        <v>3</v>
      </c>
      <c r="E908">
        <v>0</v>
      </c>
      <c r="F908">
        <v>2</v>
      </c>
      <c r="G908">
        <v>5</v>
      </c>
      <c r="H908">
        <v>1</v>
      </c>
      <c r="I908" t="s">
        <v>972</v>
      </c>
      <c r="J908" t="str">
        <f>VLOOKUP(Table4[[#This Row],[EducationField]],employees!$R$9:$S$14,2,0)</f>
        <v>EID6</v>
      </c>
      <c r="K908" t="str">
        <f>VLOOKUP(Table5[[#This Row],[JobRole]],employees!$R$18:$S$26,2,0)</f>
        <v>BID7</v>
      </c>
      <c r="L908" t="str">
        <f>VLOOKUP(Table6[[#This Row],[WorkLifeBalance]],employees!$R$29:$S$32,2,0)</f>
        <v>BSID2</v>
      </c>
    </row>
    <row r="909" spans="1:12" x14ac:dyDescent="0.3">
      <c r="A909" t="s">
        <v>43</v>
      </c>
      <c r="B909">
        <v>18213</v>
      </c>
      <c r="C909">
        <v>11</v>
      </c>
      <c r="D909">
        <v>3</v>
      </c>
      <c r="E909">
        <v>1</v>
      </c>
      <c r="F909">
        <v>26</v>
      </c>
      <c r="G909">
        <v>5</v>
      </c>
      <c r="H909">
        <v>22</v>
      </c>
      <c r="I909" t="s">
        <v>973</v>
      </c>
      <c r="J909" t="str">
        <f>VLOOKUP(Table4[[#This Row],[EducationField]],employees!$R$9:$S$14,2,0)</f>
        <v>EID5</v>
      </c>
      <c r="K909" t="str">
        <f>VLOOKUP(Table5[[#This Row],[JobRole]],employees!$R$18:$S$26,2,0)</f>
        <v>BID4</v>
      </c>
      <c r="L909" t="str">
        <f>VLOOKUP(Table6[[#This Row],[WorkLifeBalance]],employees!$R$29:$S$32,2,0)</f>
        <v>BSID3</v>
      </c>
    </row>
    <row r="910" spans="1:12" x14ac:dyDescent="0.3">
      <c r="A910" t="s">
        <v>43</v>
      </c>
      <c r="B910">
        <v>8380</v>
      </c>
      <c r="C910">
        <v>14</v>
      </c>
      <c r="D910">
        <v>3</v>
      </c>
      <c r="E910">
        <v>2</v>
      </c>
      <c r="F910">
        <v>10</v>
      </c>
      <c r="G910">
        <v>3</v>
      </c>
      <c r="H910">
        <v>9</v>
      </c>
      <c r="I910" t="s">
        <v>974</v>
      </c>
      <c r="J910" t="str">
        <f>VLOOKUP(Table4[[#This Row],[EducationField]],employees!$R$9:$S$14,2,0)</f>
        <v>EID5</v>
      </c>
      <c r="K910" t="str">
        <f>VLOOKUP(Table5[[#This Row],[JobRole]],employees!$R$18:$S$26,2,0)</f>
        <v>BID8</v>
      </c>
      <c r="L910" t="str">
        <f>VLOOKUP(Table6[[#This Row],[WorkLifeBalance]],employees!$R$29:$S$32,2,0)</f>
        <v>BSID3</v>
      </c>
    </row>
    <row r="911" spans="1:12" x14ac:dyDescent="0.3">
      <c r="A911" t="s">
        <v>43</v>
      </c>
      <c r="B911">
        <v>2994</v>
      </c>
      <c r="C911">
        <v>12</v>
      </c>
      <c r="D911">
        <v>3</v>
      </c>
      <c r="E911">
        <v>0</v>
      </c>
      <c r="F911">
        <v>1</v>
      </c>
      <c r="G911">
        <v>2</v>
      </c>
      <c r="H911">
        <v>1</v>
      </c>
      <c r="I911" t="s">
        <v>975</v>
      </c>
      <c r="J911" t="str">
        <f>VLOOKUP(Table4[[#This Row],[EducationField]],employees!$R$9:$S$14,2,0)</f>
        <v>EID3</v>
      </c>
      <c r="K911" t="str">
        <f>VLOOKUP(Table5[[#This Row],[JobRole]],employees!$R$18:$S$26,2,0)</f>
        <v>BID7</v>
      </c>
      <c r="L911" t="str">
        <f>VLOOKUP(Table6[[#This Row],[WorkLifeBalance]],employees!$R$29:$S$32,2,0)</f>
        <v>BSID3</v>
      </c>
    </row>
    <row r="912" spans="1:12" x14ac:dyDescent="0.3">
      <c r="A912" t="s">
        <v>43</v>
      </c>
      <c r="B912">
        <v>1223</v>
      </c>
      <c r="C912">
        <v>22</v>
      </c>
      <c r="D912">
        <v>4</v>
      </c>
      <c r="E912">
        <v>1</v>
      </c>
      <c r="F912">
        <v>1</v>
      </c>
      <c r="G912">
        <v>2</v>
      </c>
      <c r="H912">
        <v>1</v>
      </c>
      <c r="I912" t="s">
        <v>976</v>
      </c>
      <c r="J912" t="str">
        <f>VLOOKUP(Table4[[#This Row],[EducationField]],employees!$R$9:$S$14,2,0)</f>
        <v>EID3</v>
      </c>
      <c r="K912" t="str">
        <f>VLOOKUP(Table5[[#This Row],[JobRole]],employees!$R$18:$S$26,2,0)</f>
        <v>BID7</v>
      </c>
      <c r="L912" t="str">
        <f>VLOOKUP(Table6[[#This Row],[WorkLifeBalance]],employees!$R$29:$S$32,2,0)</f>
        <v>BSID3</v>
      </c>
    </row>
    <row r="913" spans="1:12" x14ac:dyDescent="0.3">
      <c r="A913" t="s">
        <v>35</v>
      </c>
      <c r="B913">
        <v>1118</v>
      </c>
      <c r="C913">
        <v>14</v>
      </c>
      <c r="D913">
        <v>3</v>
      </c>
      <c r="E913">
        <v>0</v>
      </c>
      <c r="F913">
        <v>1</v>
      </c>
      <c r="G913">
        <v>4</v>
      </c>
      <c r="H913">
        <v>1</v>
      </c>
      <c r="I913" t="s">
        <v>977</v>
      </c>
      <c r="J913" t="str">
        <f>VLOOKUP(Table4[[#This Row],[EducationField]],employees!$R$9:$S$14,2,0)</f>
        <v>EID3</v>
      </c>
      <c r="K913" t="str">
        <f>VLOOKUP(Table5[[#This Row],[JobRole]],employees!$R$18:$S$26,2,0)</f>
        <v>BID9</v>
      </c>
      <c r="L913" t="str">
        <f>VLOOKUP(Table6[[#This Row],[WorkLifeBalance]],employees!$R$29:$S$32,2,0)</f>
        <v>BSID3</v>
      </c>
    </row>
    <row r="914" spans="1:12" x14ac:dyDescent="0.3">
      <c r="A914" t="s">
        <v>43</v>
      </c>
      <c r="B914">
        <v>2875</v>
      </c>
      <c r="C914">
        <v>20</v>
      </c>
      <c r="D914">
        <v>4</v>
      </c>
      <c r="E914">
        <v>0</v>
      </c>
      <c r="F914">
        <v>8</v>
      </c>
      <c r="G914">
        <v>2</v>
      </c>
      <c r="H914">
        <v>8</v>
      </c>
      <c r="I914" t="s">
        <v>978</v>
      </c>
      <c r="J914" t="str">
        <f>VLOOKUP(Table4[[#This Row],[EducationField]],employees!$R$9:$S$14,2,0)</f>
        <v>EID3</v>
      </c>
      <c r="K914" t="str">
        <f>VLOOKUP(Table5[[#This Row],[JobRole]],employees!$R$18:$S$26,2,0)</f>
        <v>BID7</v>
      </c>
      <c r="L914" t="str">
        <f>VLOOKUP(Table6[[#This Row],[WorkLifeBalance]],employees!$R$29:$S$32,2,0)</f>
        <v>BSID2</v>
      </c>
    </row>
    <row r="915" spans="1:12" x14ac:dyDescent="0.3">
      <c r="A915" t="s">
        <v>35</v>
      </c>
      <c r="B915">
        <v>18824</v>
      </c>
      <c r="C915">
        <v>16</v>
      </c>
      <c r="D915">
        <v>3</v>
      </c>
      <c r="E915">
        <v>0</v>
      </c>
      <c r="F915">
        <v>26</v>
      </c>
      <c r="G915">
        <v>2</v>
      </c>
      <c r="H915">
        <v>24</v>
      </c>
      <c r="I915" t="s">
        <v>979</v>
      </c>
      <c r="J915" t="str">
        <f>VLOOKUP(Table4[[#This Row],[EducationField]],employees!$R$9:$S$14,2,0)</f>
        <v>EID5</v>
      </c>
      <c r="K915" t="str">
        <f>VLOOKUP(Table5[[#This Row],[JobRole]],employees!$R$18:$S$26,2,0)</f>
        <v>BID4</v>
      </c>
      <c r="L915" t="str">
        <f>VLOOKUP(Table6[[#This Row],[WorkLifeBalance]],employees!$R$29:$S$32,2,0)</f>
        <v>BSID3</v>
      </c>
    </row>
    <row r="916" spans="1:12" x14ac:dyDescent="0.3">
      <c r="A916" t="s">
        <v>43</v>
      </c>
      <c r="B916">
        <v>13577</v>
      </c>
      <c r="C916">
        <v>15</v>
      </c>
      <c r="D916">
        <v>3</v>
      </c>
      <c r="E916">
        <v>1</v>
      </c>
      <c r="F916">
        <v>34</v>
      </c>
      <c r="G916">
        <v>3</v>
      </c>
      <c r="H916">
        <v>33</v>
      </c>
      <c r="I916" t="s">
        <v>980</v>
      </c>
      <c r="J916" t="str">
        <f>VLOOKUP(Table4[[#This Row],[EducationField]],employees!$R$9:$S$14,2,0)</f>
        <v>EID2</v>
      </c>
      <c r="K916" t="str">
        <f>VLOOKUP(Table5[[#This Row],[JobRole]],employees!$R$18:$S$26,2,0)</f>
        <v>BID1</v>
      </c>
      <c r="L916" t="str">
        <f>VLOOKUP(Table6[[#This Row],[WorkLifeBalance]],employees!$R$29:$S$32,2,0)</f>
        <v>BSID3</v>
      </c>
    </row>
    <row r="917" spans="1:12" x14ac:dyDescent="0.3">
      <c r="A917" t="s">
        <v>35</v>
      </c>
      <c r="B917">
        <v>2625</v>
      </c>
      <c r="C917">
        <v>20</v>
      </c>
      <c r="D917">
        <v>4</v>
      </c>
      <c r="E917">
        <v>0</v>
      </c>
      <c r="F917">
        <v>2</v>
      </c>
      <c r="G917">
        <v>2</v>
      </c>
      <c r="H917">
        <v>2</v>
      </c>
      <c r="I917" t="s">
        <v>981</v>
      </c>
      <c r="J917" t="str">
        <f>VLOOKUP(Table4[[#This Row],[EducationField]],employees!$R$9:$S$14,2,0)</f>
        <v>EID3</v>
      </c>
      <c r="K917" t="str">
        <f>VLOOKUP(Table5[[#This Row],[JobRole]],employees!$R$18:$S$26,2,0)</f>
        <v>BID3</v>
      </c>
      <c r="L917" t="str">
        <f>VLOOKUP(Table6[[#This Row],[WorkLifeBalance]],employees!$R$29:$S$32,2,0)</f>
        <v>BSID1</v>
      </c>
    </row>
    <row r="918" spans="1:12" x14ac:dyDescent="0.3">
      <c r="A918" t="s">
        <v>43</v>
      </c>
      <c r="B918">
        <v>18789</v>
      </c>
      <c r="C918">
        <v>14</v>
      </c>
      <c r="D918">
        <v>3</v>
      </c>
      <c r="E918">
        <v>1</v>
      </c>
      <c r="F918">
        <v>26</v>
      </c>
      <c r="G918">
        <v>2</v>
      </c>
      <c r="H918">
        <v>11</v>
      </c>
      <c r="I918" t="s">
        <v>982</v>
      </c>
      <c r="J918" t="str">
        <f>VLOOKUP(Table4[[#This Row],[EducationField]],employees!$R$9:$S$14,2,0)</f>
        <v>EID5</v>
      </c>
      <c r="K918" t="str">
        <f>VLOOKUP(Table5[[#This Row],[JobRole]],employees!$R$18:$S$26,2,0)</f>
        <v>BID4</v>
      </c>
      <c r="L918" t="str">
        <f>VLOOKUP(Table6[[#This Row],[WorkLifeBalance]],employees!$R$29:$S$32,2,0)</f>
        <v>BSID3</v>
      </c>
    </row>
    <row r="919" spans="1:12" x14ac:dyDescent="0.3">
      <c r="A919" t="s">
        <v>43</v>
      </c>
      <c r="B919">
        <v>4538</v>
      </c>
      <c r="C919">
        <v>12</v>
      </c>
      <c r="D919">
        <v>3</v>
      </c>
      <c r="E919">
        <v>0</v>
      </c>
      <c r="F919">
        <v>4</v>
      </c>
      <c r="G919">
        <v>3</v>
      </c>
      <c r="H919">
        <v>3</v>
      </c>
      <c r="I919" t="s">
        <v>983</v>
      </c>
      <c r="J919" t="str">
        <f>VLOOKUP(Table4[[#This Row],[EducationField]],employees!$R$9:$S$14,2,0)</f>
        <v>EID5</v>
      </c>
      <c r="K919" t="str">
        <f>VLOOKUP(Table5[[#This Row],[JobRole]],employees!$R$18:$S$26,2,0)</f>
        <v>BID8</v>
      </c>
      <c r="L919" t="str">
        <f>VLOOKUP(Table6[[#This Row],[WorkLifeBalance]],employees!$R$29:$S$32,2,0)</f>
        <v>BSID3</v>
      </c>
    </row>
    <row r="920" spans="1:12" x14ac:dyDescent="0.3">
      <c r="A920" t="s">
        <v>43</v>
      </c>
      <c r="B920">
        <v>19847</v>
      </c>
      <c r="C920">
        <v>24</v>
      </c>
      <c r="D920">
        <v>4</v>
      </c>
      <c r="E920">
        <v>1</v>
      </c>
      <c r="F920">
        <v>31</v>
      </c>
      <c r="G920">
        <v>5</v>
      </c>
      <c r="H920">
        <v>29</v>
      </c>
      <c r="I920" t="s">
        <v>984</v>
      </c>
      <c r="J920" t="str">
        <f>VLOOKUP(Table4[[#This Row],[EducationField]],employees!$R$9:$S$14,2,0)</f>
        <v>EID3</v>
      </c>
      <c r="K920" t="str">
        <f>VLOOKUP(Table5[[#This Row],[JobRole]],employees!$R$18:$S$26,2,0)</f>
        <v>BID4</v>
      </c>
      <c r="L920" t="str">
        <f>VLOOKUP(Table6[[#This Row],[WorkLifeBalance]],employees!$R$29:$S$32,2,0)</f>
        <v>BSID2</v>
      </c>
    </row>
    <row r="921" spans="1:12" x14ac:dyDescent="0.3">
      <c r="A921" t="s">
        <v>43</v>
      </c>
      <c r="B921">
        <v>10512</v>
      </c>
      <c r="C921">
        <v>12</v>
      </c>
      <c r="D921">
        <v>3</v>
      </c>
      <c r="E921">
        <v>0</v>
      </c>
      <c r="F921">
        <v>25</v>
      </c>
      <c r="G921">
        <v>6</v>
      </c>
      <c r="H921">
        <v>9</v>
      </c>
      <c r="I921" t="s">
        <v>985</v>
      </c>
      <c r="J921" t="str">
        <f>VLOOKUP(Table4[[#This Row],[EducationField]],employees!$R$9:$S$14,2,0)</f>
        <v>EID2</v>
      </c>
      <c r="K921" t="str">
        <f>VLOOKUP(Table5[[#This Row],[JobRole]],employees!$R$18:$S$26,2,0)</f>
        <v>BID5</v>
      </c>
      <c r="L921" t="str">
        <f>VLOOKUP(Table6[[#This Row],[WorkLifeBalance]],employees!$R$29:$S$32,2,0)</f>
        <v>BSID2</v>
      </c>
    </row>
    <row r="922" spans="1:12" x14ac:dyDescent="0.3">
      <c r="A922" t="s">
        <v>43</v>
      </c>
      <c r="B922">
        <v>4444</v>
      </c>
      <c r="C922">
        <v>13</v>
      </c>
      <c r="D922">
        <v>3</v>
      </c>
      <c r="E922">
        <v>2</v>
      </c>
      <c r="F922">
        <v>15</v>
      </c>
      <c r="G922">
        <v>2</v>
      </c>
      <c r="H922">
        <v>11</v>
      </c>
      <c r="I922" t="s">
        <v>986</v>
      </c>
      <c r="J922" t="str">
        <f>VLOOKUP(Table4[[#This Row],[EducationField]],employees!$R$9:$S$14,2,0)</f>
        <v>EID2</v>
      </c>
      <c r="K922" t="str">
        <f>VLOOKUP(Table5[[#This Row],[JobRole]],employees!$R$18:$S$26,2,0)</f>
        <v>BID3</v>
      </c>
      <c r="L922" t="str">
        <f>VLOOKUP(Table6[[#This Row],[WorkLifeBalance]],employees!$R$29:$S$32,2,0)</f>
        <v>BSID4</v>
      </c>
    </row>
    <row r="923" spans="1:12" x14ac:dyDescent="0.3">
      <c r="A923" t="s">
        <v>43</v>
      </c>
      <c r="B923">
        <v>2154</v>
      </c>
      <c r="C923">
        <v>11</v>
      </c>
      <c r="D923">
        <v>3</v>
      </c>
      <c r="E923">
        <v>0</v>
      </c>
      <c r="F923">
        <v>5</v>
      </c>
      <c r="G923">
        <v>2</v>
      </c>
      <c r="H923">
        <v>4</v>
      </c>
      <c r="I923" t="s">
        <v>987</v>
      </c>
      <c r="J923" t="str">
        <f>VLOOKUP(Table4[[#This Row],[EducationField]],employees!$R$9:$S$14,2,0)</f>
        <v>EID2</v>
      </c>
      <c r="K923" t="str">
        <f>VLOOKUP(Table5[[#This Row],[JobRole]],employees!$R$18:$S$26,2,0)</f>
        <v>BID3</v>
      </c>
      <c r="L923" t="str">
        <f>VLOOKUP(Table6[[#This Row],[WorkLifeBalance]],employees!$R$29:$S$32,2,0)</f>
        <v>BSID2</v>
      </c>
    </row>
    <row r="924" spans="1:12" x14ac:dyDescent="0.3">
      <c r="A924" t="s">
        <v>43</v>
      </c>
      <c r="B924">
        <v>19190</v>
      </c>
      <c r="C924">
        <v>14</v>
      </c>
      <c r="D924">
        <v>3</v>
      </c>
      <c r="E924">
        <v>2</v>
      </c>
      <c r="F924">
        <v>26</v>
      </c>
      <c r="G924">
        <v>4</v>
      </c>
      <c r="H924">
        <v>25</v>
      </c>
      <c r="I924" t="s">
        <v>988</v>
      </c>
      <c r="J924" t="str">
        <f>VLOOKUP(Table4[[#This Row],[EducationField]],employees!$R$9:$S$14,2,0)</f>
        <v>EID3</v>
      </c>
      <c r="K924" t="str">
        <f>VLOOKUP(Table5[[#This Row],[JobRole]],employees!$R$18:$S$26,2,0)</f>
        <v>BID4</v>
      </c>
      <c r="L924" t="str">
        <f>VLOOKUP(Table6[[#This Row],[WorkLifeBalance]],employees!$R$29:$S$32,2,0)</f>
        <v>BSID2</v>
      </c>
    </row>
    <row r="925" spans="1:12" x14ac:dyDescent="0.3">
      <c r="A925" t="s">
        <v>43</v>
      </c>
      <c r="B925">
        <v>4490</v>
      </c>
      <c r="C925">
        <v>11</v>
      </c>
      <c r="D925">
        <v>3</v>
      </c>
      <c r="E925">
        <v>2</v>
      </c>
      <c r="F925">
        <v>14</v>
      </c>
      <c r="G925">
        <v>5</v>
      </c>
      <c r="H925">
        <v>10</v>
      </c>
      <c r="I925" t="s">
        <v>989</v>
      </c>
      <c r="J925" t="str">
        <f>VLOOKUP(Table4[[#This Row],[EducationField]],employees!$R$9:$S$14,2,0)</f>
        <v>EID3</v>
      </c>
      <c r="K925" t="str">
        <f>VLOOKUP(Table5[[#This Row],[JobRole]],employees!$R$18:$S$26,2,0)</f>
        <v>BID2</v>
      </c>
      <c r="L925" t="str">
        <f>VLOOKUP(Table6[[#This Row],[WorkLifeBalance]],employees!$R$29:$S$32,2,0)</f>
        <v>BSID4</v>
      </c>
    </row>
    <row r="926" spans="1:12" x14ac:dyDescent="0.3">
      <c r="A926" t="s">
        <v>43</v>
      </c>
      <c r="B926">
        <v>3506</v>
      </c>
      <c r="C926">
        <v>14</v>
      </c>
      <c r="D926">
        <v>3</v>
      </c>
      <c r="E926">
        <v>0</v>
      </c>
      <c r="F926">
        <v>4</v>
      </c>
      <c r="G926">
        <v>3</v>
      </c>
      <c r="H926">
        <v>3</v>
      </c>
      <c r="I926" t="s">
        <v>990</v>
      </c>
      <c r="J926" t="str">
        <f>VLOOKUP(Table4[[#This Row],[EducationField]],employees!$R$9:$S$14,2,0)</f>
        <v>EID3</v>
      </c>
      <c r="K926" t="str">
        <f>VLOOKUP(Table5[[#This Row],[JobRole]],employees!$R$18:$S$26,2,0)</f>
        <v>BID7</v>
      </c>
      <c r="L926" t="str">
        <f>VLOOKUP(Table6[[#This Row],[WorkLifeBalance]],employees!$R$29:$S$32,2,0)</f>
        <v>BSID3</v>
      </c>
    </row>
    <row r="927" spans="1:12" x14ac:dyDescent="0.3">
      <c r="A927" t="s">
        <v>43</v>
      </c>
      <c r="B927">
        <v>2372</v>
      </c>
      <c r="C927">
        <v>16</v>
      </c>
      <c r="D927">
        <v>3</v>
      </c>
      <c r="E927">
        <v>0</v>
      </c>
      <c r="F927">
        <v>18</v>
      </c>
      <c r="G927">
        <v>2</v>
      </c>
      <c r="H927">
        <v>1</v>
      </c>
      <c r="I927" t="s">
        <v>991</v>
      </c>
      <c r="J927" t="str">
        <f>VLOOKUP(Table4[[#This Row],[EducationField]],employees!$R$9:$S$14,2,0)</f>
        <v>EID2</v>
      </c>
      <c r="K927" t="str">
        <f>VLOOKUP(Table5[[#This Row],[JobRole]],employees!$R$18:$S$26,2,0)</f>
        <v>BID7</v>
      </c>
      <c r="L927" t="str">
        <f>VLOOKUP(Table6[[#This Row],[WorkLifeBalance]],employees!$R$29:$S$32,2,0)</f>
        <v>BSID3</v>
      </c>
    </row>
    <row r="928" spans="1:12" x14ac:dyDescent="0.3">
      <c r="A928" t="s">
        <v>43</v>
      </c>
      <c r="B928">
        <v>10231</v>
      </c>
      <c r="C928">
        <v>14</v>
      </c>
      <c r="D928">
        <v>3</v>
      </c>
      <c r="E928">
        <v>0</v>
      </c>
      <c r="F928">
        <v>23</v>
      </c>
      <c r="G928">
        <v>3</v>
      </c>
      <c r="H928">
        <v>21</v>
      </c>
      <c r="I928" t="s">
        <v>992</v>
      </c>
      <c r="J928" t="str">
        <f>VLOOKUP(Table4[[#This Row],[EducationField]],employees!$R$9:$S$14,2,0)</f>
        <v>EID5</v>
      </c>
      <c r="K928" t="str">
        <f>VLOOKUP(Table5[[#This Row],[JobRole]],employees!$R$18:$S$26,2,0)</f>
        <v>BID8</v>
      </c>
      <c r="L928" t="str">
        <f>VLOOKUP(Table6[[#This Row],[WorkLifeBalance]],employees!$R$29:$S$32,2,0)</f>
        <v>BSID4</v>
      </c>
    </row>
    <row r="929" spans="1:12" x14ac:dyDescent="0.3">
      <c r="A929" t="s">
        <v>43</v>
      </c>
      <c r="B929">
        <v>5410</v>
      </c>
      <c r="C929">
        <v>11</v>
      </c>
      <c r="D929">
        <v>3</v>
      </c>
      <c r="E929">
        <v>0</v>
      </c>
      <c r="F929">
        <v>18</v>
      </c>
      <c r="G929">
        <v>2</v>
      </c>
      <c r="H929">
        <v>16</v>
      </c>
      <c r="I929" t="s">
        <v>993</v>
      </c>
      <c r="J929" t="str">
        <f>VLOOKUP(Table4[[#This Row],[EducationField]],employees!$R$9:$S$14,2,0)</f>
        <v>EID3</v>
      </c>
      <c r="K929" t="str">
        <f>VLOOKUP(Table5[[#This Row],[JobRole]],employees!$R$18:$S$26,2,0)</f>
        <v>BID5</v>
      </c>
      <c r="L929" t="str">
        <f>VLOOKUP(Table6[[#This Row],[WorkLifeBalance]],employees!$R$29:$S$32,2,0)</f>
        <v>BSID3</v>
      </c>
    </row>
    <row r="930" spans="1:12" x14ac:dyDescent="0.3">
      <c r="A930" t="s">
        <v>35</v>
      </c>
      <c r="B930">
        <v>7978</v>
      </c>
      <c r="C930">
        <v>11</v>
      </c>
      <c r="D930">
        <v>3</v>
      </c>
      <c r="E930">
        <v>1</v>
      </c>
      <c r="F930">
        <v>10</v>
      </c>
      <c r="G930">
        <v>2</v>
      </c>
      <c r="H930">
        <v>10</v>
      </c>
      <c r="I930" t="s">
        <v>994</v>
      </c>
      <c r="J930" t="str">
        <f>VLOOKUP(Table4[[#This Row],[EducationField]],employees!$R$9:$S$14,2,0)</f>
        <v>EID2</v>
      </c>
      <c r="K930" t="str">
        <f>VLOOKUP(Table5[[#This Row],[JobRole]],employees!$R$18:$S$26,2,0)</f>
        <v>BID1</v>
      </c>
      <c r="L930" t="str">
        <f>VLOOKUP(Table6[[#This Row],[WorkLifeBalance]],employees!$R$29:$S$32,2,0)</f>
        <v>BSID3</v>
      </c>
    </row>
    <row r="931" spans="1:12" x14ac:dyDescent="0.3">
      <c r="A931" t="s">
        <v>43</v>
      </c>
      <c r="B931">
        <v>3867</v>
      </c>
      <c r="C931">
        <v>12</v>
      </c>
      <c r="D931">
        <v>3</v>
      </c>
      <c r="E931">
        <v>1</v>
      </c>
      <c r="F931">
        <v>2</v>
      </c>
      <c r="G931">
        <v>2</v>
      </c>
      <c r="H931">
        <v>2</v>
      </c>
      <c r="I931" t="s">
        <v>995</v>
      </c>
      <c r="J931" t="str">
        <f>VLOOKUP(Table4[[#This Row],[EducationField]],employees!$R$9:$S$14,2,0)</f>
        <v>EID3</v>
      </c>
      <c r="K931" t="str">
        <f>VLOOKUP(Table5[[#This Row],[JobRole]],employees!$R$18:$S$26,2,0)</f>
        <v>BID3</v>
      </c>
      <c r="L931" t="str">
        <f>VLOOKUP(Table6[[#This Row],[WorkLifeBalance]],employees!$R$29:$S$32,2,0)</f>
        <v>BSID3</v>
      </c>
    </row>
    <row r="932" spans="1:12" x14ac:dyDescent="0.3">
      <c r="A932" t="s">
        <v>43</v>
      </c>
      <c r="B932">
        <v>2838</v>
      </c>
      <c r="C932">
        <v>14</v>
      </c>
      <c r="D932">
        <v>3</v>
      </c>
      <c r="E932">
        <v>0</v>
      </c>
      <c r="F932">
        <v>8</v>
      </c>
      <c r="G932">
        <v>6</v>
      </c>
      <c r="H932">
        <v>7</v>
      </c>
      <c r="I932" t="s">
        <v>996</v>
      </c>
      <c r="J932" t="str">
        <f>VLOOKUP(Table4[[#This Row],[EducationField]],employees!$R$9:$S$14,2,0)</f>
        <v>EID2</v>
      </c>
      <c r="K932" t="str">
        <f>VLOOKUP(Table5[[#This Row],[JobRole]],employees!$R$18:$S$26,2,0)</f>
        <v>BID3</v>
      </c>
      <c r="L932" t="str">
        <f>VLOOKUP(Table6[[#This Row],[WorkLifeBalance]],employees!$R$29:$S$32,2,0)</f>
        <v>BSID2</v>
      </c>
    </row>
    <row r="933" spans="1:12" x14ac:dyDescent="0.3">
      <c r="A933" t="s">
        <v>43</v>
      </c>
      <c r="B933">
        <v>4695</v>
      </c>
      <c r="C933">
        <v>18</v>
      </c>
      <c r="D933">
        <v>3</v>
      </c>
      <c r="E933">
        <v>0</v>
      </c>
      <c r="F933">
        <v>10</v>
      </c>
      <c r="G933">
        <v>3</v>
      </c>
      <c r="H933">
        <v>8</v>
      </c>
      <c r="I933" t="s">
        <v>997</v>
      </c>
      <c r="J933" t="str">
        <f>VLOOKUP(Table4[[#This Row],[EducationField]],employees!$R$9:$S$14,2,0)</f>
        <v>EID2</v>
      </c>
      <c r="K933" t="str">
        <f>VLOOKUP(Table5[[#This Row],[JobRole]],employees!$R$18:$S$26,2,0)</f>
        <v>BID5</v>
      </c>
      <c r="L933" t="str">
        <f>VLOOKUP(Table6[[#This Row],[WorkLifeBalance]],employees!$R$29:$S$32,2,0)</f>
        <v>BSID3</v>
      </c>
    </row>
    <row r="934" spans="1:12" x14ac:dyDescent="0.3">
      <c r="A934" t="s">
        <v>35</v>
      </c>
      <c r="B934">
        <v>3339</v>
      </c>
      <c r="C934">
        <v>13</v>
      </c>
      <c r="D934">
        <v>3</v>
      </c>
      <c r="E934">
        <v>2</v>
      </c>
      <c r="F934">
        <v>10</v>
      </c>
      <c r="G934">
        <v>2</v>
      </c>
      <c r="H934">
        <v>7</v>
      </c>
      <c r="I934" t="s">
        <v>998</v>
      </c>
      <c r="J934" t="str">
        <f>VLOOKUP(Table4[[#This Row],[EducationField]],employees!$R$9:$S$14,2,0)</f>
        <v>EID6</v>
      </c>
      <c r="K934" t="str">
        <f>VLOOKUP(Table5[[#This Row],[JobRole]],employees!$R$18:$S$26,2,0)</f>
        <v>BID3</v>
      </c>
      <c r="L934" t="str">
        <f>VLOOKUP(Table6[[#This Row],[WorkLifeBalance]],employees!$R$29:$S$32,2,0)</f>
        <v>BSID3</v>
      </c>
    </row>
    <row r="935" spans="1:12" x14ac:dyDescent="0.3">
      <c r="A935" t="s">
        <v>43</v>
      </c>
      <c r="B935">
        <v>2080</v>
      </c>
      <c r="C935">
        <v>11</v>
      </c>
      <c r="D935">
        <v>3</v>
      </c>
      <c r="E935">
        <v>0</v>
      </c>
      <c r="F935">
        <v>5</v>
      </c>
      <c r="G935">
        <v>2</v>
      </c>
      <c r="H935">
        <v>3</v>
      </c>
      <c r="I935" t="s">
        <v>999</v>
      </c>
      <c r="J935" t="str">
        <f>VLOOKUP(Table4[[#This Row],[EducationField]],employees!$R$9:$S$14,2,0)</f>
        <v>EID6</v>
      </c>
      <c r="K935" t="str">
        <f>VLOOKUP(Table5[[#This Row],[JobRole]],employees!$R$18:$S$26,2,0)</f>
        <v>BID7</v>
      </c>
      <c r="L935" t="str">
        <f>VLOOKUP(Table6[[#This Row],[WorkLifeBalance]],employees!$R$29:$S$32,2,0)</f>
        <v>BSID2</v>
      </c>
    </row>
    <row r="936" spans="1:12" x14ac:dyDescent="0.3">
      <c r="A936" t="s">
        <v>43</v>
      </c>
      <c r="B936">
        <v>2096</v>
      </c>
      <c r="C936">
        <v>18</v>
      </c>
      <c r="D936">
        <v>3</v>
      </c>
      <c r="E936">
        <v>0</v>
      </c>
      <c r="F936">
        <v>2</v>
      </c>
      <c r="G936">
        <v>3</v>
      </c>
      <c r="H936">
        <v>2</v>
      </c>
      <c r="I936" t="s">
        <v>1000</v>
      </c>
      <c r="J936" t="str">
        <f>VLOOKUP(Table4[[#This Row],[EducationField]],employees!$R$9:$S$14,2,0)</f>
        <v>EID2</v>
      </c>
      <c r="K936" t="str">
        <f>VLOOKUP(Table5[[#This Row],[JobRole]],employees!$R$18:$S$26,2,0)</f>
        <v>BID7</v>
      </c>
      <c r="L936" t="str">
        <f>VLOOKUP(Table6[[#This Row],[WorkLifeBalance]],employees!$R$29:$S$32,2,0)</f>
        <v>BSID2</v>
      </c>
    </row>
    <row r="937" spans="1:12" x14ac:dyDescent="0.3">
      <c r="A937" t="s">
        <v>43</v>
      </c>
      <c r="B937">
        <v>6209</v>
      </c>
      <c r="C937">
        <v>15</v>
      </c>
      <c r="D937">
        <v>3</v>
      </c>
      <c r="E937">
        <v>2</v>
      </c>
      <c r="F937">
        <v>10</v>
      </c>
      <c r="G937">
        <v>4</v>
      </c>
      <c r="H937">
        <v>10</v>
      </c>
      <c r="I937" t="s">
        <v>1001</v>
      </c>
      <c r="J937" t="str">
        <f>VLOOKUP(Table4[[#This Row],[EducationField]],employees!$R$9:$S$14,2,0)</f>
        <v>EID2</v>
      </c>
      <c r="K937" t="str">
        <f>VLOOKUP(Table5[[#This Row],[JobRole]],employees!$R$18:$S$26,2,0)</f>
        <v>BID8</v>
      </c>
      <c r="L937" t="str">
        <f>VLOOKUP(Table6[[#This Row],[WorkLifeBalance]],employees!$R$29:$S$32,2,0)</f>
        <v>BSID4</v>
      </c>
    </row>
    <row r="938" spans="1:12" x14ac:dyDescent="0.3">
      <c r="A938" t="s">
        <v>43</v>
      </c>
      <c r="B938">
        <v>18061</v>
      </c>
      <c r="C938">
        <v>22</v>
      </c>
      <c r="D938">
        <v>4</v>
      </c>
      <c r="E938">
        <v>0</v>
      </c>
      <c r="F938">
        <v>22</v>
      </c>
      <c r="G938">
        <v>4</v>
      </c>
      <c r="H938">
        <v>0</v>
      </c>
      <c r="I938" t="s">
        <v>1002</v>
      </c>
      <c r="J938" t="str">
        <f>VLOOKUP(Table4[[#This Row],[EducationField]],employees!$R$9:$S$14,2,0)</f>
        <v>EID2</v>
      </c>
      <c r="K938" t="str">
        <f>VLOOKUP(Table5[[#This Row],[JobRole]],employees!$R$18:$S$26,2,0)</f>
        <v>BID4</v>
      </c>
      <c r="L938" t="str">
        <f>VLOOKUP(Table6[[#This Row],[WorkLifeBalance]],employees!$R$29:$S$32,2,0)</f>
        <v>BSID3</v>
      </c>
    </row>
    <row r="939" spans="1:12" x14ac:dyDescent="0.3">
      <c r="A939" t="s">
        <v>43</v>
      </c>
      <c r="B939">
        <v>17123</v>
      </c>
      <c r="C939">
        <v>13</v>
      </c>
      <c r="D939">
        <v>3</v>
      </c>
      <c r="E939">
        <v>2</v>
      </c>
      <c r="F939">
        <v>21</v>
      </c>
      <c r="G939">
        <v>4</v>
      </c>
      <c r="H939">
        <v>19</v>
      </c>
      <c r="I939" t="s">
        <v>1003</v>
      </c>
      <c r="J939" t="str">
        <f>VLOOKUP(Table4[[#This Row],[EducationField]],employees!$R$9:$S$14,2,0)</f>
        <v>EID2</v>
      </c>
      <c r="K939" t="str">
        <f>VLOOKUP(Table5[[#This Row],[JobRole]],employees!$R$18:$S$26,2,0)</f>
        <v>BID4</v>
      </c>
      <c r="L939" t="str">
        <f>VLOOKUP(Table6[[#This Row],[WorkLifeBalance]],employees!$R$29:$S$32,2,0)</f>
        <v>BSID3</v>
      </c>
    </row>
    <row r="940" spans="1:12" x14ac:dyDescent="0.3">
      <c r="A940" t="s">
        <v>43</v>
      </c>
      <c r="B940">
        <v>2372</v>
      </c>
      <c r="C940">
        <v>12</v>
      </c>
      <c r="D940">
        <v>3</v>
      </c>
      <c r="E940">
        <v>2</v>
      </c>
      <c r="F940">
        <v>2</v>
      </c>
      <c r="G940">
        <v>3</v>
      </c>
      <c r="H940">
        <v>2</v>
      </c>
      <c r="I940" t="s">
        <v>1004</v>
      </c>
      <c r="J940" t="str">
        <f>VLOOKUP(Table4[[#This Row],[EducationField]],employees!$R$9:$S$14,2,0)</f>
        <v>EID3</v>
      </c>
      <c r="K940" t="str">
        <f>VLOOKUP(Table5[[#This Row],[JobRole]],employees!$R$18:$S$26,2,0)</f>
        <v>BID7</v>
      </c>
      <c r="L940" t="str">
        <f>VLOOKUP(Table6[[#This Row],[WorkLifeBalance]],employees!$R$29:$S$32,2,0)</f>
        <v>BSID3</v>
      </c>
    </row>
    <row r="941" spans="1:12" x14ac:dyDescent="0.3">
      <c r="A941" t="s">
        <v>35</v>
      </c>
      <c r="B941">
        <v>4883</v>
      </c>
      <c r="C941">
        <v>18</v>
      </c>
      <c r="D941">
        <v>3</v>
      </c>
      <c r="E941">
        <v>1</v>
      </c>
      <c r="F941">
        <v>10</v>
      </c>
      <c r="G941">
        <v>3</v>
      </c>
      <c r="H941">
        <v>10</v>
      </c>
      <c r="I941" t="s">
        <v>1005</v>
      </c>
      <c r="J941" t="str">
        <f>VLOOKUP(Table4[[#This Row],[EducationField]],employees!$R$9:$S$14,2,0)</f>
        <v>EID3</v>
      </c>
      <c r="K941" t="str">
        <f>VLOOKUP(Table5[[#This Row],[JobRole]],employees!$R$18:$S$26,2,0)</f>
        <v>BID3</v>
      </c>
      <c r="L941" t="str">
        <f>VLOOKUP(Table6[[#This Row],[WorkLifeBalance]],employees!$R$29:$S$32,2,0)</f>
        <v>BSID3</v>
      </c>
    </row>
    <row r="942" spans="1:12" x14ac:dyDescent="0.3">
      <c r="A942" t="s">
        <v>35</v>
      </c>
      <c r="B942">
        <v>3904</v>
      </c>
      <c r="C942">
        <v>13</v>
      </c>
      <c r="D942">
        <v>3</v>
      </c>
      <c r="E942">
        <v>0</v>
      </c>
      <c r="F942">
        <v>6</v>
      </c>
      <c r="G942">
        <v>2</v>
      </c>
      <c r="H942">
        <v>5</v>
      </c>
      <c r="I942" t="s">
        <v>1006</v>
      </c>
      <c r="J942" t="str">
        <f>VLOOKUP(Table4[[#This Row],[EducationField]],employees!$R$9:$S$14,2,0)</f>
        <v>EID2</v>
      </c>
      <c r="K942" t="str">
        <f>VLOOKUP(Table5[[#This Row],[JobRole]],employees!$R$18:$S$26,2,0)</f>
        <v>BID7</v>
      </c>
      <c r="L942" t="str">
        <f>VLOOKUP(Table6[[#This Row],[WorkLifeBalance]],employees!$R$29:$S$32,2,0)</f>
        <v>BSID3</v>
      </c>
    </row>
    <row r="943" spans="1:12" x14ac:dyDescent="0.3">
      <c r="A943" t="s">
        <v>43</v>
      </c>
      <c r="B943">
        <v>4627</v>
      </c>
      <c r="C943">
        <v>12</v>
      </c>
      <c r="D943">
        <v>3</v>
      </c>
      <c r="E943">
        <v>1</v>
      </c>
      <c r="F943">
        <v>10</v>
      </c>
      <c r="G943">
        <v>6</v>
      </c>
      <c r="H943">
        <v>9</v>
      </c>
      <c r="I943" t="s">
        <v>1007</v>
      </c>
      <c r="J943" t="str">
        <f>VLOOKUP(Table4[[#This Row],[EducationField]],employees!$R$9:$S$14,2,0)</f>
        <v>EID6</v>
      </c>
      <c r="K943" t="str">
        <f>VLOOKUP(Table5[[#This Row],[JobRole]],employees!$R$18:$S$26,2,0)</f>
        <v>BID3</v>
      </c>
      <c r="L943" t="str">
        <f>VLOOKUP(Table6[[#This Row],[WorkLifeBalance]],employees!$R$29:$S$32,2,0)</f>
        <v>BSID3</v>
      </c>
    </row>
    <row r="944" spans="1:12" x14ac:dyDescent="0.3">
      <c r="A944" t="s">
        <v>43</v>
      </c>
      <c r="B944">
        <v>7094</v>
      </c>
      <c r="C944">
        <v>12</v>
      </c>
      <c r="D944">
        <v>3</v>
      </c>
      <c r="E944">
        <v>0</v>
      </c>
      <c r="F944">
        <v>10</v>
      </c>
      <c r="G944">
        <v>0</v>
      </c>
      <c r="H944">
        <v>7</v>
      </c>
      <c r="I944" t="s">
        <v>1008</v>
      </c>
      <c r="J944" t="str">
        <f>VLOOKUP(Table4[[#This Row],[EducationField]],employees!$R$9:$S$14,2,0)</f>
        <v>EID6</v>
      </c>
      <c r="K944" t="str">
        <f>VLOOKUP(Table5[[#This Row],[JobRole]],employees!$R$18:$S$26,2,0)</f>
        <v>BID1</v>
      </c>
      <c r="L944" t="str">
        <f>VLOOKUP(Table6[[#This Row],[WorkLifeBalance]],employees!$R$29:$S$32,2,0)</f>
        <v>BSID3</v>
      </c>
    </row>
    <row r="945" spans="1:12" x14ac:dyDescent="0.3">
      <c r="A945" t="s">
        <v>43</v>
      </c>
      <c r="B945">
        <v>3423</v>
      </c>
      <c r="C945">
        <v>12</v>
      </c>
      <c r="D945">
        <v>3</v>
      </c>
      <c r="E945">
        <v>0</v>
      </c>
      <c r="F945">
        <v>10</v>
      </c>
      <c r="G945">
        <v>3</v>
      </c>
      <c r="H945">
        <v>7</v>
      </c>
      <c r="I945" t="s">
        <v>1009</v>
      </c>
      <c r="J945" t="str">
        <f>VLOOKUP(Table4[[#This Row],[EducationField]],employees!$R$9:$S$14,2,0)</f>
        <v>EID3</v>
      </c>
      <c r="K945" t="str">
        <f>VLOOKUP(Table5[[#This Row],[JobRole]],employees!$R$18:$S$26,2,0)</f>
        <v>BID2</v>
      </c>
      <c r="L945" t="str">
        <f>VLOOKUP(Table6[[#This Row],[WorkLifeBalance]],employees!$R$29:$S$32,2,0)</f>
        <v>BSID4</v>
      </c>
    </row>
    <row r="946" spans="1:12" x14ac:dyDescent="0.3">
      <c r="A946" t="s">
        <v>43</v>
      </c>
      <c r="B946">
        <v>6674</v>
      </c>
      <c r="C946">
        <v>11</v>
      </c>
      <c r="D946">
        <v>3</v>
      </c>
      <c r="E946">
        <v>3</v>
      </c>
      <c r="F946">
        <v>10</v>
      </c>
      <c r="G946">
        <v>6</v>
      </c>
      <c r="H946">
        <v>9</v>
      </c>
      <c r="I946" t="s">
        <v>1010</v>
      </c>
      <c r="J946" t="str">
        <f>VLOOKUP(Table4[[#This Row],[EducationField]],employees!$R$9:$S$14,2,0)</f>
        <v>EID3</v>
      </c>
      <c r="K946" t="str">
        <f>VLOOKUP(Table5[[#This Row],[JobRole]],employees!$R$18:$S$26,2,0)</f>
        <v>BID3</v>
      </c>
      <c r="L946" t="str">
        <f>VLOOKUP(Table6[[#This Row],[WorkLifeBalance]],employees!$R$29:$S$32,2,0)</f>
        <v>BSID3</v>
      </c>
    </row>
    <row r="947" spans="1:12" x14ac:dyDescent="0.3">
      <c r="A947" t="s">
        <v>43</v>
      </c>
      <c r="B947">
        <v>16880</v>
      </c>
      <c r="C947">
        <v>11</v>
      </c>
      <c r="D947">
        <v>3</v>
      </c>
      <c r="E947">
        <v>0</v>
      </c>
      <c r="F947">
        <v>25</v>
      </c>
      <c r="G947">
        <v>2</v>
      </c>
      <c r="H947">
        <v>3</v>
      </c>
      <c r="I947" t="s">
        <v>1011</v>
      </c>
      <c r="J947" t="str">
        <f>VLOOKUP(Table4[[#This Row],[EducationField]],employees!$R$9:$S$14,2,0)</f>
        <v>EID3</v>
      </c>
      <c r="K947" t="str">
        <f>VLOOKUP(Table5[[#This Row],[JobRole]],employees!$R$18:$S$26,2,0)</f>
        <v>BID6</v>
      </c>
      <c r="L947" t="str">
        <f>VLOOKUP(Table6[[#This Row],[WorkLifeBalance]],employees!$R$29:$S$32,2,0)</f>
        <v>BSID3</v>
      </c>
    </row>
    <row r="948" spans="1:12" x14ac:dyDescent="0.3">
      <c r="A948" t="s">
        <v>35</v>
      </c>
      <c r="B948">
        <v>9094</v>
      </c>
      <c r="C948">
        <v>12</v>
      </c>
      <c r="D948">
        <v>3</v>
      </c>
      <c r="E948">
        <v>0</v>
      </c>
      <c r="F948">
        <v>9</v>
      </c>
      <c r="G948">
        <v>2</v>
      </c>
      <c r="H948">
        <v>5</v>
      </c>
      <c r="I948" t="s">
        <v>1012</v>
      </c>
      <c r="J948" t="str">
        <f>VLOOKUP(Table4[[#This Row],[EducationField]],employees!$R$9:$S$14,2,0)</f>
        <v>EID5</v>
      </c>
      <c r="K948" t="str">
        <f>VLOOKUP(Table5[[#This Row],[JobRole]],employees!$R$18:$S$26,2,0)</f>
        <v>BID8</v>
      </c>
      <c r="L948" t="str">
        <f>VLOOKUP(Table6[[#This Row],[WorkLifeBalance]],employees!$R$29:$S$32,2,0)</f>
        <v>BSID3</v>
      </c>
    </row>
    <row r="949" spans="1:12" x14ac:dyDescent="0.3">
      <c r="A949" t="s">
        <v>35</v>
      </c>
      <c r="B949">
        <v>8446</v>
      </c>
      <c r="C949">
        <v>19</v>
      </c>
      <c r="D949">
        <v>3</v>
      </c>
      <c r="E949">
        <v>0</v>
      </c>
      <c r="F949">
        <v>10</v>
      </c>
      <c r="G949">
        <v>2</v>
      </c>
      <c r="H949">
        <v>8</v>
      </c>
      <c r="I949" t="s">
        <v>1013</v>
      </c>
      <c r="J949" t="str">
        <f>VLOOKUP(Table4[[#This Row],[EducationField]],employees!$R$9:$S$14,2,0)</f>
        <v>EID3</v>
      </c>
      <c r="K949" t="str">
        <f>VLOOKUP(Table5[[#This Row],[JobRole]],employees!$R$18:$S$26,2,0)</f>
        <v>BID8</v>
      </c>
      <c r="L949" t="str">
        <f>VLOOKUP(Table6[[#This Row],[WorkLifeBalance]],employees!$R$29:$S$32,2,0)</f>
        <v>BSID2</v>
      </c>
    </row>
    <row r="950" spans="1:12" x14ac:dyDescent="0.3">
      <c r="A950" t="s">
        <v>43</v>
      </c>
      <c r="B950">
        <v>11916</v>
      </c>
      <c r="C950">
        <v>23</v>
      </c>
      <c r="D950">
        <v>4</v>
      </c>
      <c r="E950">
        <v>2</v>
      </c>
      <c r="F950">
        <v>9</v>
      </c>
      <c r="G950">
        <v>2</v>
      </c>
      <c r="H950">
        <v>9</v>
      </c>
      <c r="I950" t="s">
        <v>1014</v>
      </c>
      <c r="J950" t="str">
        <f>VLOOKUP(Table4[[#This Row],[EducationField]],employees!$R$9:$S$14,2,0)</f>
        <v>EID2</v>
      </c>
      <c r="K950" t="str">
        <f>VLOOKUP(Table5[[#This Row],[JobRole]],employees!$R$18:$S$26,2,0)</f>
        <v>BID4</v>
      </c>
      <c r="L950" t="str">
        <f>VLOOKUP(Table6[[#This Row],[WorkLifeBalance]],employees!$R$29:$S$32,2,0)</f>
        <v>BSID3</v>
      </c>
    </row>
    <row r="951" spans="1:12" x14ac:dyDescent="0.3">
      <c r="A951" t="s">
        <v>43</v>
      </c>
      <c r="B951">
        <v>4534</v>
      </c>
      <c r="C951">
        <v>11</v>
      </c>
      <c r="D951">
        <v>3</v>
      </c>
      <c r="E951">
        <v>0</v>
      </c>
      <c r="F951">
        <v>9</v>
      </c>
      <c r="G951">
        <v>6</v>
      </c>
      <c r="H951">
        <v>8</v>
      </c>
      <c r="I951" t="s">
        <v>1015</v>
      </c>
      <c r="J951" t="str">
        <f>VLOOKUP(Table4[[#This Row],[EducationField]],employees!$R$9:$S$14,2,0)</f>
        <v>EID3</v>
      </c>
      <c r="K951" t="str">
        <f>VLOOKUP(Table5[[#This Row],[JobRole]],employees!$R$18:$S$26,2,0)</f>
        <v>BID5</v>
      </c>
      <c r="L951" t="str">
        <f>VLOOKUP(Table6[[#This Row],[WorkLifeBalance]],employees!$R$29:$S$32,2,0)</f>
        <v>BSID3</v>
      </c>
    </row>
    <row r="952" spans="1:12" x14ac:dyDescent="0.3">
      <c r="A952" t="s">
        <v>43</v>
      </c>
      <c r="B952">
        <v>9852</v>
      </c>
      <c r="C952">
        <v>19</v>
      </c>
      <c r="D952">
        <v>3</v>
      </c>
      <c r="E952">
        <v>1</v>
      </c>
      <c r="F952">
        <v>10</v>
      </c>
      <c r="G952">
        <v>5</v>
      </c>
      <c r="H952">
        <v>10</v>
      </c>
      <c r="I952" t="s">
        <v>1016</v>
      </c>
      <c r="J952" t="str">
        <f>VLOOKUP(Table4[[#This Row],[EducationField]],employees!$R$9:$S$14,2,0)</f>
        <v>EID3</v>
      </c>
      <c r="K952" t="str">
        <f>VLOOKUP(Table5[[#This Row],[JobRole]],employees!$R$18:$S$26,2,0)</f>
        <v>BID8</v>
      </c>
      <c r="L952" t="str">
        <f>VLOOKUP(Table6[[#This Row],[WorkLifeBalance]],employees!$R$29:$S$32,2,0)</f>
        <v>BSID2</v>
      </c>
    </row>
    <row r="953" spans="1:12" x14ac:dyDescent="0.3">
      <c r="A953" t="s">
        <v>43</v>
      </c>
      <c r="B953">
        <v>6151</v>
      </c>
      <c r="C953">
        <v>13</v>
      </c>
      <c r="D953">
        <v>3</v>
      </c>
      <c r="E953">
        <v>0</v>
      </c>
      <c r="F953">
        <v>19</v>
      </c>
      <c r="G953">
        <v>4</v>
      </c>
      <c r="H953">
        <v>19</v>
      </c>
      <c r="I953" t="s">
        <v>1017</v>
      </c>
      <c r="J953" t="str">
        <f>VLOOKUP(Table4[[#This Row],[EducationField]],employees!$R$9:$S$14,2,0)</f>
        <v>EID2</v>
      </c>
      <c r="K953" t="str">
        <f>VLOOKUP(Table5[[#This Row],[JobRole]],employees!$R$18:$S$26,2,0)</f>
        <v>BID8</v>
      </c>
      <c r="L953" t="str">
        <f>VLOOKUP(Table6[[#This Row],[WorkLifeBalance]],employees!$R$29:$S$32,2,0)</f>
        <v>BSID3</v>
      </c>
    </row>
    <row r="954" spans="1:12" x14ac:dyDescent="0.3">
      <c r="A954" t="s">
        <v>35</v>
      </c>
      <c r="B954">
        <v>2302</v>
      </c>
      <c r="C954">
        <v>11</v>
      </c>
      <c r="D954">
        <v>3</v>
      </c>
      <c r="E954">
        <v>0</v>
      </c>
      <c r="F954">
        <v>3</v>
      </c>
      <c r="G954">
        <v>2</v>
      </c>
      <c r="H954">
        <v>3</v>
      </c>
      <c r="I954" t="s">
        <v>1018</v>
      </c>
      <c r="J954" t="str">
        <f>VLOOKUP(Table4[[#This Row],[EducationField]],employees!$R$9:$S$14,2,0)</f>
        <v>EID3</v>
      </c>
      <c r="K954" t="str">
        <f>VLOOKUP(Table5[[#This Row],[JobRole]],employees!$R$18:$S$26,2,0)</f>
        <v>BID9</v>
      </c>
      <c r="L954" t="str">
        <f>VLOOKUP(Table6[[#This Row],[WorkLifeBalance]],employees!$R$29:$S$32,2,0)</f>
        <v>BSID4</v>
      </c>
    </row>
    <row r="955" spans="1:12" x14ac:dyDescent="0.3">
      <c r="A955" t="s">
        <v>35</v>
      </c>
      <c r="B955">
        <v>2362</v>
      </c>
      <c r="C955">
        <v>12</v>
      </c>
      <c r="D955">
        <v>3</v>
      </c>
      <c r="E955">
        <v>0</v>
      </c>
      <c r="F955">
        <v>10</v>
      </c>
      <c r="G955">
        <v>4</v>
      </c>
      <c r="H955">
        <v>3</v>
      </c>
      <c r="I955" t="s">
        <v>1019</v>
      </c>
      <c r="J955" t="str">
        <f>VLOOKUP(Table4[[#This Row],[EducationField]],employees!$R$9:$S$14,2,0)</f>
        <v>EID3</v>
      </c>
      <c r="K955" t="str">
        <f>VLOOKUP(Table5[[#This Row],[JobRole]],employees!$R$18:$S$26,2,0)</f>
        <v>BID3</v>
      </c>
      <c r="L955" t="str">
        <f>VLOOKUP(Table6[[#This Row],[WorkLifeBalance]],employees!$R$29:$S$32,2,0)</f>
        <v>BSID4</v>
      </c>
    </row>
    <row r="956" spans="1:12" x14ac:dyDescent="0.3">
      <c r="A956" t="s">
        <v>43</v>
      </c>
      <c r="B956">
        <v>17861</v>
      </c>
      <c r="C956">
        <v>13</v>
      </c>
      <c r="D956">
        <v>3</v>
      </c>
      <c r="E956">
        <v>0</v>
      </c>
      <c r="F956">
        <v>21</v>
      </c>
      <c r="G956">
        <v>3</v>
      </c>
      <c r="H956">
        <v>20</v>
      </c>
      <c r="I956" t="s">
        <v>1020</v>
      </c>
      <c r="J956" t="str">
        <f>VLOOKUP(Table4[[#This Row],[EducationField]],employees!$R$9:$S$14,2,0)</f>
        <v>EID3</v>
      </c>
      <c r="K956" t="str">
        <f>VLOOKUP(Table5[[#This Row],[JobRole]],employees!$R$18:$S$26,2,0)</f>
        <v>BID4</v>
      </c>
      <c r="L956" t="str">
        <f>VLOOKUP(Table6[[#This Row],[WorkLifeBalance]],employees!$R$29:$S$32,2,0)</f>
        <v>BSID2</v>
      </c>
    </row>
    <row r="957" spans="1:12" x14ac:dyDescent="0.3">
      <c r="A957" t="s">
        <v>43</v>
      </c>
      <c r="B957">
        <v>19187</v>
      </c>
      <c r="C957">
        <v>14</v>
      </c>
      <c r="D957">
        <v>3</v>
      </c>
      <c r="E957">
        <v>1</v>
      </c>
      <c r="F957">
        <v>23</v>
      </c>
      <c r="G957">
        <v>5</v>
      </c>
      <c r="H957">
        <v>19</v>
      </c>
      <c r="I957" t="s">
        <v>1021</v>
      </c>
      <c r="J957" t="str">
        <f>VLOOKUP(Table4[[#This Row],[EducationField]],employees!$R$9:$S$14,2,0)</f>
        <v>EID2</v>
      </c>
      <c r="K957" t="str">
        <f>VLOOKUP(Table5[[#This Row],[JobRole]],employees!$R$18:$S$26,2,0)</f>
        <v>BID4</v>
      </c>
      <c r="L957" t="str">
        <f>VLOOKUP(Table6[[#This Row],[WorkLifeBalance]],employees!$R$29:$S$32,2,0)</f>
        <v>BSID3</v>
      </c>
    </row>
    <row r="958" spans="1:12" x14ac:dyDescent="0.3">
      <c r="A958" t="s">
        <v>43</v>
      </c>
      <c r="B958">
        <v>19717</v>
      </c>
      <c r="C958">
        <v>14</v>
      </c>
      <c r="D958">
        <v>3</v>
      </c>
      <c r="E958">
        <v>0</v>
      </c>
      <c r="F958">
        <v>36</v>
      </c>
      <c r="G958">
        <v>4</v>
      </c>
      <c r="H958">
        <v>7</v>
      </c>
      <c r="I958" t="s">
        <v>1022</v>
      </c>
      <c r="J958" t="str">
        <f>VLOOKUP(Table4[[#This Row],[EducationField]],employees!$R$9:$S$14,2,0)</f>
        <v>EID3</v>
      </c>
      <c r="K958" t="str">
        <f>VLOOKUP(Table5[[#This Row],[JobRole]],employees!$R$18:$S$26,2,0)</f>
        <v>BID4</v>
      </c>
      <c r="L958" t="str">
        <f>VLOOKUP(Table6[[#This Row],[WorkLifeBalance]],employees!$R$29:$S$32,2,0)</f>
        <v>BSID3</v>
      </c>
    </row>
    <row r="959" spans="1:12" x14ac:dyDescent="0.3">
      <c r="A959" t="s">
        <v>43</v>
      </c>
      <c r="B959">
        <v>3544</v>
      </c>
      <c r="C959">
        <v>16</v>
      </c>
      <c r="D959">
        <v>3</v>
      </c>
      <c r="E959">
        <v>1</v>
      </c>
      <c r="F959">
        <v>6</v>
      </c>
      <c r="G959">
        <v>0</v>
      </c>
      <c r="H959">
        <v>4</v>
      </c>
      <c r="I959" t="s">
        <v>1023</v>
      </c>
      <c r="J959" t="str">
        <f>VLOOKUP(Table4[[#This Row],[EducationField]],employees!$R$9:$S$14,2,0)</f>
        <v>EID3</v>
      </c>
      <c r="K959" t="str">
        <f>VLOOKUP(Table5[[#This Row],[JobRole]],employees!$R$18:$S$26,2,0)</f>
        <v>BID7</v>
      </c>
      <c r="L959" t="str">
        <f>VLOOKUP(Table6[[#This Row],[WorkLifeBalance]],employees!$R$29:$S$32,2,0)</f>
        <v>BSID3</v>
      </c>
    </row>
    <row r="960" spans="1:12" x14ac:dyDescent="0.3">
      <c r="A960" t="s">
        <v>43</v>
      </c>
      <c r="B960">
        <v>8500</v>
      </c>
      <c r="C960">
        <v>11</v>
      </c>
      <c r="D960">
        <v>3</v>
      </c>
      <c r="E960">
        <v>1</v>
      </c>
      <c r="F960">
        <v>10</v>
      </c>
      <c r="G960">
        <v>0</v>
      </c>
      <c r="H960">
        <v>9</v>
      </c>
      <c r="I960" t="s">
        <v>1024</v>
      </c>
      <c r="J960" t="str">
        <f>VLOOKUP(Table4[[#This Row],[EducationField]],employees!$R$9:$S$14,2,0)</f>
        <v>EID3</v>
      </c>
      <c r="K960" t="str">
        <f>VLOOKUP(Table5[[#This Row],[JobRole]],employees!$R$18:$S$26,2,0)</f>
        <v>BID1</v>
      </c>
      <c r="L960" t="str">
        <f>VLOOKUP(Table6[[#This Row],[WorkLifeBalance]],employees!$R$29:$S$32,2,0)</f>
        <v>BSID2</v>
      </c>
    </row>
    <row r="961" spans="1:12" x14ac:dyDescent="0.3">
      <c r="A961" t="s">
        <v>43</v>
      </c>
      <c r="B961">
        <v>4661</v>
      </c>
      <c r="C961">
        <v>13</v>
      </c>
      <c r="D961">
        <v>3</v>
      </c>
      <c r="E961">
        <v>0</v>
      </c>
      <c r="F961">
        <v>9</v>
      </c>
      <c r="G961">
        <v>4</v>
      </c>
      <c r="H961">
        <v>9</v>
      </c>
      <c r="I961" t="s">
        <v>1025</v>
      </c>
      <c r="J961" t="str">
        <f>VLOOKUP(Table4[[#This Row],[EducationField]],employees!$R$9:$S$14,2,0)</f>
        <v>EID3</v>
      </c>
      <c r="K961" t="str">
        <f>VLOOKUP(Table5[[#This Row],[JobRole]],employees!$R$18:$S$26,2,0)</f>
        <v>BID7</v>
      </c>
      <c r="L961" t="str">
        <f>VLOOKUP(Table6[[#This Row],[WorkLifeBalance]],employees!$R$29:$S$32,2,0)</f>
        <v>BSID3</v>
      </c>
    </row>
    <row r="962" spans="1:12" x14ac:dyDescent="0.3">
      <c r="A962" t="s">
        <v>43</v>
      </c>
      <c r="B962">
        <v>4103</v>
      </c>
      <c r="C962">
        <v>17</v>
      </c>
      <c r="D962">
        <v>3</v>
      </c>
      <c r="E962">
        <v>1</v>
      </c>
      <c r="F962">
        <v>10</v>
      </c>
      <c r="G962">
        <v>2</v>
      </c>
      <c r="H962">
        <v>9</v>
      </c>
      <c r="I962" t="s">
        <v>1026</v>
      </c>
      <c r="J962" t="str">
        <f>VLOOKUP(Table4[[#This Row],[EducationField]],employees!$R$9:$S$14,2,0)</f>
        <v>EID5</v>
      </c>
      <c r="K962" t="str">
        <f>VLOOKUP(Table5[[#This Row],[JobRole]],employees!$R$18:$S$26,2,0)</f>
        <v>BID8</v>
      </c>
      <c r="L962" t="str">
        <f>VLOOKUP(Table6[[#This Row],[WorkLifeBalance]],employees!$R$29:$S$32,2,0)</f>
        <v>BSID3</v>
      </c>
    </row>
    <row r="963" spans="1:12" x14ac:dyDescent="0.3">
      <c r="A963" t="s">
        <v>43</v>
      </c>
      <c r="B963">
        <v>4249</v>
      </c>
      <c r="C963">
        <v>11</v>
      </c>
      <c r="D963">
        <v>3</v>
      </c>
      <c r="E963">
        <v>0</v>
      </c>
      <c r="F963">
        <v>9</v>
      </c>
      <c r="G963">
        <v>3</v>
      </c>
      <c r="H963">
        <v>9</v>
      </c>
      <c r="I963" t="s">
        <v>1027</v>
      </c>
      <c r="J963" t="str">
        <f>VLOOKUP(Table4[[#This Row],[EducationField]],employees!$R$9:$S$14,2,0)</f>
        <v>EID3</v>
      </c>
      <c r="K963" t="str">
        <f>VLOOKUP(Table5[[#This Row],[JobRole]],employees!$R$18:$S$26,2,0)</f>
        <v>BID7</v>
      </c>
      <c r="L963" t="str">
        <f>VLOOKUP(Table6[[#This Row],[WorkLifeBalance]],employees!$R$29:$S$32,2,0)</f>
        <v>BSID3</v>
      </c>
    </row>
    <row r="964" spans="1:12" x14ac:dyDescent="0.3">
      <c r="A964" t="s">
        <v>43</v>
      </c>
      <c r="B964">
        <v>14026</v>
      </c>
      <c r="C964">
        <v>11</v>
      </c>
      <c r="D964">
        <v>3</v>
      </c>
      <c r="E964">
        <v>1</v>
      </c>
      <c r="F964">
        <v>33</v>
      </c>
      <c r="G964">
        <v>2</v>
      </c>
      <c r="H964">
        <v>33</v>
      </c>
      <c r="I964" t="s">
        <v>1028</v>
      </c>
      <c r="J964" t="str">
        <f>VLOOKUP(Table4[[#This Row],[EducationField]],employees!$R$9:$S$14,2,0)</f>
        <v>EID3</v>
      </c>
      <c r="K964" t="str">
        <f>VLOOKUP(Table5[[#This Row],[JobRole]],employees!$R$18:$S$26,2,0)</f>
        <v>BID4</v>
      </c>
      <c r="L964" t="str">
        <f>VLOOKUP(Table6[[#This Row],[WorkLifeBalance]],employees!$R$29:$S$32,2,0)</f>
        <v>BSID3</v>
      </c>
    </row>
    <row r="965" spans="1:12" x14ac:dyDescent="0.3">
      <c r="A965" t="s">
        <v>43</v>
      </c>
      <c r="B965">
        <v>6893</v>
      </c>
      <c r="C965">
        <v>15</v>
      </c>
      <c r="D965">
        <v>3</v>
      </c>
      <c r="E965">
        <v>1</v>
      </c>
      <c r="F965">
        <v>11</v>
      </c>
      <c r="G965">
        <v>3</v>
      </c>
      <c r="H965">
        <v>7</v>
      </c>
      <c r="I965" t="s">
        <v>1029</v>
      </c>
      <c r="J965" t="str">
        <f>VLOOKUP(Table4[[#This Row],[EducationField]],employees!$R$9:$S$14,2,0)</f>
        <v>EID3</v>
      </c>
      <c r="K965" t="str">
        <f>VLOOKUP(Table5[[#This Row],[JobRole]],employees!$R$18:$S$26,2,0)</f>
        <v>BID8</v>
      </c>
      <c r="L965" t="str">
        <f>VLOOKUP(Table6[[#This Row],[WorkLifeBalance]],employees!$R$29:$S$32,2,0)</f>
        <v>BSID3</v>
      </c>
    </row>
    <row r="966" spans="1:12" x14ac:dyDescent="0.3">
      <c r="A966" t="s">
        <v>43</v>
      </c>
      <c r="B966">
        <v>6125</v>
      </c>
      <c r="C966">
        <v>12</v>
      </c>
      <c r="D966">
        <v>3</v>
      </c>
      <c r="E966">
        <v>0</v>
      </c>
      <c r="F966">
        <v>10</v>
      </c>
      <c r="G966">
        <v>6</v>
      </c>
      <c r="H966">
        <v>10</v>
      </c>
      <c r="I966" t="s">
        <v>1030</v>
      </c>
      <c r="J966" t="str">
        <f>VLOOKUP(Table4[[#This Row],[EducationField]],employees!$R$9:$S$14,2,0)</f>
        <v>EID2</v>
      </c>
      <c r="K966" t="str">
        <f>VLOOKUP(Table5[[#This Row],[JobRole]],employees!$R$18:$S$26,2,0)</f>
        <v>BID8</v>
      </c>
      <c r="L966" t="str">
        <f>VLOOKUP(Table6[[#This Row],[WorkLifeBalance]],employees!$R$29:$S$32,2,0)</f>
        <v>BSID4</v>
      </c>
    </row>
    <row r="967" spans="1:12" x14ac:dyDescent="0.3">
      <c r="A967" t="s">
        <v>43</v>
      </c>
      <c r="B967">
        <v>3669</v>
      </c>
      <c r="C967">
        <v>11</v>
      </c>
      <c r="D967">
        <v>3</v>
      </c>
      <c r="E967">
        <v>3</v>
      </c>
      <c r="F967">
        <v>7</v>
      </c>
      <c r="G967">
        <v>6</v>
      </c>
      <c r="H967">
        <v>3</v>
      </c>
      <c r="I967" t="s">
        <v>1031</v>
      </c>
      <c r="J967" t="str">
        <f>VLOOKUP(Table4[[#This Row],[EducationField]],employees!$R$9:$S$14,2,0)</f>
        <v>EID2</v>
      </c>
      <c r="K967" t="str">
        <f>VLOOKUP(Table5[[#This Row],[JobRole]],employees!$R$18:$S$26,2,0)</f>
        <v>BID3</v>
      </c>
      <c r="L967" t="str">
        <f>VLOOKUP(Table6[[#This Row],[WorkLifeBalance]],employees!$R$29:$S$32,2,0)</f>
        <v>BSID2</v>
      </c>
    </row>
    <row r="968" spans="1:12" x14ac:dyDescent="0.3">
      <c r="A968" t="s">
        <v>35</v>
      </c>
      <c r="B968">
        <v>10008</v>
      </c>
      <c r="C968">
        <v>14</v>
      </c>
      <c r="D968">
        <v>3</v>
      </c>
      <c r="E968">
        <v>0</v>
      </c>
      <c r="F968">
        <v>31</v>
      </c>
      <c r="G968">
        <v>0</v>
      </c>
      <c r="H968">
        <v>10</v>
      </c>
      <c r="I968" t="s">
        <v>1032</v>
      </c>
      <c r="J968" t="str">
        <f>VLOOKUP(Table4[[#This Row],[EducationField]],employees!$R$9:$S$14,2,0)</f>
        <v>EID2</v>
      </c>
      <c r="K968" t="str">
        <f>VLOOKUP(Table5[[#This Row],[JobRole]],employees!$R$18:$S$26,2,0)</f>
        <v>BID5</v>
      </c>
      <c r="L968" t="str">
        <f>VLOOKUP(Table6[[#This Row],[WorkLifeBalance]],employees!$R$29:$S$32,2,0)</f>
        <v>BSID2</v>
      </c>
    </row>
    <row r="969" spans="1:12" x14ac:dyDescent="0.3">
      <c r="A969" t="s">
        <v>43</v>
      </c>
      <c r="B969">
        <v>2387</v>
      </c>
      <c r="C969">
        <v>22</v>
      </c>
      <c r="D969">
        <v>4</v>
      </c>
      <c r="E969">
        <v>1</v>
      </c>
      <c r="F969">
        <v>7</v>
      </c>
      <c r="G969">
        <v>3</v>
      </c>
      <c r="H969">
        <v>4</v>
      </c>
      <c r="I969" t="s">
        <v>1033</v>
      </c>
      <c r="J969" t="str">
        <f>VLOOKUP(Table4[[#This Row],[EducationField]],employees!$R$9:$S$14,2,0)</f>
        <v>EID3</v>
      </c>
      <c r="K969" t="str">
        <f>VLOOKUP(Table5[[#This Row],[JobRole]],employees!$R$18:$S$26,2,0)</f>
        <v>BID3</v>
      </c>
      <c r="L969" t="str">
        <f>VLOOKUP(Table6[[#This Row],[WorkLifeBalance]],employees!$R$29:$S$32,2,0)</f>
        <v>BSID3</v>
      </c>
    </row>
    <row r="970" spans="1:12" x14ac:dyDescent="0.3">
      <c r="A970" t="s">
        <v>43</v>
      </c>
      <c r="B970">
        <v>4639</v>
      </c>
      <c r="C970">
        <v>16</v>
      </c>
      <c r="D970">
        <v>3</v>
      </c>
      <c r="E970">
        <v>1</v>
      </c>
      <c r="F970">
        <v>17</v>
      </c>
      <c r="G970">
        <v>2</v>
      </c>
      <c r="H970">
        <v>15</v>
      </c>
      <c r="I970" t="s">
        <v>1034</v>
      </c>
      <c r="J970" t="str">
        <f>VLOOKUP(Table4[[#This Row],[EducationField]],employees!$R$9:$S$14,2,0)</f>
        <v>EID5</v>
      </c>
      <c r="K970" t="str">
        <f>VLOOKUP(Table5[[#This Row],[JobRole]],employees!$R$18:$S$26,2,0)</f>
        <v>BID8</v>
      </c>
      <c r="L970" t="str">
        <f>VLOOKUP(Table6[[#This Row],[WorkLifeBalance]],employees!$R$29:$S$32,2,0)</f>
        <v>BSID2</v>
      </c>
    </row>
    <row r="971" spans="1:12" x14ac:dyDescent="0.3">
      <c r="A971" t="s">
        <v>43</v>
      </c>
      <c r="B971">
        <v>7898</v>
      </c>
      <c r="C971">
        <v>11</v>
      </c>
      <c r="D971">
        <v>3</v>
      </c>
      <c r="E971">
        <v>0</v>
      </c>
      <c r="F971">
        <v>11</v>
      </c>
      <c r="G971">
        <v>2</v>
      </c>
      <c r="H971">
        <v>10</v>
      </c>
      <c r="I971" t="s">
        <v>1035</v>
      </c>
      <c r="J971" t="str">
        <f>VLOOKUP(Table4[[#This Row],[EducationField]],employees!$R$9:$S$14,2,0)</f>
        <v>EID3</v>
      </c>
      <c r="K971" t="str">
        <f>VLOOKUP(Table5[[#This Row],[JobRole]],employees!$R$18:$S$26,2,0)</f>
        <v>BID5</v>
      </c>
      <c r="L971" t="str">
        <f>VLOOKUP(Table6[[#This Row],[WorkLifeBalance]],employees!$R$29:$S$32,2,0)</f>
        <v>BSID3</v>
      </c>
    </row>
    <row r="972" spans="1:12" x14ac:dyDescent="0.3">
      <c r="A972" t="s">
        <v>43</v>
      </c>
      <c r="B972">
        <v>2534</v>
      </c>
      <c r="C972">
        <v>14</v>
      </c>
      <c r="D972">
        <v>3</v>
      </c>
      <c r="E972">
        <v>1</v>
      </c>
      <c r="F972">
        <v>5</v>
      </c>
      <c r="G972">
        <v>4</v>
      </c>
      <c r="H972">
        <v>1</v>
      </c>
      <c r="I972" t="s">
        <v>1036</v>
      </c>
      <c r="J972" t="str">
        <f>VLOOKUP(Table4[[#This Row],[EducationField]],employees!$R$9:$S$14,2,0)</f>
        <v>EID2</v>
      </c>
      <c r="K972" t="str">
        <f>VLOOKUP(Table5[[#This Row],[JobRole]],employees!$R$18:$S$26,2,0)</f>
        <v>BID9</v>
      </c>
      <c r="L972" t="str">
        <f>VLOOKUP(Table6[[#This Row],[WorkLifeBalance]],employees!$R$29:$S$32,2,0)</f>
        <v>BSID3</v>
      </c>
    </row>
    <row r="973" spans="1:12" x14ac:dyDescent="0.3">
      <c r="A973" t="s">
        <v>43</v>
      </c>
      <c r="B973">
        <v>13142</v>
      </c>
      <c r="C973">
        <v>16</v>
      </c>
      <c r="D973">
        <v>3</v>
      </c>
      <c r="E973">
        <v>0</v>
      </c>
      <c r="F973">
        <v>29</v>
      </c>
      <c r="G973">
        <v>1</v>
      </c>
      <c r="H973">
        <v>5</v>
      </c>
      <c r="I973" t="s">
        <v>1037</v>
      </c>
      <c r="J973" t="str">
        <f>VLOOKUP(Table4[[#This Row],[EducationField]],employees!$R$9:$S$14,2,0)</f>
        <v>EID6</v>
      </c>
      <c r="K973" t="str">
        <f>VLOOKUP(Table5[[#This Row],[JobRole]],employees!$R$18:$S$26,2,0)</f>
        <v>BID5</v>
      </c>
      <c r="L973" t="str">
        <f>VLOOKUP(Table6[[#This Row],[WorkLifeBalance]],employees!$R$29:$S$32,2,0)</f>
        <v>BSID2</v>
      </c>
    </row>
    <row r="974" spans="1:12" x14ac:dyDescent="0.3">
      <c r="A974" t="s">
        <v>43</v>
      </c>
      <c r="B974">
        <v>1611</v>
      </c>
      <c r="C974">
        <v>15</v>
      </c>
      <c r="D974">
        <v>3</v>
      </c>
      <c r="E974">
        <v>0</v>
      </c>
      <c r="F974">
        <v>0</v>
      </c>
      <c r="G974">
        <v>5</v>
      </c>
      <c r="H974">
        <v>0</v>
      </c>
      <c r="I974" t="s">
        <v>1038</v>
      </c>
      <c r="J974" t="str">
        <f>VLOOKUP(Table4[[#This Row],[EducationField]],employees!$R$9:$S$14,2,0)</f>
        <v>EID3</v>
      </c>
      <c r="K974" t="str">
        <f>VLOOKUP(Table5[[#This Row],[JobRole]],employees!$R$18:$S$26,2,0)</f>
        <v>BID3</v>
      </c>
      <c r="L974" t="str">
        <f>VLOOKUP(Table6[[#This Row],[WorkLifeBalance]],employees!$R$29:$S$32,2,0)</f>
        <v>BSID4</v>
      </c>
    </row>
    <row r="975" spans="1:12" x14ac:dyDescent="0.3">
      <c r="A975" t="s">
        <v>43</v>
      </c>
      <c r="B975">
        <v>5363</v>
      </c>
      <c r="C975">
        <v>12</v>
      </c>
      <c r="D975">
        <v>3</v>
      </c>
      <c r="E975">
        <v>1</v>
      </c>
      <c r="F975">
        <v>10</v>
      </c>
      <c r="G975">
        <v>0</v>
      </c>
      <c r="H975">
        <v>9</v>
      </c>
      <c r="I975" t="s">
        <v>1039</v>
      </c>
      <c r="J975" t="str">
        <f>VLOOKUP(Table4[[#This Row],[EducationField]],employees!$R$9:$S$14,2,0)</f>
        <v>EID2</v>
      </c>
      <c r="K975" t="str">
        <f>VLOOKUP(Table5[[#This Row],[JobRole]],employees!$R$18:$S$26,2,0)</f>
        <v>BID3</v>
      </c>
      <c r="L975" t="str">
        <f>VLOOKUP(Table6[[#This Row],[WorkLifeBalance]],employees!$R$29:$S$32,2,0)</f>
        <v>BSID3</v>
      </c>
    </row>
    <row r="976" spans="1:12" x14ac:dyDescent="0.3">
      <c r="A976" t="s">
        <v>43</v>
      </c>
      <c r="B976">
        <v>5071</v>
      </c>
      <c r="C976">
        <v>20</v>
      </c>
      <c r="D976">
        <v>4</v>
      </c>
      <c r="E976">
        <v>0</v>
      </c>
      <c r="F976">
        <v>8</v>
      </c>
      <c r="G976">
        <v>3</v>
      </c>
      <c r="H976">
        <v>6</v>
      </c>
      <c r="I976" t="s">
        <v>1040</v>
      </c>
      <c r="J976" t="str">
        <f>VLOOKUP(Table4[[#This Row],[EducationField]],employees!$R$9:$S$14,2,0)</f>
        <v>EID3</v>
      </c>
      <c r="K976" t="str">
        <f>VLOOKUP(Table5[[#This Row],[JobRole]],employees!$R$18:$S$26,2,0)</f>
        <v>BID8</v>
      </c>
      <c r="L976" t="str">
        <f>VLOOKUP(Table6[[#This Row],[WorkLifeBalance]],employees!$R$29:$S$32,2,0)</f>
        <v>BSID3</v>
      </c>
    </row>
    <row r="977" spans="1:12" x14ac:dyDescent="0.3">
      <c r="A977" t="s">
        <v>35</v>
      </c>
      <c r="B977">
        <v>13695</v>
      </c>
      <c r="C977">
        <v>17</v>
      </c>
      <c r="D977">
        <v>3</v>
      </c>
      <c r="E977">
        <v>0</v>
      </c>
      <c r="F977">
        <v>24</v>
      </c>
      <c r="G977">
        <v>2</v>
      </c>
      <c r="H977">
        <v>19</v>
      </c>
      <c r="I977" t="s">
        <v>1041</v>
      </c>
      <c r="J977" t="str">
        <f>VLOOKUP(Table4[[#This Row],[EducationField]],employees!$R$9:$S$14,2,0)</f>
        <v>EID5</v>
      </c>
      <c r="K977" t="str">
        <f>VLOOKUP(Table5[[#This Row],[JobRole]],employees!$R$18:$S$26,2,0)</f>
        <v>BID8</v>
      </c>
      <c r="L977" t="str">
        <f>VLOOKUP(Table6[[#This Row],[WorkLifeBalance]],employees!$R$29:$S$32,2,0)</f>
        <v>BSID2</v>
      </c>
    </row>
    <row r="978" spans="1:12" x14ac:dyDescent="0.3">
      <c r="A978" t="s">
        <v>43</v>
      </c>
      <c r="B978">
        <v>13402</v>
      </c>
      <c r="C978">
        <v>12</v>
      </c>
      <c r="D978">
        <v>3</v>
      </c>
      <c r="E978">
        <v>1</v>
      </c>
      <c r="F978">
        <v>33</v>
      </c>
      <c r="G978">
        <v>0</v>
      </c>
      <c r="H978">
        <v>19</v>
      </c>
      <c r="I978" t="s">
        <v>1042</v>
      </c>
      <c r="J978" t="str">
        <f>VLOOKUP(Table4[[#This Row],[EducationField]],employees!$R$9:$S$14,2,0)</f>
        <v>EID3</v>
      </c>
      <c r="K978" t="str">
        <f>VLOOKUP(Table5[[#This Row],[JobRole]],employees!$R$18:$S$26,2,0)</f>
        <v>BID5</v>
      </c>
      <c r="L978" t="str">
        <f>VLOOKUP(Table6[[#This Row],[WorkLifeBalance]],employees!$R$29:$S$32,2,0)</f>
        <v>BSID3</v>
      </c>
    </row>
    <row r="979" spans="1:12" x14ac:dyDescent="0.3">
      <c r="A979" t="s">
        <v>43</v>
      </c>
      <c r="B979">
        <v>2029</v>
      </c>
      <c r="C979">
        <v>20</v>
      </c>
      <c r="D979">
        <v>4</v>
      </c>
      <c r="E979">
        <v>3</v>
      </c>
      <c r="F979">
        <v>5</v>
      </c>
      <c r="G979">
        <v>2</v>
      </c>
      <c r="H979">
        <v>5</v>
      </c>
      <c r="I979" t="s">
        <v>1043</v>
      </c>
      <c r="J979" t="str">
        <f>VLOOKUP(Table4[[#This Row],[EducationField]],employees!$R$9:$S$14,2,0)</f>
        <v>EID6</v>
      </c>
      <c r="K979" t="str">
        <f>VLOOKUP(Table5[[#This Row],[JobRole]],employees!$R$18:$S$26,2,0)</f>
        <v>BID7</v>
      </c>
      <c r="L979" t="str">
        <f>VLOOKUP(Table6[[#This Row],[WorkLifeBalance]],employees!$R$29:$S$32,2,0)</f>
        <v>BSID3</v>
      </c>
    </row>
    <row r="980" spans="1:12" x14ac:dyDescent="0.3">
      <c r="A980" t="s">
        <v>43</v>
      </c>
      <c r="B980">
        <v>6377</v>
      </c>
      <c r="C980">
        <v>20</v>
      </c>
      <c r="D980">
        <v>4</v>
      </c>
      <c r="E980">
        <v>3</v>
      </c>
      <c r="F980">
        <v>15</v>
      </c>
      <c r="G980">
        <v>0</v>
      </c>
      <c r="H980">
        <v>12</v>
      </c>
      <c r="I980" t="s">
        <v>1044</v>
      </c>
      <c r="J980" t="str">
        <f>VLOOKUP(Table4[[#This Row],[EducationField]],employees!$R$9:$S$14,2,0)</f>
        <v>EID2</v>
      </c>
      <c r="K980" t="str">
        <f>VLOOKUP(Table5[[#This Row],[JobRole]],employees!$R$18:$S$26,2,0)</f>
        <v>BID1</v>
      </c>
      <c r="L980" t="str">
        <f>VLOOKUP(Table6[[#This Row],[WorkLifeBalance]],employees!$R$29:$S$32,2,0)</f>
        <v>BSID3</v>
      </c>
    </row>
    <row r="981" spans="1:12" x14ac:dyDescent="0.3">
      <c r="A981" t="s">
        <v>43</v>
      </c>
      <c r="B981">
        <v>5429</v>
      </c>
      <c r="C981">
        <v>13</v>
      </c>
      <c r="D981">
        <v>3</v>
      </c>
      <c r="E981">
        <v>2</v>
      </c>
      <c r="F981">
        <v>10</v>
      </c>
      <c r="G981">
        <v>1</v>
      </c>
      <c r="H981">
        <v>8</v>
      </c>
      <c r="I981" t="s">
        <v>1045</v>
      </c>
      <c r="J981" t="str">
        <f>VLOOKUP(Table4[[#This Row],[EducationField]],employees!$R$9:$S$14,2,0)</f>
        <v>EID2</v>
      </c>
      <c r="K981" t="str">
        <f>VLOOKUP(Table5[[#This Row],[JobRole]],employees!$R$18:$S$26,2,0)</f>
        <v>BID3</v>
      </c>
      <c r="L981" t="str">
        <f>VLOOKUP(Table6[[#This Row],[WorkLifeBalance]],employees!$R$29:$S$32,2,0)</f>
        <v>BSID3</v>
      </c>
    </row>
    <row r="982" spans="1:12" x14ac:dyDescent="0.3">
      <c r="A982" t="s">
        <v>35</v>
      </c>
      <c r="B982">
        <v>2785</v>
      </c>
      <c r="C982">
        <v>14</v>
      </c>
      <c r="D982">
        <v>3</v>
      </c>
      <c r="E982">
        <v>0</v>
      </c>
      <c r="F982">
        <v>3</v>
      </c>
      <c r="G982">
        <v>3</v>
      </c>
      <c r="H982">
        <v>1</v>
      </c>
      <c r="I982" t="s">
        <v>1046</v>
      </c>
      <c r="J982" t="str">
        <f>VLOOKUP(Table4[[#This Row],[EducationField]],employees!$R$9:$S$14,2,0)</f>
        <v>EID3</v>
      </c>
      <c r="K982" t="str">
        <f>VLOOKUP(Table5[[#This Row],[JobRole]],employees!$R$18:$S$26,2,0)</f>
        <v>BID9</v>
      </c>
      <c r="L982" t="str">
        <f>VLOOKUP(Table6[[#This Row],[WorkLifeBalance]],employees!$R$29:$S$32,2,0)</f>
        <v>BSID4</v>
      </c>
    </row>
    <row r="983" spans="1:12" x14ac:dyDescent="0.3">
      <c r="A983" t="s">
        <v>35</v>
      </c>
      <c r="B983">
        <v>4614</v>
      </c>
      <c r="C983">
        <v>18</v>
      </c>
      <c r="D983">
        <v>3</v>
      </c>
      <c r="E983">
        <v>1</v>
      </c>
      <c r="F983">
        <v>5</v>
      </c>
      <c r="G983">
        <v>0</v>
      </c>
      <c r="H983">
        <v>4</v>
      </c>
      <c r="I983" t="s">
        <v>1047</v>
      </c>
      <c r="J983" t="str">
        <f>VLOOKUP(Table4[[#This Row],[EducationField]],employees!$R$9:$S$14,2,0)</f>
        <v>EID5</v>
      </c>
      <c r="K983" t="str">
        <f>VLOOKUP(Table5[[#This Row],[JobRole]],employees!$R$18:$S$26,2,0)</f>
        <v>BID8</v>
      </c>
      <c r="L983" t="str">
        <f>VLOOKUP(Table6[[#This Row],[WorkLifeBalance]],employees!$R$29:$S$32,2,0)</f>
        <v>BSID2</v>
      </c>
    </row>
    <row r="984" spans="1:12" x14ac:dyDescent="0.3">
      <c r="A984" t="s">
        <v>43</v>
      </c>
      <c r="B984">
        <v>2610</v>
      </c>
      <c r="C984">
        <v>11</v>
      </c>
      <c r="D984">
        <v>3</v>
      </c>
      <c r="E984">
        <v>3</v>
      </c>
      <c r="F984">
        <v>4</v>
      </c>
      <c r="G984">
        <v>2</v>
      </c>
      <c r="H984">
        <v>4</v>
      </c>
      <c r="I984" t="s">
        <v>1048</v>
      </c>
      <c r="J984" t="str">
        <f>VLOOKUP(Table4[[#This Row],[EducationField]],employees!$R$9:$S$14,2,0)</f>
        <v>EID3</v>
      </c>
      <c r="K984" t="str">
        <f>VLOOKUP(Table5[[#This Row],[JobRole]],employees!$R$18:$S$26,2,0)</f>
        <v>BID7</v>
      </c>
      <c r="L984" t="str">
        <f>VLOOKUP(Table6[[#This Row],[WorkLifeBalance]],employees!$R$29:$S$32,2,0)</f>
        <v>BSID3</v>
      </c>
    </row>
    <row r="985" spans="1:12" x14ac:dyDescent="0.3">
      <c r="A985" t="s">
        <v>43</v>
      </c>
      <c r="B985">
        <v>6687</v>
      </c>
      <c r="C985">
        <v>11</v>
      </c>
      <c r="D985">
        <v>3</v>
      </c>
      <c r="E985">
        <v>0</v>
      </c>
      <c r="F985">
        <v>14</v>
      </c>
      <c r="G985">
        <v>2</v>
      </c>
      <c r="H985">
        <v>14</v>
      </c>
      <c r="I985" t="s">
        <v>1049</v>
      </c>
      <c r="J985" t="str">
        <f>VLOOKUP(Table4[[#This Row],[EducationField]],employees!$R$9:$S$14,2,0)</f>
        <v>EID6</v>
      </c>
      <c r="K985" t="str">
        <f>VLOOKUP(Table5[[#This Row],[JobRole]],employees!$R$18:$S$26,2,0)</f>
        <v>BID1</v>
      </c>
      <c r="L985" t="str">
        <f>VLOOKUP(Table6[[#This Row],[WorkLifeBalance]],employees!$R$29:$S$32,2,0)</f>
        <v>BSID4</v>
      </c>
    </row>
    <row r="986" spans="1:12" x14ac:dyDescent="0.3">
      <c r="A986" t="s">
        <v>43</v>
      </c>
      <c r="B986">
        <v>4724</v>
      </c>
      <c r="C986">
        <v>11</v>
      </c>
      <c r="D986">
        <v>3</v>
      </c>
      <c r="E986">
        <v>1</v>
      </c>
      <c r="F986">
        <v>5</v>
      </c>
      <c r="G986">
        <v>0</v>
      </c>
      <c r="H986">
        <v>5</v>
      </c>
      <c r="I986" t="s">
        <v>1050</v>
      </c>
      <c r="J986" t="str">
        <f>VLOOKUP(Table4[[#This Row],[EducationField]],employees!$R$9:$S$14,2,0)</f>
        <v>EID3</v>
      </c>
      <c r="K986" t="str">
        <f>VLOOKUP(Table5[[#This Row],[JobRole]],employees!$R$18:$S$26,2,0)</f>
        <v>BID8</v>
      </c>
      <c r="L986" t="str">
        <f>VLOOKUP(Table6[[#This Row],[WorkLifeBalance]],employees!$R$29:$S$32,2,0)</f>
        <v>BSID3</v>
      </c>
    </row>
    <row r="987" spans="1:12" x14ac:dyDescent="0.3">
      <c r="A987" t="s">
        <v>35</v>
      </c>
      <c r="B987">
        <v>6179</v>
      </c>
      <c r="C987">
        <v>15</v>
      </c>
      <c r="D987">
        <v>3</v>
      </c>
      <c r="E987">
        <v>2</v>
      </c>
      <c r="F987">
        <v>10</v>
      </c>
      <c r="G987">
        <v>3</v>
      </c>
      <c r="H987">
        <v>10</v>
      </c>
      <c r="I987" t="s">
        <v>1051</v>
      </c>
      <c r="J987" t="str">
        <f>VLOOKUP(Table4[[#This Row],[EducationField]],employees!$R$9:$S$14,2,0)</f>
        <v>EID2</v>
      </c>
      <c r="K987" t="str">
        <f>VLOOKUP(Table5[[#This Row],[JobRole]],employees!$R$18:$S$26,2,0)</f>
        <v>BID5</v>
      </c>
      <c r="L987" t="str">
        <f>VLOOKUP(Table6[[#This Row],[WorkLifeBalance]],employees!$R$29:$S$32,2,0)</f>
        <v>BSID2</v>
      </c>
    </row>
    <row r="988" spans="1:12" x14ac:dyDescent="0.3">
      <c r="A988" t="s">
        <v>43</v>
      </c>
      <c r="B988">
        <v>6120</v>
      </c>
      <c r="C988">
        <v>12</v>
      </c>
      <c r="D988">
        <v>3</v>
      </c>
      <c r="E988">
        <v>2</v>
      </c>
      <c r="F988">
        <v>8</v>
      </c>
      <c r="G988">
        <v>2</v>
      </c>
      <c r="H988">
        <v>5</v>
      </c>
      <c r="I988" t="s">
        <v>1052</v>
      </c>
      <c r="J988" t="str">
        <f>VLOOKUP(Table4[[#This Row],[EducationField]],employees!$R$9:$S$14,2,0)</f>
        <v>EID3</v>
      </c>
      <c r="K988" t="str">
        <f>VLOOKUP(Table5[[#This Row],[JobRole]],employees!$R$18:$S$26,2,0)</f>
        <v>BID8</v>
      </c>
      <c r="L988" t="str">
        <f>VLOOKUP(Table6[[#This Row],[WorkLifeBalance]],employees!$R$29:$S$32,2,0)</f>
        <v>BSID4</v>
      </c>
    </row>
    <row r="989" spans="1:12" x14ac:dyDescent="0.3">
      <c r="A989" t="s">
        <v>43</v>
      </c>
      <c r="B989">
        <v>10596</v>
      </c>
      <c r="C989">
        <v>11</v>
      </c>
      <c r="D989">
        <v>3</v>
      </c>
      <c r="E989">
        <v>0</v>
      </c>
      <c r="F989">
        <v>14</v>
      </c>
      <c r="G989">
        <v>5</v>
      </c>
      <c r="H989">
        <v>4</v>
      </c>
      <c r="I989" t="s">
        <v>1053</v>
      </c>
      <c r="J989" t="str">
        <f>VLOOKUP(Table4[[#This Row],[EducationField]],employees!$R$9:$S$14,2,0)</f>
        <v>EID5</v>
      </c>
      <c r="K989" t="str">
        <f>VLOOKUP(Table5[[#This Row],[JobRole]],employees!$R$18:$S$26,2,0)</f>
        <v>BID8</v>
      </c>
      <c r="L989" t="str">
        <f>VLOOKUP(Table6[[#This Row],[WorkLifeBalance]],employees!$R$29:$S$32,2,0)</f>
        <v>BSID3</v>
      </c>
    </row>
    <row r="990" spans="1:12" x14ac:dyDescent="0.3">
      <c r="A990" t="s">
        <v>43</v>
      </c>
      <c r="B990">
        <v>5467</v>
      </c>
      <c r="C990">
        <v>14</v>
      </c>
      <c r="D990">
        <v>3</v>
      </c>
      <c r="E990">
        <v>2</v>
      </c>
      <c r="F990">
        <v>12</v>
      </c>
      <c r="G990">
        <v>4</v>
      </c>
      <c r="H990">
        <v>6</v>
      </c>
      <c r="I990" t="s">
        <v>1054</v>
      </c>
      <c r="J990" t="str">
        <f>VLOOKUP(Table4[[#This Row],[EducationField]],employees!$R$9:$S$14,2,0)</f>
        <v>EID3</v>
      </c>
      <c r="K990" t="str">
        <f>VLOOKUP(Table5[[#This Row],[JobRole]],employees!$R$18:$S$26,2,0)</f>
        <v>BID7</v>
      </c>
      <c r="L990" t="str">
        <f>VLOOKUP(Table6[[#This Row],[WorkLifeBalance]],employees!$R$29:$S$32,2,0)</f>
        <v>BSID2</v>
      </c>
    </row>
    <row r="991" spans="1:12" x14ac:dyDescent="0.3">
      <c r="A991" t="s">
        <v>43</v>
      </c>
      <c r="B991">
        <v>2996</v>
      </c>
      <c r="C991">
        <v>15</v>
      </c>
      <c r="D991">
        <v>3</v>
      </c>
      <c r="E991">
        <v>0</v>
      </c>
      <c r="F991">
        <v>8</v>
      </c>
      <c r="G991">
        <v>2</v>
      </c>
      <c r="H991">
        <v>6</v>
      </c>
      <c r="I991" t="s">
        <v>1055</v>
      </c>
      <c r="J991" t="str">
        <f>VLOOKUP(Table4[[#This Row],[EducationField]],employees!$R$9:$S$14,2,0)</f>
        <v>EID3</v>
      </c>
      <c r="K991" t="str">
        <f>VLOOKUP(Table5[[#This Row],[JobRole]],employees!$R$18:$S$26,2,0)</f>
        <v>BID7</v>
      </c>
      <c r="L991" t="str">
        <f>VLOOKUP(Table6[[#This Row],[WorkLifeBalance]],employees!$R$29:$S$32,2,0)</f>
        <v>BSID3</v>
      </c>
    </row>
    <row r="992" spans="1:12" x14ac:dyDescent="0.3">
      <c r="A992" t="s">
        <v>43</v>
      </c>
      <c r="B992">
        <v>9998</v>
      </c>
      <c r="C992">
        <v>13</v>
      </c>
      <c r="D992">
        <v>3</v>
      </c>
      <c r="E992">
        <v>0</v>
      </c>
      <c r="F992">
        <v>8</v>
      </c>
      <c r="G992">
        <v>2</v>
      </c>
      <c r="H992">
        <v>5</v>
      </c>
      <c r="I992" t="s">
        <v>1056</v>
      </c>
      <c r="J992" t="str">
        <f>VLOOKUP(Table4[[#This Row],[EducationField]],employees!$R$9:$S$14,2,0)</f>
        <v>EID3</v>
      </c>
      <c r="K992" t="str">
        <f>VLOOKUP(Table5[[#This Row],[JobRole]],employees!$R$18:$S$26,2,0)</f>
        <v>BID8</v>
      </c>
      <c r="L992" t="str">
        <f>VLOOKUP(Table6[[#This Row],[WorkLifeBalance]],employees!$R$29:$S$32,2,0)</f>
        <v>BSID4</v>
      </c>
    </row>
    <row r="993" spans="1:12" x14ac:dyDescent="0.3">
      <c r="A993" t="s">
        <v>43</v>
      </c>
      <c r="B993">
        <v>4078</v>
      </c>
      <c r="C993">
        <v>13</v>
      </c>
      <c r="D993">
        <v>3</v>
      </c>
      <c r="E993">
        <v>3</v>
      </c>
      <c r="F993">
        <v>4</v>
      </c>
      <c r="G993">
        <v>3</v>
      </c>
      <c r="H993">
        <v>3</v>
      </c>
      <c r="I993" t="s">
        <v>1057</v>
      </c>
      <c r="J993" t="str">
        <f>VLOOKUP(Table4[[#This Row],[EducationField]],employees!$R$9:$S$14,2,0)</f>
        <v>EID5</v>
      </c>
      <c r="K993" t="str">
        <f>VLOOKUP(Table5[[#This Row],[JobRole]],employees!$R$18:$S$26,2,0)</f>
        <v>BID8</v>
      </c>
      <c r="L993" t="str">
        <f>VLOOKUP(Table6[[#This Row],[WorkLifeBalance]],employees!$R$29:$S$32,2,0)</f>
        <v>BSID2</v>
      </c>
    </row>
    <row r="994" spans="1:12" x14ac:dyDescent="0.3">
      <c r="A994" t="s">
        <v>43</v>
      </c>
      <c r="B994">
        <v>10920</v>
      </c>
      <c r="C994">
        <v>21</v>
      </c>
      <c r="D994">
        <v>4</v>
      </c>
      <c r="E994">
        <v>1</v>
      </c>
      <c r="F994">
        <v>13</v>
      </c>
      <c r="G994">
        <v>2</v>
      </c>
      <c r="H994">
        <v>6</v>
      </c>
      <c r="I994" t="s">
        <v>1058</v>
      </c>
      <c r="J994" t="str">
        <f>VLOOKUP(Table4[[#This Row],[EducationField]],employees!$R$9:$S$14,2,0)</f>
        <v>EID3</v>
      </c>
      <c r="K994" t="str">
        <f>VLOOKUP(Table5[[#This Row],[JobRole]],employees!$R$18:$S$26,2,0)</f>
        <v>BID1</v>
      </c>
      <c r="L994" t="str">
        <f>VLOOKUP(Table6[[#This Row],[WorkLifeBalance]],employees!$R$29:$S$32,2,0)</f>
        <v>BSID3</v>
      </c>
    </row>
    <row r="995" spans="1:12" x14ac:dyDescent="0.3">
      <c r="A995" t="s">
        <v>43</v>
      </c>
      <c r="B995">
        <v>6232</v>
      </c>
      <c r="C995">
        <v>11</v>
      </c>
      <c r="D995">
        <v>3</v>
      </c>
      <c r="E995">
        <v>0</v>
      </c>
      <c r="F995">
        <v>6</v>
      </c>
      <c r="G995">
        <v>3</v>
      </c>
      <c r="H995">
        <v>3</v>
      </c>
      <c r="I995" t="s">
        <v>1059</v>
      </c>
      <c r="J995" t="str">
        <f>VLOOKUP(Table4[[#This Row],[EducationField]],employees!$R$9:$S$14,2,0)</f>
        <v>EID3</v>
      </c>
      <c r="K995" t="str">
        <f>VLOOKUP(Table5[[#This Row],[JobRole]],employees!$R$18:$S$26,2,0)</f>
        <v>BID8</v>
      </c>
      <c r="L995" t="str">
        <f>VLOOKUP(Table6[[#This Row],[WorkLifeBalance]],employees!$R$29:$S$32,2,0)</f>
        <v>BSID2</v>
      </c>
    </row>
    <row r="996" spans="1:12" x14ac:dyDescent="0.3">
      <c r="A996" t="s">
        <v>43</v>
      </c>
      <c r="B996">
        <v>13247</v>
      </c>
      <c r="C996">
        <v>11</v>
      </c>
      <c r="D996">
        <v>3</v>
      </c>
      <c r="E996">
        <v>1</v>
      </c>
      <c r="F996">
        <v>24</v>
      </c>
      <c r="G996">
        <v>3</v>
      </c>
      <c r="H996">
        <v>5</v>
      </c>
      <c r="I996" t="s">
        <v>1060</v>
      </c>
      <c r="J996" t="str">
        <f>VLOOKUP(Table4[[#This Row],[EducationField]],employees!$R$9:$S$14,2,0)</f>
        <v>EID2</v>
      </c>
      <c r="K996" t="str">
        <f>VLOOKUP(Table5[[#This Row],[JobRole]],employees!$R$18:$S$26,2,0)</f>
        <v>BID5</v>
      </c>
      <c r="L996" t="str">
        <f>VLOOKUP(Table6[[#This Row],[WorkLifeBalance]],employees!$R$29:$S$32,2,0)</f>
        <v>BSID2</v>
      </c>
    </row>
    <row r="997" spans="1:12" x14ac:dyDescent="0.3">
      <c r="A997" t="s">
        <v>43</v>
      </c>
      <c r="B997">
        <v>4081</v>
      </c>
      <c r="C997">
        <v>14</v>
      </c>
      <c r="D997">
        <v>3</v>
      </c>
      <c r="E997">
        <v>0</v>
      </c>
      <c r="F997">
        <v>20</v>
      </c>
      <c r="G997">
        <v>3</v>
      </c>
      <c r="H997">
        <v>20</v>
      </c>
      <c r="I997" t="s">
        <v>1061</v>
      </c>
      <c r="J997" t="str">
        <f>VLOOKUP(Table4[[#This Row],[EducationField]],employees!$R$9:$S$14,2,0)</f>
        <v>EID2</v>
      </c>
      <c r="K997" t="str">
        <f>VLOOKUP(Table5[[#This Row],[JobRole]],employees!$R$18:$S$26,2,0)</f>
        <v>BID7</v>
      </c>
      <c r="L997" t="str">
        <f>VLOOKUP(Table6[[#This Row],[WorkLifeBalance]],employees!$R$29:$S$32,2,0)</f>
        <v>BSID1</v>
      </c>
    </row>
    <row r="998" spans="1:12" x14ac:dyDescent="0.3">
      <c r="A998" t="s">
        <v>43</v>
      </c>
      <c r="B998">
        <v>5769</v>
      </c>
      <c r="C998">
        <v>11</v>
      </c>
      <c r="D998">
        <v>3</v>
      </c>
      <c r="E998">
        <v>0</v>
      </c>
      <c r="F998">
        <v>6</v>
      </c>
      <c r="G998">
        <v>3</v>
      </c>
      <c r="H998">
        <v>6</v>
      </c>
      <c r="I998" t="s">
        <v>1062</v>
      </c>
      <c r="J998" t="str">
        <f>VLOOKUP(Table4[[#This Row],[EducationField]],employees!$R$9:$S$14,2,0)</f>
        <v>EID5</v>
      </c>
      <c r="K998" t="str">
        <f>VLOOKUP(Table5[[#This Row],[JobRole]],employees!$R$18:$S$26,2,0)</f>
        <v>BID8</v>
      </c>
      <c r="L998" t="str">
        <f>VLOOKUP(Table6[[#This Row],[WorkLifeBalance]],employees!$R$29:$S$32,2,0)</f>
        <v>BSID3</v>
      </c>
    </row>
    <row r="999" spans="1:12" x14ac:dyDescent="0.3">
      <c r="A999" t="s">
        <v>35</v>
      </c>
      <c r="B999">
        <v>2394</v>
      </c>
      <c r="C999">
        <v>13</v>
      </c>
      <c r="D999">
        <v>3</v>
      </c>
      <c r="E999">
        <v>0</v>
      </c>
      <c r="F999">
        <v>8</v>
      </c>
      <c r="G999">
        <v>2</v>
      </c>
      <c r="H999">
        <v>8</v>
      </c>
      <c r="I999" t="s">
        <v>1063</v>
      </c>
      <c r="J999" t="str">
        <f>VLOOKUP(Table4[[#This Row],[EducationField]],employees!$R$9:$S$14,2,0)</f>
        <v>EID3</v>
      </c>
      <c r="K999" t="str">
        <f>VLOOKUP(Table5[[#This Row],[JobRole]],employees!$R$18:$S$26,2,0)</f>
        <v>BID7</v>
      </c>
      <c r="L999" t="str">
        <f>VLOOKUP(Table6[[#This Row],[WorkLifeBalance]],employees!$R$29:$S$32,2,0)</f>
        <v>BSID3</v>
      </c>
    </row>
    <row r="1000" spans="1:12" x14ac:dyDescent="0.3">
      <c r="A1000" t="s">
        <v>43</v>
      </c>
      <c r="B1000">
        <v>3904</v>
      </c>
      <c r="C1000">
        <v>12</v>
      </c>
      <c r="D1000">
        <v>3</v>
      </c>
      <c r="E1000">
        <v>0</v>
      </c>
      <c r="F1000">
        <v>5</v>
      </c>
      <c r="G1000">
        <v>2</v>
      </c>
      <c r="H1000">
        <v>4</v>
      </c>
      <c r="I1000" t="s">
        <v>1064</v>
      </c>
      <c r="J1000" t="str">
        <f>VLOOKUP(Table4[[#This Row],[EducationField]],employees!$R$9:$S$14,2,0)</f>
        <v>EID2</v>
      </c>
      <c r="K1000" t="str">
        <f>VLOOKUP(Table5[[#This Row],[JobRole]],employees!$R$18:$S$26,2,0)</f>
        <v>BID7</v>
      </c>
      <c r="L1000" t="str">
        <f>VLOOKUP(Table6[[#This Row],[WorkLifeBalance]],employees!$R$29:$S$32,2,0)</f>
        <v>BSID3</v>
      </c>
    </row>
    <row r="1001" spans="1:12" x14ac:dyDescent="0.3">
      <c r="A1001" t="s">
        <v>43</v>
      </c>
      <c r="B1001">
        <v>16799</v>
      </c>
      <c r="C1001">
        <v>14</v>
      </c>
      <c r="D1001">
        <v>3</v>
      </c>
      <c r="E1001">
        <v>1</v>
      </c>
      <c r="F1001">
        <v>21</v>
      </c>
      <c r="G1001">
        <v>5</v>
      </c>
      <c r="H1001">
        <v>20</v>
      </c>
      <c r="I1001" t="s">
        <v>1065</v>
      </c>
      <c r="J1001" t="str">
        <f>VLOOKUP(Table4[[#This Row],[EducationField]],employees!$R$9:$S$14,2,0)</f>
        <v>EID1</v>
      </c>
      <c r="K1001" t="str">
        <f>VLOOKUP(Table5[[#This Row],[JobRole]],employees!$R$18:$S$26,2,0)</f>
        <v>BID4</v>
      </c>
      <c r="L1001" t="str">
        <f>VLOOKUP(Table6[[#This Row],[WorkLifeBalance]],employees!$R$29:$S$32,2,0)</f>
        <v>BSID3</v>
      </c>
    </row>
    <row r="1002" spans="1:12" x14ac:dyDescent="0.3">
      <c r="A1002" t="s">
        <v>43</v>
      </c>
      <c r="B1002">
        <v>2950</v>
      </c>
      <c r="C1002">
        <v>13</v>
      </c>
      <c r="D1002">
        <v>3</v>
      </c>
      <c r="E1002">
        <v>0</v>
      </c>
      <c r="F1002">
        <v>12</v>
      </c>
      <c r="G1002">
        <v>2</v>
      </c>
      <c r="H1002">
        <v>5</v>
      </c>
      <c r="I1002" t="s">
        <v>1066</v>
      </c>
      <c r="J1002" t="str">
        <f>VLOOKUP(Table4[[#This Row],[EducationField]],employees!$R$9:$S$14,2,0)</f>
        <v>EID4</v>
      </c>
      <c r="K1002" t="str">
        <f>VLOOKUP(Table5[[#This Row],[JobRole]],employees!$R$18:$S$26,2,0)</f>
        <v>BID3</v>
      </c>
      <c r="L1002" t="str">
        <f>VLOOKUP(Table6[[#This Row],[WorkLifeBalance]],employees!$R$29:$S$32,2,0)</f>
        <v>BSID1</v>
      </c>
    </row>
    <row r="1003" spans="1:12" x14ac:dyDescent="0.3">
      <c r="A1003" t="s">
        <v>43</v>
      </c>
      <c r="B1003">
        <v>3629</v>
      </c>
      <c r="C1003">
        <v>18</v>
      </c>
      <c r="D1003">
        <v>3</v>
      </c>
      <c r="E1003">
        <v>0</v>
      </c>
      <c r="F1003">
        <v>8</v>
      </c>
      <c r="G1003">
        <v>6</v>
      </c>
      <c r="H1003">
        <v>3</v>
      </c>
      <c r="I1003" t="s">
        <v>1067</v>
      </c>
      <c r="J1003" t="str">
        <f>VLOOKUP(Table4[[#This Row],[EducationField]],employees!$R$9:$S$14,2,0)</f>
        <v>EID2</v>
      </c>
      <c r="K1003" t="str">
        <f>VLOOKUP(Table5[[#This Row],[JobRole]],employees!$R$18:$S$26,2,0)</f>
        <v>BID3</v>
      </c>
      <c r="L1003" t="str">
        <f>VLOOKUP(Table6[[#This Row],[WorkLifeBalance]],employees!$R$29:$S$32,2,0)</f>
        <v>BSID3</v>
      </c>
    </row>
    <row r="1004" spans="1:12" x14ac:dyDescent="0.3">
      <c r="A1004" t="s">
        <v>43</v>
      </c>
      <c r="B1004">
        <v>9362</v>
      </c>
      <c r="C1004">
        <v>11</v>
      </c>
      <c r="D1004">
        <v>3</v>
      </c>
      <c r="E1004">
        <v>0</v>
      </c>
      <c r="F1004">
        <v>10</v>
      </c>
      <c r="G1004">
        <v>2</v>
      </c>
      <c r="H1004">
        <v>2</v>
      </c>
      <c r="I1004" t="s">
        <v>1068</v>
      </c>
      <c r="J1004" t="str">
        <f>VLOOKUP(Table4[[#This Row],[EducationField]],employees!$R$9:$S$14,2,0)</f>
        <v>EID3</v>
      </c>
      <c r="K1004" t="str">
        <f>VLOOKUP(Table5[[#This Row],[JobRole]],employees!$R$18:$S$26,2,0)</f>
        <v>BID5</v>
      </c>
      <c r="L1004" t="str">
        <f>VLOOKUP(Table6[[#This Row],[WorkLifeBalance]],employees!$R$29:$S$32,2,0)</f>
        <v>BSID3</v>
      </c>
    </row>
    <row r="1005" spans="1:12" x14ac:dyDescent="0.3">
      <c r="A1005" t="s">
        <v>43</v>
      </c>
      <c r="B1005">
        <v>3229</v>
      </c>
      <c r="C1005">
        <v>11</v>
      </c>
      <c r="D1005">
        <v>3</v>
      </c>
      <c r="E1005">
        <v>1</v>
      </c>
      <c r="F1005">
        <v>7</v>
      </c>
      <c r="G1005">
        <v>2</v>
      </c>
      <c r="H1005">
        <v>3</v>
      </c>
      <c r="I1005" t="s">
        <v>1069</v>
      </c>
      <c r="J1005" t="str">
        <f>VLOOKUP(Table4[[#This Row],[EducationField]],employees!$R$9:$S$14,2,0)</f>
        <v>EID6</v>
      </c>
      <c r="K1005" t="str">
        <f>VLOOKUP(Table5[[#This Row],[JobRole]],employees!$R$18:$S$26,2,0)</f>
        <v>BID3</v>
      </c>
      <c r="L1005" t="str">
        <f>VLOOKUP(Table6[[#This Row],[WorkLifeBalance]],employees!$R$29:$S$32,2,0)</f>
        <v>BSID2</v>
      </c>
    </row>
    <row r="1006" spans="1:12" x14ac:dyDescent="0.3">
      <c r="A1006" t="s">
        <v>43</v>
      </c>
      <c r="B1006">
        <v>3578</v>
      </c>
      <c r="C1006">
        <v>12</v>
      </c>
      <c r="D1006">
        <v>3</v>
      </c>
      <c r="E1006">
        <v>0</v>
      </c>
      <c r="F1006">
        <v>8</v>
      </c>
      <c r="G1006">
        <v>2</v>
      </c>
      <c r="H1006">
        <v>7</v>
      </c>
      <c r="I1006" t="s">
        <v>1070</v>
      </c>
      <c r="J1006" t="str">
        <f>VLOOKUP(Table4[[#This Row],[EducationField]],employees!$R$9:$S$14,2,0)</f>
        <v>EID4</v>
      </c>
      <c r="K1006" t="str">
        <f>VLOOKUP(Table5[[#This Row],[JobRole]],employees!$R$18:$S$26,2,0)</f>
        <v>BID3</v>
      </c>
      <c r="L1006" t="str">
        <f>VLOOKUP(Table6[[#This Row],[WorkLifeBalance]],employees!$R$29:$S$32,2,0)</f>
        <v>BSID3</v>
      </c>
    </row>
    <row r="1007" spans="1:12" x14ac:dyDescent="0.3">
      <c r="A1007" t="s">
        <v>43</v>
      </c>
      <c r="B1007">
        <v>7988</v>
      </c>
      <c r="C1007">
        <v>13</v>
      </c>
      <c r="D1007">
        <v>3</v>
      </c>
      <c r="E1007">
        <v>0</v>
      </c>
      <c r="F1007">
        <v>10</v>
      </c>
      <c r="G1007">
        <v>3</v>
      </c>
      <c r="H1007">
        <v>10</v>
      </c>
      <c r="I1007" t="s">
        <v>1071</v>
      </c>
      <c r="J1007" t="str">
        <f>VLOOKUP(Table4[[#This Row],[EducationField]],employees!$R$9:$S$14,2,0)</f>
        <v>EID4</v>
      </c>
      <c r="K1007" t="str">
        <f>VLOOKUP(Table5[[#This Row],[JobRole]],employees!$R$18:$S$26,2,0)</f>
        <v>BID2</v>
      </c>
      <c r="L1007" t="str">
        <f>VLOOKUP(Table6[[#This Row],[WorkLifeBalance]],employees!$R$29:$S$32,2,0)</f>
        <v>BSID2</v>
      </c>
    </row>
    <row r="1008" spans="1:12" x14ac:dyDescent="0.3">
      <c r="A1008" t="s">
        <v>35</v>
      </c>
      <c r="B1008">
        <v>4284</v>
      </c>
      <c r="C1008">
        <v>20</v>
      </c>
      <c r="D1008">
        <v>4</v>
      </c>
      <c r="E1008">
        <v>0</v>
      </c>
      <c r="F1008">
        <v>20</v>
      </c>
      <c r="G1008">
        <v>2</v>
      </c>
      <c r="H1008">
        <v>4</v>
      </c>
      <c r="I1008" t="s">
        <v>1072</v>
      </c>
      <c r="J1008" t="str">
        <f>VLOOKUP(Table4[[#This Row],[EducationField]],employees!$R$9:$S$14,2,0)</f>
        <v>EID3</v>
      </c>
      <c r="K1008" t="str">
        <f>VLOOKUP(Table5[[#This Row],[JobRole]],employees!$R$18:$S$26,2,0)</f>
        <v>BID3</v>
      </c>
      <c r="L1008" t="str">
        <f>VLOOKUP(Table6[[#This Row],[WorkLifeBalance]],employees!$R$29:$S$32,2,0)</f>
        <v>BSID3</v>
      </c>
    </row>
    <row r="1009" spans="1:12" x14ac:dyDescent="0.3">
      <c r="A1009" t="s">
        <v>35</v>
      </c>
      <c r="B1009">
        <v>7553</v>
      </c>
      <c r="C1009">
        <v>12</v>
      </c>
      <c r="D1009">
        <v>3</v>
      </c>
      <c r="E1009">
        <v>0</v>
      </c>
      <c r="F1009">
        <v>9</v>
      </c>
      <c r="G1009">
        <v>1</v>
      </c>
      <c r="H1009">
        <v>8</v>
      </c>
      <c r="I1009" t="s">
        <v>1073</v>
      </c>
      <c r="J1009" t="str">
        <f>VLOOKUP(Table4[[#This Row],[EducationField]],employees!$R$9:$S$14,2,0)</f>
        <v>EID4</v>
      </c>
      <c r="K1009" t="str">
        <f>VLOOKUP(Table5[[#This Row],[JobRole]],employees!$R$18:$S$26,2,0)</f>
        <v>BID1</v>
      </c>
      <c r="L1009" t="str">
        <f>VLOOKUP(Table6[[#This Row],[WorkLifeBalance]],employees!$R$29:$S$32,2,0)</f>
        <v>BSID3</v>
      </c>
    </row>
    <row r="1010" spans="1:12" x14ac:dyDescent="0.3">
      <c r="A1010" t="s">
        <v>43</v>
      </c>
      <c r="B1010">
        <v>17328</v>
      </c>
      <c r="C1010">
        <v>19</v>
      </c>
      <c r="D1010">
        <v>3</v>
      </c>
      <c r="E1010">
        <v>0</v>
      </c>
      <c r="F1010">
        <v>29</v>
      </c>
      <c r="G1010">
        <v>3</v>
      </c>
      <c r="H1010">
        <v>20</v>
      </c>
      <c r="I1010" t="s">
        <v>1074</v>
      </c>
      <c r="J1010" t="str">
        <f>VLOOKUP(Table4[[#This Row],[EducationField]],employees!$R$9:$S$14,2,0)</f>
        <v>EID2</v>
      </c>
      <c r="K1010" t="str">
        <f>VLOOKUP(Table5[[#This Row],[JobRole]],employees!$R$18:$S$26,2,0)</f>
        <v>BID6</v>
      </c>
      <c r="L1010" t="str">
        <f>VLOOKUP(Table6[[#This Row],[WorkLifeBalance]],employees!$R$29:$S$32,2,0)</f>
        <v>BSID2</v>
      </c>
    </row>
    <row r="1011" spans="1:12" x14ac:dyDescent="0.3">
      <c r="A1011" t="s">
        <v>43</v>
      </c>
      <c r="B1011">
        <v>19701</v>
      </c>
      <c r="C1011">
        <v>21</v>
      </c>
      <c r="D1011">
        <v>4</v>
      </c>
      <c r="E1011">
        <v>1</v>
      </c>
      <c r="F1011">
        <v>32</v>
      </c>
      <c r="G1011">
        <v>3</v>
      </c>
      <c r="H1011">
        <v>9</v>
      </c>
      <c r="I1011" t="s">
        <v>1075</v>
      </c>
      <c r="J1011" t="str">
        <f>VLOOKUP(Table4[[#This Row],[EducationField]],employees!$R$9:$S$14,2,0)</f>
        <v>EID2</v>
      </c>
      <c r="K1011" t="str">
        <f>VLOOKUP(Table5[[#This Row],[JobRole]],employees!$R$18:$S$26,2,0)</f>
        <v>BID6</v>
      </c>
      <c r="L1011" t="str">
        <f>VLOOKUP(Table6[[#This Row],[WorkLifeBalance]],employees!$R$29:$S$32,2,0)</f>
        <v>BSID3</v>
      </c>
    </row>
    <row r="1012" spans="1:12" x14ac:dyDescent="0.3">
      <c r="A1012" t="s">
        <v>43</v>
      </c>
      <c r="B1012">
        <v>14732</v>
      </c>
      <c r="C1012">
        <v>13</v>
      </c>
      <c r="D1012">
        <v>3</v>
      </c>
      <c r="E1012">
        <v>2</v>
      </c>
      <c r="F1012">
        <v>31</v>
      </c>
      <c r="G1012">
        <v>4</v>
      </c>
      <c r="H1012">
        <v>7</v>
      </c>
      <c r="I1012" t="s">
        <v>1076</v>
      </c>
      <c r="J1012" t="str">
        <f>VLOOKUP(Table4[[#This Row],[EducationField]],employees!$R$9:$S$14,2,0)</f>
        <v>EID2</v>
      </c>
      <c r="K1012" t="str">
        <f>VLOOKUP(Table5[[#This Row],[JobRole]],employees!$R$18:$S$26,2,0)</f>
        <v>BID6</v>
      </c>
      <c r="L1012" t="str">
        <f>VLOOKUP(Table6[[#This Row],[WorkLifeBalance]],employees!$R$29:$S$32,2,0)</f>
        <v>BSID4</v>
      </c>
    </row>
    <row r="1013" spans="1:12" x14ac:dyDescent="0.3">
      <c r="A1013" t="s">
        <v>43</v>
      </c>
      <c r="B1013">
        <v>9278</v>
      </c>
      <c r="C1013">
        <v>16</v>
      </c>
      <c r="D1013">
        <v>3</v>
      </c>
      <c r="E1013">
        <v>0</v>
      </c>
      <c r="F1013">
        <v>15</v>
      </c>
      <c r="G1013">
        <v>3</v>
      </c>
      <c r="H1013">
        <v>5</v>
      </c>
      <c r="I1013" t="s">
        <v>1077</v>
      </c>
      <c r="J1013" t="str">
        <f>VLOOKUP(Table4[[#This Row],[EducationField]],employees!$R$9:$S$14,2,0)</f>
        <v>EID5</v>
      </c>
      <c r="K1013" t="str">
        <f>VLOOKUP(Table5[[#This Row],[JobRole]],employees!$R$18:$S$26,2,0)</f>
        <v>BID8</v>
      </c>
      <c r="L1013" t="str">
        <f>VLOOKUP(Table6[[#This Row],[WorkLifeBalance]],employees!$R$29:$S$32,2,0)</f>
        <v>BSID3</v>
      </c>
    </row>
    <row r="1014" spans="1:12" x14ac:dyDescent="0.3">
      <c r="A1014" t="s">
        <v>35</v>
      </c>
      <c r="B1014">
        <v>1359</v>
      </c>
      <c r="C1014">
        <v>12</v>
      </c>
      <c r="D1014">
        <v>3</v>
      </c>
      <c r="E1014">
        <v>0</v>
      </c>
      <c r="F1014">
        <v>1</v>
      </c>
      <c r="G1014">
        <v>3</v>
      </c>
      <c r="H1014">
        <v>1</v>
      </c>
      <c r="I1014" t="s">
        <v>1078</v>
      </c>
      <c r="J1014" t="str">
        <f>VLOOKUP(Table4[[#This Row],[EducationField]],employees!$R$9:$S$14,2,0)</f>
        <v>EID3</v>
      </c>
      <c r="K1014" t="str">
        <f>VLOOKUP(Table5[[#This Row],[JobRole]],employees!$R$18:$S$26,2,0)</f>
        <v>BID9</v>
      </c>
      <c r="L1014" t="str">
        <f>VLOOKUP(Table6[[#This Row],[WorkLifeBalance]],employees!$R$29:$S$32,2,0)</f>
        <v>BSID3</v>
      </c>
    </row>
    <row r="1015" spans="1:12" x14ac:dyDescent="0.3">
      <c r="A1015" t="s">
        <v>43</v>
      </c>
      <c r="B1015">
        <v>4779</v>
      </c>
      <c r="C1015">
        <v>14</v>
      </c>
      <c r="D1015">
        <v>3</v>
      </c>
      <c r="E1015">
        <v>2</v>
      </c>
      <c r="F1015">
        <v>8</v>
      </c>
      <c r="G1015">
        <v>3</v>
      </c>
      <c r="H1015">
        <v>3</v>
      </c>
      <c r="I1015" t="s">
        <v>1079</v>
      </c>
      <c r="J1015" t="str">
        <f>VLOOKUP(Table4[[#This Row],[EducationField]],employees!$R$9:$S$14,2,0)</f>
        <v>EID5</v>
      </c>
      <c r="K1015" t="str">
        <f>VLOOKUP(Table5[[#This Row],[JobRole]],employees!$R$18:$S$26,2,0)</f>
        <v>BID8</v>
      </c>
      <c r="L1015" t="str">
        <f>VLOOKUP(Table6[[#This Row],[WorkLifeBalance]],employees!$R$29:$S$32,2,0)</f>
        <v>BSID3</v>
      </c>
    </row>
    <row r="1016" spans="1:12" x14ac:dyDescent="0.3">
      <c r="A1016" t="s">
        <v>43</v>
      </c>
      <c r="B1016">
        <v>16422</v>
      </c>
      <c r="C1016">
        <v>11</v>
      </c>
      <c r="D1016">
        <v>3</v>
      </c>
      <c r="E1016">
        <v>0</v>
      </c>
      <c r="F1016">
        <v>9</v>
      </c>
      <c r="G1016">
        <v>3</v>
      </c>
      <c r="H1016">
        <v>3</v>
      </c>
      <c r="I1016" t="s">
        <v>1080</v>
      </c>
      <c r="J1016" t="str">
        <f>VLOOKUP(Table4[[#This Row],[EducationField]],employees!$R$9:$S$14,2,0)</f>
        <v>EID3</v>
      </c>
      <c r="K1016" t="str">
        <f>VLOOKUP(Table5[[#This Row],[JobRole]],employees!$R$18:$S$26,2,0)</f>
        <v>BID6</v>
      </c>
      <c r="L1016" t="str">
        <f>VLOOKUP(Table6[[#This Row],[WorkLifeBalance]],employees!$R$29:$S$32,2,0)</f>
        <v>BSID4</v>
      </c>
    </row>
    <row r="1017" spans="1:12" x14ac:dyDescent="0.3">
      <c r="A1017" t="s">
        <v>43</v>
      </c>
      <c r="B1017">
        <v>2996</v>
      </c>
      <c r="C1017">
        <v>14</v>
      </c>
      <c r="D1017">
        <v>3</v>
      </c>
      <c r="E1017">
        <v>2</v>
      </c>
      <c r="F1017">
        <v>10</v>
      </c>
      <c r="G1017">
        <v>2</v>
      </c>
      <c r="H1017">
        <v>4</v>
      </c>
      <c r="I1017" t="s">
        <v>1081</v>
      </c>
      <c r="J1017" t="str">
        <f>VLOOKUP(Table4[[#This Row],[EducationField]],employees!$R$9:$S$14,2,0)</f>
        <v>EID4</v>
      </c>
      <c r="K1017" t="str">
        <f>VLOOKUP(Table5[[#This Row],[JobRole]],employees!$R$18:$S$26,2,0)</f>
        <v>BID7</v>
      </c>
      <c r="L1017" t="str">
        <f>VLOOKUP(Table6[[#This Row],[WorkLifeBalance]],employees!$R$29:$S$32,2,0)</f>
        <v>BSID3</v>
      </c>
    </row>
    <row r="1018" spans="1:12" x14ac:dyDescent="0.3">
      <c r="A1018" t="s">
        <v>35</v>
      </c>
      <c r="B1018">
        <v>1261</v>
      </c>
      <c r="C1018">
        <v>12</v>
      </c>
      <c r="D1018">
        <v>3</v>
      </c>
      <c r="E1018">
        <v>0</v>
      </c>
      <c r="F1018">
        <v>1</v>
      </c>
      <c r="G1018">
        <v>3</v>
      </c>
      <c r="H1018">
        <v>1</v>
      </c>
      <c r="I1018" t="s">
        <v>1082</v>
      </c>
      <c r="J1018" t="str">
        <f>VLOOKUP(Table4[[#This Row],[EducationField]],employees!$R$9:$S$14,2,0)</f>
        <v>EID3</v>
      </c>
      <c r="K1018" t="str">
        <f>VLOOKUP(Table5[[#This Row],[JobRole]],employees!$R$18:$S$26,2,0)</f>
        <v>BID7</v>
      </c>
      <c r="L1018" t="str">
        <f>VLOOKUP(Table6[[#This Row],[WorkLifeBalance]],employees!$R$29:$S$32,2,0)</f>
        <v>BSID4</v>
      </c>
    </row>
    <row r="1019" spans="1:12" x14ac:dyDescent="0.3">
      <c r="A1019" t="s">
        <v>43</v>
      </c>
      <c r="B1019">
        <v>2099</v>
      </c>
      <c r="C1019">
        <v>14</v>
      </c>
      <c r="D1019">
        <v>3</v>
      </c>
      <c r="E1019">
        <v>0</v>
      </c>
      <c r="F1019">
        <v>6</v>
      </c>
      <c r="G1019">
        <v>3</v>
      </c>
      <c r="H1019">
        <v>5</v>
      </c>
      <c r="I1019" t="s">
        <v>1083</v>
      </c>
      <c r="J1019" t="str">
        <f>VLOOKUP(Table4[[#This Row],[EducationField]],employees!$R$9:$S$14,2,0)</f>
        <v>EID3</v>
      </c>
      <c r="K1019" t="str">
        <f>VLOOKUP(Table5[[#This Row],[JobRole]],employees!$R$18:$S$26,2,0)</f>
        <v>BID3</v>
      </c>
      <c r="L1019" t="str">
        <f>VLOOKUP(Table6[[#This Row],[WorkLifeBalance]],employees!$R$29:$S$32,2,0)</f>
        <v>BSID4</v>
      </c>
    </row>
    <row r="1020" spans="1:12" x14ac:dyDescent="0.3">
      <c r="A1020" t="s">
        <v>43</v>
      </c>
      <c r="B1020">
        <v>5810</v>
      </c>
      <c r="C1020">
        <v>16</v>
      </c>
      <c r="D1020">
        <v>3</v>
      </c>
      <c r="E1020">
        <v>0</v>
      </c>
      <c r="F1020">
        <v>10</v>
      </c>
      <c r="G1020">
        <v>2</v>
      </c>
      <c r="H1020">
        <v>10</v>
      </c>
      <c r="I1020" t="s">
        <v>1084</v>
      </c>
      <c r="J1020" t="str">
        <f>VLOOKUP(Table4[[#This Row],[EducationField]],employees!$R$9:$S$14,2,0)</f>
        <v>EID3</v>
      </c>
      <c r="K1020" t="str">
        <f>VLOOKUP(Table5[[#This Row],[JobRole]],employees!$R$18:$S$26,2,0)</f>
        <v>BID3</v>
      </c>
      <c r="L1020" t="str">
        <f>VLOOKUP(Table6[[#This Row],[WorkLifeBalance]],employees!$R$29:$S$32,2,0)</f>
        <v>BSID2</v>
      </c>
    </row>
    <row r="1021" spans="1:12" x14ac:dyDescent="0.3">
      <c r="A1021" t="s">
        <v>43</v>
      </c>
      <c r="B1021">
        <v>5647</v>
      </c>
      <c r="C1021">
        <v>13</v>
      </c>
      <c r="D1021">
        <v>3</v>
      </c>
      <c r="E1021">
        <v>2</v>
      </c>
      <c r="F1021">
        <v>11</v>
      </c>
      <c r="G1021">
        <v>3</v>
      </c>
      <c r="H1021">
        <v>3</v>
      </c>
      <c r="I1021" t="s">
        <v>1085</v>
      </c>
      <c r="J1021" t="str">
        <f>VLOOKUP(Table4[[#This Row],[EducationField]],employees!$R$9:$S$14,2,0)</f>
        <v>EID5</v>
      </c>
      <c r="K1021" t="str">
        <f>VLOOKUP(Table5[[#This Row],[JobRole]],employees!$R$18:$S$26,2,0)</f>
        <v>BID8</v>
      </c>
      <c r="L1021" t="str">
        <f>VLOOKUP(Table6[[#This Row],[WorkLifeBalance]],employees!$R$29:$S$32,2,0)</f>
        <v>BSID2</v>
      </c>
    </row>
    <row r="1022" spans="1:12" x14ac:dyDescent="0.3">
      <c r="A1022" t="s">
        <v>43</v>
      </c>
      <c r="B1022">
        <v>3420</v>
      </c>
      <c r="C1022">
        <v>12</v>
      </c>
      <c r="D1022">
        <v>3</v>
      </c>
      <c r="E1022">
        <v>1</v>
      </c>
      <c r="F1022">
        <v>17</v>
      </c>
      <c r="G1022">
        <v>2</v>
      </c>
      <c r="H1022">
        <v>6</v>
      </c>
      <c r="I1022" t="s">
        <v>1086</v>
      </c>
      <c r="J1022" t="str">
        <f>VLOOKUP(Table4[[#This Row],[EducationField]],employees!$R$9:$S$14,2,0)</f>
        <v>EID6</v>
      </c>
      <c r="K1022" t="str">
        <f>VLOOKUP(Table5[[#This Row],[JobRole]],employees!$R$18:$S$26,2,0)</f>
        <v>BID7</v>
      </c>
      <c r="L1022" t="str">
        <f>VLOOKUP(Table6[[#This Row],[WorkLifeBalance]],employees!$R$29:$S$32,2,0)</f>
        <v>BSID2</v>
      </c>
    </row>
    <row r="1023" spans="1:12" x14ac:dyDescent="0.3">
      <c r="A1023" t="s">
        <v>35</v>
      </c>
      <c r="B1023">
        <v>4400</v>
      </c>
      <c r="C1023">
        <v>12</v>
      </c>
      <c r="D1023">
        <v>3</v>
      </c>
      <c r="E1023">
        <v>0</v>
      </c>
      <c r="F1023">
        <v>6</v>
      </c>
      <c r="G1023">
        <v>2</v>
      </c>
      <c r="H1023">
        <v>3</v>
      </c>
      <c r="I1023" t="s">
        <v>1087</v>
      </c>
      <c r="J1023" t="str">
        <f>VLOOKUP(Table4[[#This Row],[EducationField]],employees!$R$9:$S$14,2,0)</f>
        <v>EID3</v>
      </c>
      <c r="K1023" t="str">
        <f>VLOOKUP(Table5[[#This Row],[JobRole]],employees!$R$18:$S$26,2,0)</f>
        <v>BID9</v>
      </c>
      <c r="L1023" t="str">
        <f>VLOOKUP(Table6[[#This Row],[WorkLifeBalance]],employees!$R$29:$S$32,2,0)</f>
        <v>BSID3</v>
      </c>
    </row>
    <row r="1024" spans="1:12" x14ac:dyDescent="0.3">
      <c r="A1024" t="s">
        <v>43</v>
      </c>
      <c r="B1024">
        <v>3500</v>
      </c>
      <c r="C1024">
        <v>14</v>
      </c>
      <c r="D1024">
        <v>3</v>
      </c>
      <c r="E1024">
        <v>0</v>
      </c>
      <c r="F1024">
        <v>7</v>
      </c>
      <c r="G1024">
        <v>2</v>
      </c>
      <c r="H1024">
        <v>6</v>
      </c>
      <c r="I1024" t="s">
        <v>1088</v>
      </c>
      <c r="J1024" t="str">
        <f>VLOOKUP(Table4[[#This Row],[EducationField]],employees!$R$9:$S$14,2,0)</f>
        <v>EID6</v>
      </c>
      <c r="K1024" t="str">
        <f>VLOOKUP(Table5[[#This Row],[JobRole]],employees!$R$18:$S$26,2,0)</f>
        <v>BID3</v>
      </c>
      <c r="L1024" t="str">
        <f>VLOOKUP(Table6[[#This Row],[WorkLifeBalance]],employees!$R$29:$S$32,2,0)</f>
        <v>BSID1</v>
      </c>
    </row>
    <row r="1025" spans="1:12" x14ac:dyDescent="0.3">
      <c r="A1025" t="s">
        <v>43</v>
      </c>
      <c r="B1025">
        <v>2066</v>
      </c>
      <c r="C1025">
        <v>22</v>
      </c>
      <c r="D1025">
        <v>4</v>
      </c>
      <c r="E1025">
        <v>1</v>
      </c>
      <c r="F1025">
        <v>5</v>
      </c>
      <c r="G1025">
        <v>3</v>
      </c>
      <c r="H1025">
        <v>3</v>
      </c>
      <c r="I1025" t="s">
        <v>1089</v>
      </c>
      <c r="J1025" t="str">
        <f>VLOOKUP(Table4[[#This Row],[EducationField]],employees!$R$9:$S$14,2,0)</f>
        <v>EID3</v>
      </c>
      <c r="K1025" t="str">
        <f>VLOOKUP(Table5[[#This Row],[JobRole]],employees!$R$18:$S$26,2,0)</f>
        <v>BID7</v>
      </c>
      <c r="L1025" t="str">
        <f>VLOOKUP(Table6[[#This Row],[WorkLifeBalance]],employees!$R$29:$S$32,2,0)</f>
        <v>BSID4</v>
      </c>
    </row>
    <row r="1026" spans="1:12" x14ac:dyDescent="0.3">
      <c r="A1026" t="s">
        <v>43</v>
      </c>
      <c r="B1026">
        <v>17169</v>
      </c>
      <c r="C1026">
        <v>19</v>
      </c>
      <c r="D1026">
        <v>3</v>
      </c>
      <c r="E1026">
        <v>2</v>
      </c>
      <c r="F1026">
        <v>26</v>
      </c>
      <c r="G1026">
        <v>2</v>
      </c>
      <c r="H1026">
        <v>20</v>
      </c>
      <c r="I1026" t="s">
        <v>1090</v>
      </c>
      <c r="J1026" t="str">
        <f>VLOOKUP(Table4[[#This Row],[EducationField]],employees!$R$9:$S$14,2,0)</f>
        <v>EID2</v>
      </c>
      <c r="K1026" t="str">
        <f>VLOOKUP(Table5[[#This Row],[JobRole]],employees!$R$18:$S$26,2,0)</f>
        <v>BID6</v>
      </c>
      <c r="L1026" t="str">
        <f>VLOOKUP(Table6[[#This Row],[WorkLifeBalance]],employees!$R$29:$S$32,2,0)</f>
        <v>BSID4</v>
      </c>
    </row>
    <row r="1027" spans="1:12" x14ac:dyDescent="0.3">
      <c r="A1027" t="s">
        <v>43</v>
      </c>
      <c r="B1027">
        <v>4162</v>
      </c>
      <c r="C1027">
        <v>12</v>
      </c>
      <c r="D1027">
        <v>3</v>
      </c>
      <c r="E1027">
        <v>2</v>
      </c>
      <c r="F1027">
        <v>5</v>
      </c>
      <c r="G1027">
        <v>3</v>
      </c>
      <c r="H1027">
        <v>5</v>
      </c>
      <c r="I1027" t="s">
        <v>1091</v>
      </c>
      <c r="J1027" t="str">
        <f>VLOOKUP(Table4[[#This Row],[EducationField]],employees!$R$9:$S$14,2,0)</f>
        <v>EID2</v>
      </c>
      <c r="K1027" t="str">
        <f>VLOOKUP(Table5[[#This Row],[JobRole]],employees!$R$18:$S$26,2,0)</f>
        <v>BID8</v>
      </c>
      <c r="L1027" t="str">
        <f>VLOOKUP(Table6[[#This Row],[WorkLifeBalance]],employees!$R$29:$S$32,2,0)</f>
        <v>BSID3</v>
      </c>
    </row>
    <row r="1028" spans="1:12" x14ac:dyDescent="0.3">
      <c r="A1028" t="s">
        <v>43</v>
      </c>
      <c r="B1028">
        <v>9204</v>
      </c>
      <c r="C1028">
        <v>12</v>
      </c>
      <c r="D1028">
        <v>3</v>
      </c>
      <c r="E1028">
        <v>1</v>
      </c>
      <c r="F1028">
        <v>7</v>
      </c>
      <c r="G1028">
        <v>3</v>
      </c>
      <c r="H1028">
        <v>4</v>
      </c>
      <c r="I1028" t="s">
        <v>1092</v>
      </c>
      <c r="J1028" t="str">
        <f>VLOOKUP(Table4[[#This Row],[EducationField]],employees!$R$9:$S$14,2,0)</f>
        <v>EID5</v>
      </c>
      <c r="K1028" t="str">
        <f>VLOOKUP(Table5[[#This Row],[JobRole]],employees!$R$18:$S$26,2,0)</f>
        <v>BID8</v>
      </c>
      <c r="L1028" t="str">
        <f>VLOOKUP(Table6[[#This Row],[WorkLifeBalance]],employees!$R$29:$S$32,2,0)</f>
        <v>BSID2</v>
      </c>
    </row>
    <row r="1029" spans="1:12" x14ac:dyDescent="0.3">
      <c r="A1029" t="s">
        <v>43</v>
      </c>
      <c r="B1029">
        <v>3294</v>
      </c>
      <c r="C1029">
        <v>17</v>
      </c>
      <c r="D1029">
        <v>3</v>
      </c>
      <c r="E1029">
        <v>1</v>
      </c>
      <c r="F1029">
        <v>7</v>
      </c>
      <c r="G1029">
        <v>2</v>
      </c>
      <c r="H1029">
        <v>5</v>
      </c>
      <c r="I1029" t="s">
        <v>1093</v>
      </c>
      <c r="J1029" t="str">
        <f>VLOOKUP(Table4[[#This Row],[EducationField]],employees!$R$9:$S$14,2,0)</f>
        <v>EID3</v>
      </c>
      <c r="K1029" t="str">
        <f>VLOOKUP(Table5[[#This Row],[JobRole]],employees!$R$18:$S$26,2,0)</f>
        <v>BID3</v>
      </c>
      <c r="L1029" t="str">
        <f>VLOOKUP(Table6[[#This Row],[WorkLifeBalance]],employees!$R$29:$S$32,2,0)</f>
        <v>BSID2</v>
      </c>
    </row>
    <row r="1030" spans="1:12" x14ac:dyDescent="0.3">
      <c r="A1030" t="s">
        <v>43</v>
      </c>
      <c r="B1030">
        <v>2127</v>
      </c>
      <c r="C1030">
        <v>12</v>
      </c>
      <c r="D1030">
        <v>3</v>
      </c>
      <c r="E1030">
        <v>0</v>
      </c>
      <c r="F1030">
        <v>7</v>
      </c>
      <c r="G1030">
        <v>5</v>
      </c>
      <c r="H1030">
        <v>4</v>
      </c>
      <c r="I1030" t="s">
        <v>1094</v>
      </c>
      <c r="J1030" t="str">
        <f>VLOOKUP(Table4[[#This Row],[EducationField]],employees!$R$9:$S$14,2,0)</f>
        <v>EID2</v>
      </c>
      <c r="K1030" t="str">
        <f>VLOOKUP(Table5[[#This Row],[JobRole]],employees!$R$18:$S$26,2,0)</f>
        <v>BID7</v>
      </c>
      <c r="L1030" t="str">
        <f>VLOOKUP(Table6[[#This Row],[WorkLifeBalance]],employees!$R$29:$S$32,2,0)</f>
        <v>BSID2</v>
      </c>
    </row>
    <row r="1031" spans="1:12" x14ac:dyDescent="0.3">
      <c r="A1031" t="s">
        <v>43</v>
      </c>
      <c r="B1031">
        <v>3975</v>
      </c>
      <c r="C1031">
        <v>11</v>
      </c>
      <c r="D1031">
        <v>3</v>
      </c>
      <c r="E1031">
        <v>2</v>
      </c>
      <c r="F1031">
        <v>11</v>
      </c>
      <c r="G1031">
        <v>2</v>
      </c>
      <c r="H1031">
        <v>8</v>
      </c>
      <c r="I1031" t="s">
        <v>1095</v>
      </c>
      <c r="J1031" t="str">
        <f>VLOOKUP(Table4[[#This Row],[EducationField]],employees!$R$9:$S$14,2,0)</f>
        <v>EID4</v>
      </c>
      <c r="K1031" t="str">
        <f>VLOOKUP(Table5[[#This Row],[JobRole]],employees!$R$18:$S$26,2,0)</f>
        <v>BID3</v>
      </c>
      <c r="L1031" t="str">
        <f>VLOOKUP(Table6[[#This Row],[WorkLifeBalance]],employees!$R$29:$S$32,2,0)</f>
        <v>BSID4</v>
      </c>
    </row>
    <row r="1032" spans="1:12" x14ac:dyDescent="0.3">
      <c r="A1032" t="s">
        <v>43</v>
      </c>
      <c r="B1032">
        <v>10793</v>
      </c>
      <c r="C1032">
        <v>18</v>
      </c>
      <c r="D1032">
        <v>3</v>
      </c>
      <c r="E1032">
        <v>1</v>
      </c>
      <c r="F1032">
        <v>13</v>
      </c>
      <c r="G1032">
        <v>5</v>
      </c>
      <c r="H1032">
        <v>13</v>
      </c>
      <c r="I1032" t="s">
        <v>1096</v>
      </c>
      <c r="J1032" t="str">
        <f>VLOOKUP(Table4[[#This Row],[EducationField]],employees!$R$9:$S$14,2,0)</f>
        <v>EID3</v>
      </c>
      <c r="K1032" t="str">
        <f>VLOOKUP(Table5[[#This Row],[JobRole]],employees!$R$18:$S$26,2,0)</f>
        <v>BID8</v>
      </c>
      <c r="L1032" t="str">
        <f>VLOOKUP(Table6[[#This Row],[WorkLifeBalance]],employees!$R$29:$S$32,2,0)</f>
        <v>BSID3</v>
      </c>
    </row>
    <row r="1033" spans="1:12" x14ac:dyDescent="0.3">
      <c r="A1033" t="s">
        <v>35</v>
      </c>
      <c r="B1033">
        <v>10096</v>
      </c>
      <c r="C1033">
        <v>11</v>
      </c>
      <c r="D1033">
        <v>3</v>
      </c>
      <c r="E1033">
        <v>1</v>
      </c>
      <c r="F1033">
        <v>28</v>
      </c>
      <c r="G1033">
        <v>1</v>
      </c>
      <c r="H1033">
        <v>7</v>
      </c>
      <c r="I1033" t="s">
        <v>1097</v>
      </c>
      <c r="J1033" t="str">
        <f>VLOOKUP(Table4[[#This Row],[EducationField]],employees!$R$9:$S$14,2,0)</f>
        <v>EID5</v>
      </c>
      <c r="K1033" t="str">
        <f>VLOOKUP(Table5[[#This Row],[JobRole]],employees!$R$18:$S$26,2,0)</f>
        <v>BID8</v>
      </c>
      <c r="L1033" t="str">
        <f>VLOOKUP(Table6[[#This Row],[WorkLifeBalance]],employees!$R$29:$S$32,2,0)</f>
        <v>BSID4</v>
      </c>
    </row>
    <row r="1034" spans="1:12" x14ac:dyDescent="0.3">
      <c r="A1034" t="s">
        <v>35</v>
      </c>
      <c r="B1034">
        <v>3646</v>
      </c>
      <c r="C1034">
        <v>23</v>
      </c>
      <c r="D1034">
        <v>4</v>
      </c>
      <c r="E1034">
        <v>0</v>
      </c>
      <c r="F1034">
        <v>11</v>
      </c>
      <c r="G1034">
        <v>2</v>
      </c>
      <c r="H1034">
        <v>1</v>
      </c>
      <c r="I1034" t="s">
        <v>1098</v>
      </c>
      <c r="J1034" t="str">
        <f>VLOOKUP(Table4[[#This Row],[EducationField]],employees!$R$9:$S$14,2,0)</f>
        <v>EID3</v>
      </c>
      <c r="K1034" t="str">
        <f>VLOOKUP(Table5[[#This Row],[JobRole]],employees!$R$18:$S$26,2,0)</f>
        <v>BID3</v>
      </c>
      <c r="L1034" t="str">
        <f>VLOOKUP(Table6[[#This Row],[WorkLifeBalance]],employees!$R$29:$S$32,2,0)</f>
        <v>BSID4</v>
      </c>
    </row>
    <row r="1035" spans="1:12" x14ac:dyDescent="0.3">
      <c r="A1035" t="s">
        <v>35</v>
      </c>
      <c r="B1035">
        <v>7446</v>
      </c>
      <c r="C1035">
        <v>11</v>
      </c>
      <c r="D1035">
        <v>3</v>
      </c>
      <c r="E1035">
        <v>0</v>
      </c>
      <c r="F1035">
        <v>10</v>
      </c>
      <c r="G1035">
        <v>2</v>
      </c>
      <c r="H1035">
        <v>10</v>
      </c>
      <c r="I1035" t="s">
        <v>1099</v>
      </c>
      <c r="J1035" t="str">
        <f>VLOOKUP(Table4[[#This Row],[EducationField]],employees!$R$9:$S$14,2,0)</f>
        <v>EID3</v>
      </c>
      <c r="K1035" t="str">
        <f>VLOOKUP(Table5[[#This Row],[JobRole]],employees!$R$18:$S$26,2,0)</f>
        <v>BID5</v>
      </c>
      <c r="L1035" t="str">
        <f>VLOOKUP(Table6[[#This Row],[WorkLifeBalance]],employees!$R$29:$S$32,2,0)</f>
        <v>BSID3</v>
      </c>
    </row>
    <row r="1036" spans="1:12" x14ac:dyDescent="0.3">
      <c r="A1036" t="s">
        <v>43</v>
      </c>
      <c r="B1036">
        <v>10851</v>
      </c>
      <c r="C1036">
        <v>18</v>
      </c>
      <c r="D1036">
        <v>3</v>
      </c>
      <c r="E1036">
        <v>1</v>
      </c>
      <c r="F1036">
        <v>24</v>
      </c>
      <c r="G1036">
        <v>2</v>
      </c>
      <c r="H1036">
        <v>7</v>
      </c>
      <c r="I1036" t="s">
        <v>1100</v>
      </c>
      <c r="J1036" t="str">
        <f>VLOOKUP(Table4[[#This Row],[EducationField]],employees!$R$9:$S$14,2,0)</f>
        <v>EID2</v>
      </c>
      <c r="K1036" t="str">
        <f>VLOOKUP(Table5[[#This Row],[JobRole]],employees!$R$18:$S$26,2,0)</f>
        <v>BID1</v>
      </c>
      <c r="L1036" t="str">
        <f>VLOOKUP(Table6[[#This Row],[WorkLifeBalance]],employees!$R$29:$S$32,2,0)</f>
        <v>BSID3</v>
      </c>
    </row>
    <row r="1037" spans="1:12" x14ac:dyDescent="0.3">
      <c r="A1037" t="s">
        <v>43</v>
      </c>
      <c r="B1037">
        <v>2109</v>
      </c>
      <c r="C1037">
        <v>18</v>
      </c>
      <c r="D1037">
        <v>3</v>
      </c>
      <c r="E1037">
        <v>0</v>
      </c>
      <c r="F1037">
        <v>8</v>
      </c>
      <c r="G1037">
        <v>3</v>
      </c>
      <c r="H1037">
        <v>3</v>
      </c>
      <c r="I1037" t="s">
        <v>1101</v>
      </c>
      <c r="J1037" t="str">
        <f>VLOOKUP(Table4[[#This Row],[EducationField]],employees!$R$9:$S$14,2,0)</f>
        <v>EID2</v>
      </c>
      <c r="K1037" t="str">
        <f>VLOOKUP(Table5[[#This Row],[JobRole]],employees!$R$18:$S$26,2,0)</f>
        <v>BID2</v>
      </c>
      <c r="L1037" t="str">
        <f>VLOOKUP(Table6[[#This Row],[WorkLifeBalance]],employees!$R$29:$S$32,2,0)</f>
        <v>BSID3</v>
      </c>
    </row>
    <row r="1038" spans="1:12" x14ac:dyDescent="0.3">
      <c r="A1038" t="s">
        <v>35</v>
      </c>
      <c r="B1038">
        <v>3722</v>
      </c>
      <c r="C1038">
        <v>13</v>
      </c>
      <c r="D1038">
        <v>3</v>
      </c>
      <c r="E1038">
        <v>1</v>
      </c>
      <c r="F1038">
        <v>7</v>
      </c>
      <c r="G1038">
        <v>2</v>
      </c>
      <c r="H1038">
        <v>2</v>
      </c>
      <c r="I1038" t="s">
        <v>1102</v>
      </c>
      <c r="J1038" t="str">
        <f>VLOOKUP(Table4[[#This Row],[EducationField]],employees!$R$9:$S$14,2,0)</f>
        <v>EID3</v>
      </c>
      <c r="K1038" t="str">
        <f>VLOOKUP(Table5[[#This Row],[JobRole]],employees!$R$18:$S$26,2,0)</f>
        <v>BID3</v>
      </c>
      <c r="L1038" t="str">
        <f>VLOOKUP(Table6[[#This Row],[WorkLifeBalance]],employees!$R$29:$S$32,2,0)</f>
        <v>BSID1</v>
      </c>
    </row>
    <row r="1039" spans="1:12" x14ac:dyDescent="0.3">
      <c r="A1039" t="s">
        <v>43</v>
      </c>
      <c r="B1039">
        <v>9380</v>
      </c>
      <c r="C1039">
        <v>18</v>
      </c>
      <c r="D1039">
        <v>3</v>
      </c>
      <c r="E1039">
        <v>2</v>
      </c>
      <c r="F1039">
        <v>10</v>
      </c>
      <c r="G1039">
        <v>4</v>
      </c>
      <c r="H1039">
        <v>3</v>
      </c>
      <c r="I1039" t="s">
        <v>1103</v>
      </c>
      <c r="J1039" t="str">
        <f>VLOOKUP(Table4[[#This Row],[EducationField]],employees!$R$9:$S$14,2,0)</f>
        <v>EID6</v>
      </c>
      <c r="K1039" t="str">
        <f>VLOOKUP(Table5[[#This Row],[JobRole]],employees!$R$18:$S$26,2,0)</f>
        <v>BID5</v>
      </c>
      <c r="L1039" t="str">
        <f>VLOOKUP(Table6[[#This Row],[WorkLifeBalance]],employees!$R$29:$S$32,2,0)</f>
        <v>BSID4</v>
      </c>
    </row>
    <row r="1040" spans="1:12" x14ac:dyDescent="0.3">
      <c r="A1040" t="s">
        <v>43</v>
      </c>
      <c r="B1040">
        <v>5486</v>
      </c>
      <c r="C1040">
        <v>11</v>
      </c>
      <c r="D1040">
        <v>3</v>
      </c>
      <c r="E1040">
        <v>3</v>
      </c>
      <c r="F1040">
        <v>15</v>
      </c>
      <c r="G1040">
        <v>3</v>
      </c>
      <c r="H1040">
        <v>2</v>
      </c>
      <c r="I1040" t="s">
        <v>1104</v>
      </c>
      <c r="J1040" t="str">
        <f>VLOOKUP(Table4[[#This Row],[EducationField]],employees!$R$9:$S$14,2,0)</f>
        <v>EID5</v>
      </c>
      <c r="K1040" t="str">
        <f>VLOOKUP(Table5[[#This Row],[JobRole]],employees!$R$18:$S$26,2,0)</f>
        <v>BID8</v>
      </c>
      <c r="L1040" t="str">
        <f>VLOOKUP(Table6[[#This Row],[WorkLifeBalance]],employees!$R$29:$S$32,2,0)</f>
        <v>BSID3</v>
      </c>
    </row>
    <row r="1041" spans="1:12" x14ac:dyDescent="0.3">
      <c r="A1041" t="s">
        <v>35</v>
      </c>
      <c r="B1041">
        <v>2742</v>
      </c>
      <c r="C1041">
        <v>15</v>
      </c>
      <c r="D1041">
        <v>3</v>
      </c>
      <c r="E1041">
        <v>0</v>
      </c>
      <c r="F1041">
        <v>2</v>
      </c>
      <c r="G1041">
        <v>0</v>
      </c>
      <c r="H1041">
        <v>2</v>
      </c>
      <c r="I1041" t="s">
        <v>1105</v>
      </c>
      <c r="J1041" t="str">
        <f>VLOOKUP(Table4[[#This Row],[EducationField]],employees!$R$9:$S$14,2,0)</f>
        <v>EID6</v>
      </c>
      <c r="K1041" t="str">
        <f>VLOOKUP(Table5[[#This Row],[JobRole]],employees!$R$18:$S$26,2,0)</f>
        <v>BID2</v>
      </c>
      <c r="L1041" t="str">
        <f>VLOOKUP(Table6[[#This Row],[WorkLifeBalance]],employees!$R$29:$S$32,2,0)</f>
        <v>BSID3</v>
      </c>
    </row>
    <row r="1042" spans="1:12" x14ac:dyDescent="0.3">
      <c r="A1042" t="s">
        <v>43</v>
      </c>
      <c r="B1042">
        <v>13757</v>
      </c>
      <c r="C1042">
        <v>11</v>
      </c>
      <c r="D1042">
        <v>3</v>
      </c>
      <c r="E1042">
        <v>1</v>
      </c>
      <c r="F1042">
        <v>16</v>
      </c>
      <c r="G1042">
        <v>5</v>
      </c>
      <c r="H1042">
        <v>9</v>
      </c>
      <c r="I1042" t="s">
        <v>1106</v>
      </c>
      <c r="J1042" t="str">
        <f>VLOOKUP(Table4[[#This Row],[EducationField]],employees!$R$9:$S$14,2,0)</f>
        <v>EID2</v>
      </c>
      <c r="K1042" t="str">
        <f>VLOOKUP(Table5[[#This Row],[JobRole]],employees!$R$18:$S$26,2,0)</f>
        <v>BID6</v>
      </c>
      <c r="L1042" t="str">
        <f>VLOOKUP(Table6[[#This Row],[WorkLifeBalance]],employees!$R$29:$S$32,2,0)</f>
        <v>BSID3</v>
      </c>
    </row>
    <row r="1043" spans="1:12" x14ac:dyDescent="0.3">
      <c r="A1043" t="s">
        <v>43</v>
      </c>
      <c r="B1043">
        <v>8463</v>
      </c>
      <c r="C1043">
        <v>18</v>
      </c>
      <c r="D1043">
        <v>3</v>
      </c>
      <c r="E1043">
        <v>0</v>
      </c>
      <c r="F1043">
        <v>6</v>
      </c>
      <c r="G1043">
        <v>4</v>
      </c>
      <c r="H1043">
        <v>5</v>
      </c>
      <c r="I1043" t="s">
        <v>1107</v>
      </c>
      <c r="J1043" t="str">
        <f>VLOOKUP(Table4[[#This Row],[EducationField]],employees!$R$9:$S$14,2,0)</f>
        <v>EID2</v>
      </c>
      <c r="K1043" t="str">
        <f>VLOOKUP(Table5[[#This Row],[JobRole]],employees!$R$18:$S$26,2,0)</f>
        <v>BID8</v>
      </c>
      <c r="L1043" t="str">
        <f>VLOOKUP(Table6[[#This Row],[WorkLifeBalance]],employees!$R$29:$S$32,2,0)</f>
        <v>BSID3</v>
      </c>
    </row>
    <row r="1044" spans="1:12" x14ac:dyDescent="0.3">
      <c r="A1044" t="s">
        <v>43</v>
      </c>
      <c r="B1044">
        <v>3162</v>
      </c>
      <c r="C1044">
        <v>14</v>
      </c>
      <c r="D1044">
        <v>3</v>
      </c>
      <c r="E1044">
        <v>0</v>
      </c>
      <c r="F1044">
        <v>7</v>
      </c>
      <c r="G1044">
        <v>5</v>
      </c>
      <c r="H1044">
        <v>5</v>
      </c>
      <c r="I1044" t="s">
        <v>1108</v>
      </c>
      <c r="J1044" t="str">
        <f>VLOOKUP(Table4[[#This Row],[EducationField]],employees!$R$9:$S$14,2,0)</f>
        <v>EID3</v>
      </c>
      <c r="K1044" t="str">
        <f>VLOOKUP(Table5[[#This Row],[JobRole]],employees!$R$18:$S$26,2,0)</f>
        <v>BID3</v>
      </c>
      <c r="L1044" t="str">
        <f>VLOOKUP(Table6[[#This Row],[WorkLifeBalance]],employees!$R$29:$S$32,2,0)</f>
        <v>BSID3</v>
      </c>
    </row>
    <row r="1045" spans="1:12" x14ac:dyDescent="0.3">
      <c r="A1045" t="s">
        <v>43</v>
      </c>
      <c r="B1045">
        <v>16598</v>
      </c>
      <c r="C1045">
        <v>12</v>
      </c>
      <c r="D1045">
        <v>3</v>
      </c>
      <c r="E1045">
        <v>0</v>
      </c>
      <c r="F1045">
        <v>35</v>
      </c>
      <c r="G1045">
        <v>2</v>
      </c>
      <c r="H1045">
        <v>9</v>
      </c>
      <c r="I1045" t="s">
        <v>1109</v>
      </c>
      <c r="J1045" t="str">
        <f>VLOOKUP(Table4[[#This Row],[EducationField]],employees!$R$9:$S$14,2,0)</f>
        <v>EID2</v>
      </c>
      <c r="K1045" t="str">
        <f>VLOOKUP(Table5[[#This Row],[JobRole]],employees!$R$18:$S$26,2,0)</f>
        <v>BID6</v>
      </c>
      <c r="L1045" t="str">
        <f>VLOOKUP(Table6[[#This Row],[WorkLifeBalance]],employees!$R$29:$S$32,2,0)</f>
        <v>BSID2</v>
      </c>
    </row>
    <row r="1046" spans="1:12" x14ac:dyDescent="0.3">
      <c r="A1046" t="s">
        <v>43</v>
      </c>
      <c r="B1046">
        <v>6651</v>
      </c>
      <c r="C1046">
        <v>14</v>
      </c>
      <c r="D1046">
        <v>3</v>
      </c>
      <c r="E1046">
        <v>1</v>
      </c>
      <c r="F1046">
        <v>20</v>
      </c>
      <c r="G1046">
        <v>0</v>
      </c>
      <c r="H1046">
        <v>3</v>
      </c>
      <c r="I1046" t="s">
        <v>1110</v>
      </c>
      <c r="J1046" t="str">
        <f>VLOOKUP(Table4[[#This Row],[EducationField]],employees!$R$9:$S$14,2,0)</f>
        <v>EID6</v>
      </c>
      <c r="K1046" t="str">
        <f>VLOOKUP(Table5[[#This Row],[JobRole]],employees!$R$18:$S$26,2,0)</f>
        <v>BID1</v>
      </c>
      <c r="L1046" t="str">
        <f>VLOOKUP(Table6[[#This Row],[WorkLifeBalance]],employees!$R$29:$S$32,2,0)</f>
        <v>BSID2</v>
      </c>
    </row>
    <row r="1047" spans="1:12" x14ac:dyDescent="0.3">
      <c r="A1047" t="s">
        <v>43</v>
      </c>
      <c r="B1047">
        <v>2345</v>
      </c>
      <c r="C1047">
        <v>14</v>
      </c>
      <c r="D1047">
        <v>3</v>
      </c>
      <c r="E1047">
        <v>1</v>
      </c>
      <c r="F1047">
        <v>8</v>
      </c>
      <c r="G1047">
        <v>3</v>
      </c>
      <c r="H1047">
        <v>3</v>
      </c>
      <c r="I1047" t="s">
        <v>1111</v>
      </c>
      <c r="J1047" t="str">
        <f>VLOOKUP(Table4[[#This Row],[EducationField]],employees!$R$9:$S$14,2,0)</f>
        <v>EID2</v>
      </c>
      <c r="K1047" t="str">
        <f>VLOOKUP(Table5[[#This Row],[JobRole]],employees!$R$18:$S$26,2,0)</f>
        <v>BID7</v>
      </c>
      <c r="L1047" t="str">
        <f>VLOOKUP(Table6[[#This Row],[WorkLifeBalance]],employees!$R$29:$S$32,2,0)</f>
        <v>BSID4</v>
      </c>
    </row>
    <row r="1048" spans="1:12" x14ac:dyDescent="0.3">
      <c r="A1048" t="s">
        <v>43</v>
      </c>
      <c r="B1048">
        <v>3420</v>
      </c>
      <c r="C1048">
        <v>13</v>
      </c>
      <c r="D1048">
        <v>3</v>
      </c>
      <c r="E1048">
        <v>0</v>
      </c>
      <c r="F1048">
        <v>6</v>
      </c>
      <c r="G1048">
        <v>3</v>
      </c>
      <c r="H1048">
        <v>5</v>
      </c>
      <c r="I1048" t="s">
        <v>1112</v>
      </c>
      <c r="J1048" t="str">
        <f>VLOOKUP(Table4[[#This Row],[EducationField]],employees!$R$9:$S$14,2,0)</f>
        <v>EID3</v>
      </c>
      <c r="K1048" t="str">
        <f>VLOOKUP(Table5[[#This Row],[JobRole]],employees!$R$18:$S$26,2,0)</f>
        <v>BID7</v>
      </c>
      <c r="L1048" t="str">
        <f>VLOOKUP(Table6[[#This Row],[WorkLifeBalance]],employees!$R$29:$S$32,2,0)</f>
        <v>BSID2</v>
      </c>
    </row>
    <row r="1049" spans="1:12" x14ac:dyDescent="0.3">
      <c r="A1049" t="s">
        <v>43</v>
      </c>
      <c r="B1049">
        <v>4373</v>
      </c>
      <c r="C1049">
        <v>14</v>
      </c>
      <c r="D1049">
        <v>3</v>
      </c>
      <c r="E1049">
        <v>2</v>
      </c>
      <c r="F1049">
        <v>5</v>
      </c>
      <c r="G1049">
        <v>2</v>
      </c>
      <c r="H1049">
        <v>4</v>
      </c>
      <c r="I1049" t="s">
        <v>1113</v>
      </c>
      <c r="J1049" t="str">
        <f>VLOOKUP(Table4[[#This Row],[EducationField]],employees!$R$9:$S$14,2,0)</f>
        <v>EID2</v>
      </c>
      <c r="K1049" t="str">
        <f>VLOOKUP(Table5[[#This Row],[JobRole]],employees!$R$18:$S$26,2,0)</f>
        <v>BID8</v>
      </c>
      <c r="L1049" t="str">
        <f>VLOOKUP(Table6[[#This Row],[WorkLifeBalance]],employees!$R$29:$S$32,2,0)</f>
        <v>BSID3</v>
      </c>
    </row>
    <row r="1050" spans="1:12" x14ac:dyDescent="0.3">
      <c r="A1050" t="s">
        <v>43</v>
      </c>
      <c r="B1050">
        <v>4759</v>
      </c>
      <c r="C1050">
        <v>18</v>
      </c>
      <c r="D1050">
        <v>3</v>
      </c>
      <c r="E1050">
        <v>0</v>
      </c>
      <c r="F1050">
        <v>15</v>
      </c>
      <c r="G1050">
        <v>2</v>
      </c>
      <c r="H1050">
        <v>13</v>
      </c>
      <c r="I1050" t="s">
        <v>1114</v>
      </c>
      <c r="J1050" t="str">
        <f>VLOOKUP(Table4[[#This Row],[EducationField]],employees!$R$9:$S$14,2,0)</f>
        <v>EID4</v>
      </c>
      <c r="K1050" t="str">
        <f>VLOOKUP(Table5[[#This Row],[JobRole]],employees!$R$18:$S$26,2,0)</f>
        <v>BID8</v>
      </c>
      <c r="L1050" t="str">
        <f>VLOOKUP(Table6[[#This Row],[WorkLifeBalance]],employees!$R$29:$S$32,2,0)</f>
        <v>BSID3</v>
      </c>
    </row>
    <row r="1051" spans="1:12" x14ac:dyDescent="0.3">
      <c r="A1051" t="s">
        <v>43</v>
      </c>
      <c r="B1051">
        <v>5301</v>
      </c>
      <c r="C1051">
        <v>15</v>
      </c>
      <c r="D1051">
        <v>3</v>
      </c>
      <c r="E1051">
        <v>2</v>
      </c>
      <c r="F1051">
        <v>4</v>
      </c>
      <c r="G1051">
        <v>2</v>
      </c>
      <c r="H1051">
        <v>2</v>
      </c>
      <c r="I1051" t="s">
        <v>1115</v>
      </c>
      <c r="J1051" t="str">
        <f>VLOOKUP(Table4[[#This Row],[EducationField]],employees!$R$9:$S$14,2,0)</f>
        <v>EID3</v>
      </c>
      <c r="K1051" t="str">
        <f>VLOOKUP(Table5[[#This Row],[JobRole]],employees!$R$18:$S$26,2,0)</f>
        <v>BID8</v>
      </c>
      <c r="L1051" t="str">
        <f>VLOOKUP(Table6[[#This Row],[WorkLifeBalance]],employees!$R$29:$S$32,2,0)</f>
        <v>BSID2</v>
      </c>
    </row>
    <row r="1052" spans="1:12" x14ac:dyDescent="0.3">
      <c r="A1052" t="s">
        <v>43</v>
      </c>
      <c r="B1052">
        <v>3673</v>
      </c>
      <c r="C1052">
        <v>13</v>
      </c>
      <c r="D1052">
        <v>3</v>
      </c>
      <c r="E1052">
        <v>0</v>
      </c>
      <c r="F1052">
        <v>12</v>
      </c>
      <c r="G1052">
        <v>3</v>
      </c>
      <c r="H1052">
        <v>12</v>
      </c>
      <c r="I1052" t="s">
        <v>1116</v>
      </c>
      <c r="J1052" t="str">
        <f>VLOOKUP(Table4[[#This Row],[EducationField]],employees!$R$9:$S$14,2,0)</f>
        <v>EID2</v>
      </c>
      <c r="K1052" t="str">
        <f>VLOOKUP(Table5[[#This Row],[JobRole]],employees!$R$18:$S$26,2,0)</f>
        <v>BID3</v>
      </c>
      <c r="L1052" t="str">
        <f>VLOOKUP(Table6[[#This Row],[WorkLifeBalance]],employees!$R$29:$S$32,2,0)</f>
        <v>BSID3</v>
      </c>
    </row>
    <row r="1053" spans="1:12" x14ac:dyDescent="0.3">
      <c r="A1053" t="s">
        <v>43</v>
      </c>
      <c r="B1053">
        <v>4768</v>
      </c>
      <c r="C1053">
        <v>12</v>
      </c>
      <c r="D1053">
        <v>3</v>
      </c>
      <c r="E1053">
        <v>1</v>
      </c>
      <c r="F1053">
        <v>11</v>
      </c>
      <c r="G1053">
        <v>4</v>
      </c>
      <c r="H1053">
        <v>1</v>
      </c>
      <c r="I1053" t="s">
        <v>1117</v>
      </c>
      <c r="J1053" t="str">
        <f>VLOOKUP(Table4[[#This Row],[EducationField]],employees!$R$9:$S$14,2,0)</f>
        <v>EID5</v>
      </c>
      <c r="K1053" t="str">
        <f>VLOOKUP(Table5[[#This Row],[JobRole]],employees!$R$18:$S$26,2,0)</f>
        <v>BID8</v>
      </c>
      <c r="L1053" t="str">
        <f>VLOOKUP(Table6[[#This Row],[WorkLifeBalance]],employees!$R$29:$S$32,2,0)</f>
        <v>BSID2</v>
      </c>
    </row>
    <row r="1054" spans="1:12" x14ac:dyDescent="0.3">
      <c r="A1054" t="s">
        <v>43</v>
      </c>
      <c r="B1054">
        <v>1274</v>
      </c>
      <c r="C1054">
        <v>13</v>
      </c>
      <c r="D1054">
        <v>3</v>
      </c>
      <c r="E1054">
        <v>2</v>
      </c>
      <c r="F1054">
        <v>1</v>
      </c>
      <c r="G1054">
        <v>2</v>
      </c>
      <c r="H1054">
        <v>1</v>
      </c>
      <c r="I1054" t="s">
        <v>1118</v>
      </c>
      <c r="J1054" t="str">
        <f>VLOOKUP(Table4[[#This Row],[EducationField]],employees!$R$9:$S$14,2,0)</f>
        <v>EID6</v>
      </c>
      <c r="K1054" t="str">
        <f>VLOOKUP(Table5[[#This Row],[JobRole]],employees!$R$18:$S$26,2,0)</f>
        <v>BID7</v>
      </c>
      <c r="L1054" t="str">
        <f>VLOOKUP(Table6[[#This Row],[WorkLifeBalance]],employees!$R$29:$S$32,2,0)</f>
        <v>BSID2</v>
      </c>
    </row>
    <row r="1055" spans="1:12" x14ac:dyDescent="0.3">
      <c r="A1055" t="s">
        <v>43</v>
      </c>
      <c r="B1055">
        <v>4900</v>
      </c>
      <c r="C1055">
        <v>24</v>
      </c>
      <c r="D1055">
        <v>4</v>
      </c>
      <c r="E1055">
        <v>1</v>
      </c>
      <c r="F1055">
        <v>13</v>
      </c>
      <c r="G1055">
        <v>2</v>
      </c>
      <c r="H1055">
        <v>12</v>
      </c>
      <c r="I1055" t="s">
        <v>1119</v>
      </c>
      <c r="J1055" t="str">
        <f>VLOOKUP(Table4[[#This Row],[EducationField]],employees!$R$9:$S$14,2,0)</f>
        <v>EID3</v>
      </c>
      <c r="K1055" t="str">
        <f>VLOOKUP(Table5[[#This Row],[JobRole]],employees!$R$18:$S$26,2,0)</f>
        <v>BID7</v>
      </c>
      <c r="L1055" t="str">
        <f>VLOOKUP(Table6[[#This Row],[WorkLifeBalance]],employees!$R$29:$S$32,2,0)</f>
        <v>BSID2</v>
      </c>
    </row>
    <row r="1056" spans="1:12" x14ac:dyDescent="0.3">
      <c r="A1056" t="s">
        <v>43</v>
      </c>
      <c r="B1056">
        <v>10466</v>
      </c>
      <c r="C1056">
        <v>14</v>
      </c>
      <c r="D1056">
        <v>3</v>
      </c>
      <c r="E1056">
        <v>2</v>
      </c>
      <c r="F1056">
        <v>29</v>
      </c>
      <c r="G1056">
        <v>3</v>
      </c>
      <c r="H1056">
        <v>8</v>
      </c>
      <c r="I1056" t="s">
        <v>1120</v>
      </c>
      <c r="J1056" t="str">
        <f>VLOOKUP(Table4[[#This Row],[EducationField]],employees!$R$9:$S$14,2,0)</f>
        <v>EID3</v>
      </c>
      <c r="K1056" t="str">
        <f>VLOOKUP(Table5[[#This Row],[JobRole]],employees!$R$18:$S$26,2,0)</f>
        <v>BID1</v>
      </c>
      <c r="L1056" t="str">
        <f>VLOOKUP(Table6[[#This Row],[WorkLifeBalance]],employees!$R$29:$S$32,2,0)</f>
        <v>BSID3</v>
      </c>
    </row>
    <row r="1057" spans="1:12" x14ac:dyDescent="0.3">
      <c r="A1057" t="s">
        <v>43</v>
      </c>
      <c r="B1057">
        <v>17007</v>
      </c>
      <c r="C1057">
        <v>14</v>
      </c>
      <c r="D1057">
        <v>3</v>
      </c>
      <c r="E1057">
        <v>2</v>
      </c>
      <c r="F1057">
        <v>16</v>
      </c>
      <c r="G1057">
        <v>3</v>
      </c>
      <c r="H1057">
        <v>14</v>
      </c>
      <c r="I1057" t="s">
        <v>1121</v>
      </c>
      <c r="J1057" t="str">
        <f>VLOOKUP(Table4[[#This Row],[EducationField]],employees!$R$9:$S$14,2,0)</f>
        <v>EID2</v>
      </c>
      <c r="K1057" t="str">
        <f>VLOOKUP(Table5[[#This Row],[JobRole]],employees!$R$18:$S$26,2,0)</f>
        <v>BID6</v>
      </c>
      <c r="L1057" t="str">
        <f>VLOOKUP(Table6[[#This Row],[WorkLifeBalance]],employees!$R$29:$S$32,2,0)</f>
        <v>BSID2</v>
      </c>
    </row>
    <row r="1058" spans="1:12" x14ac:dyDescent="0.3">
      <c r="A1058" t="s">
        <v>35</v>
      </c>
      <c r="B1058">
        <v>2909</v>
      </c>
      <c r="C1058">
        <v>15</v>
      </c>
      <c r="D1058">
        <v>3</v>
      </c>
      <c r="E1058">
        <v>1</v>
      </c>
      <c r="F1058">
        <v>5</v>
      </c>
      <c r="G1058">
        <v>3</v>
      </c>
      <c r="H1058">
        <v>3</v>
      </c>
      <c r="I1058" t="s">
        <v>1122</v>
      </c>
      <c r="J1058" t="str">
        <f>VLOOKUP(Table4[[#This Row],[EducationField]],employees!$R$9:$S$14,2,0)</f>
        <v>EID6</v>
      </c>
      <c r="K1058" t="str">
        <f>VLOOKUP(Table5[[#This Row],[JobRole]],employees!$R$18:$S$26,2,0)</f>
        <v>BID9</v>
      </c>
      <c r="L1058" t="str">
        <f>VLOOKUP(Table6[[#This Row],[WorkLifeBalance]],employees!$R$29:$S$32,2,0)</f>
        <v>BSID4</v>
      </c>
    </row>
    <row r="1059" spans="1:12" x14ac:dyDescent="0.3">
      <c r="A1059" t="s">
        <v>35</v>
      </c>
      <c r="B1059">
        <v>5765</v>
      </c>
      <c r="C1059">
        <v>11</v>
      </c>
      <c r="D1059">
        <v>3</v>
      </c>
      <c r="E1059">
        <v>0</v>
      </c>
      <c r="F1059">
        <v>7</v>
      </c>
      <c r="G1059">
        <v>4</v>
      </c>
      <c r="H1059">
        <v>5</v>
      </c>
      <c r="I1059" t="s">
        <v>1123</v>
      </c>
      <c r="J1059" t="str">
        <f>VLOOKUP(Table4[[#This Row],[EducationField]],employees!$R$9:$S$14,2,0)</f>
        <v>EID6</v>
      </c>
      <c r="K1059" t="str">
        <f>VLOOKUP(Table5[[#This Row],[JobRole]],employees!$R$18:$S$26,2,0)</f>
        <v>BID8</v>
      </c>
      <c r="L1059" t="str">
        <f>VLOOKUP(Table6[[#This Row],[WorkLifeBalance]],employees!$R$29:$S$32,2,0)</f>
        <v>BSID1</v>
      </c>
    </row>
    <row r="1060" spans="1:12" x14ac:dyDescent="0.3">
      <c r="A1060" t="s">
        <v>35</v>
      </c>
      <c r="B1060">
        <v>4599</v>
      </c>
      <c r="C1060">
        <v>23</v>
      </c>
      <c r="D1060">
        <v>4</v>
      </c>
      <c r="E1060">
        <v>0</v>
      </c>
      <c r="F1060">
        <v>16</v>
      </c>
      <c r="G1060">
        <v>2</v>
      </c>
      <c r="H1060">
        <v>15</v>
      </c>
      <c r="I1060" t="s">
        <v>1124</v>
      </c>
      <c r="J1060" t="str">
        <f>VLOOKUP(Table4[[#This Row],[EducationField]],employees!$R$9:$S$14,2,0)</f>
        <v>EID2</v>
      </c>
      <c r="K1060" t="str">
        <f>VLOOKUP(Table5[[#This Row],[JobRole]],employees!$R$18:$S$26,2,0)</f>
        <v>BID8</v>
      </c>
      <c r="L1060" t="str">
        <f>VLOOKUP(Table6[[#This Row],[WorkLifeBalance]],employees!$R$29:$S$32,2,0)</f>
        <v>BSID4</v>
      </c>
    </row>
    <row r="1061" spans="1:12" x14ac:dyDescent="0.3">
      <c r="A1061" t="s">
        <v>43</v>
      </c>
      <c r="B1061">
        <v>2404</v>
      </c>
      <c r="C1061">
        <v>13</v>
      </c>
      <c r="D1061">
        <v>3</v>
      </c>
      <c r="E1061">
        <v>1</v>
      </c>
      <c r="F1061">
        <v>1</v>
      </c>
      <c r="G1061">
        <v>3</v>
      </c>
      <c r="H1061">
        <v>1</v>
      </c>
      <c r="I1061" t="s">
        <v>1125</v>
      </c>
      <c r="J1061" t="str">
        <f>VLOOKUP(Table4[[#This Row],[EducationField]],employees!$R$9:$S$14,2,0)</f>
        <v>EID3</v>
      </c>
      <c r="K1061" t="str">
        <f>VLOOKUP(Table5[[#This Row],[JobRole]],employees!$R$18:$S$26,2,0)</f>
        <v>BID9</v>
      </c>
      <c r="L1061" t="str">
        <f>VLOOKUP(Table6[[#This Row],[WorkLifeBalance]],employees!$R$29:$S$32,2,0)</f>
        <v>BSID3</v>
      </c>
    </row>
    <row r="1062" spans="1:12" x14ac:dyDescent="0.3">
      <c r="A1062" t="s">
        <v>35</v>
      </c>
      <c r="B1062">
        <v>3172</v>
      </c>
      <c r="C1062">
        <v>11</v>
      </c>
      <c r="D1062">
        <v>3</v>
      </c>
      <c r="E1062">
        <v>0</v>
      </c>
      <c r="F1062">
        <v>4</v>
      </c>
      <c r="G1062">
        <v>2</v>
      </c>
      <c r="H1062">
        <v>0</v>
      </c>
      <c r="I1062" t="s">
        <v>1126</v>
      </c>
      <c r="J1062" t="str">
        <f>VLOOKUP(Table4[[#This Row],[EducationField]],employees!$R$9:$S$14,2,0)</f>
        <v>EID2</v>
      </c>
      <c r="K1062" t="str">
        <f>VLOOKUP(Table5[[#This Row],[JobRole]],employees!$R$18:$S$26,2,0)</f>
        <v>BID3</v>
      </c>
      <c r="L1062" t="str">
        <f>VLOOKUP(Table6[[#This Row],[WorkLifeBalance]],employees!$R$29:$S$32,2,0)</f>
        <v>BSID2</v>
      </c>
    </row>
    <row r="1063" spans="1:12" x14ac:dyDescent="0.3">
      <c r="A1063" t="s">
        <v>43</v>
      </c>
      <c r="B1063">
        <v>2033</v>
      </c>
      <c r="C1063">
        <v>13</v>
      </c>
      <c r="D1063">
        <v>3</v>
      </c>
      <c r="E1063">
        <v>1</v>
      </c>
      <c r="F1063">
        <v>1</v>
      </c>
      <c r="G1063">
        <v>2</v>
      </c>
      <c r="H1063">
        <v>1</v>
      </c>
      <c r="I1063" t="s">
        <v>1127</v>
      </c>
      <c r="J1063" t="str">
        <f>VLOOKUP(Table4[[#This Row],[EducationField]],employees!$R$9:$S$14,2,0)</f>
        <v>EID3</v>
      </c>
      <c r="K1063" t="str">
        <f>VLOOKUP(Table5[[#This Row],[JobRole]],employees!$R$18:$S$26,2,0)</f>
        <v>BID9</v>
      </c>
      <c r="L1063" t="str">
        <f>VLOOKUP(Table6[[#This Row],[WorkLifeBalance]],employees!$R$29:$S$32,2,0)</f>
        <v>BSID3</v>
      </c>
    </row>
    <row r="1064" spans="1:12" x14ac:dyDescent="0.3">
      <c r="A1064" t="s">
        <v>43</v>
      </c>
      <c r="B1064">
        <v>10209</v>
      </c>
      <c r="C1064">
        <v>18</v>
      </c>
      <c r="D1064">
        <v>3</v>
      </c>
      <c r="E1064">
        <v>0</v>
      </c>
      <c r="F1064">
        <v>16</v>
      </c>
      <c r="G1064">
        <v>2</v>
      </c>
      <c r="H1064">
        <v>2</v>
      </c>
      <c r="I1064" t="s">
        <v>1128</v>
      </c>
      <c r="J1064" t="str">
        <f>VLOOKUP(Table4[[#This Row],[EducationField]],employees!$R$9:$S$14,2,0)</f>
        <v>EID2</v>
      </c>
      <c r="K1064" t="str">
        <f>VLOOKUP(Table5[[#This Row],[JobRole]],employees!$R$18:$S$26,2,0)</f>
        <v>BID5</v>
      </c>
      <c r="L1064" t="str">
        <f>VLOOKUP(Table6[[#This Row],[WorkLifeBalance]],employees!$R$29:$S$32,2,0)</f>
        <v>BSID2</v>
      </c>
    </row>
    <row r="1065" spans="1:12" x14ac:dyDescent="0.3">
      <c r="A1065" t="s">
        <v>43</v>
      </c>
      <c r="B1065">
        <v>8620</v>
      </c>
      <c r="C1065">
        <v>14</v>
      </c>
      <c r="D1065">
        <v>3</v>
      </c>
      <c r="E1065">
        <v>2</v>
      </c>
      <c r="F1065">
        <v>10</v>
      </c>
      <c r="G1065">
        <v>3</v>
      </c>
      <c r="H1065">
        <v>10</v>
      </c>
      <c r="I1065" t="s">
        <v>1129</v>
      </c>
      <c r="J1065" t="str">
        <f>VLOOKUP(Table4[[#This Row],[EducationField]],employees!$R$9:$S$14,2,0)</f>
        <v>EID3</v>
      </c>
      <c r="K1065" t="str">
        <f>VLOOKUP(Table5[[#This Row],[JobRole]],employees!$R$18:$S$26,2,0)</f>
        <v>BID8</v>
      </c>
      <c r="L1065" t="str">
        <f>VLOOKUP(Table6[[#This Row],[WorkLifeBalance]],employees!$R$29:$S$32,2,0)</f>
        <v>BSID3</v>
      </c>
    </row>
    <row r="1066" spans="1:12" x14ac:dyDescent="0.3">
      <c r="A1066" t="s">
        <v>43</v>
      </c>
      <c r="B1066">
        <v>2064</v>
      </c>
      <c r="C1066">
        <v>21</v>
      </c>
      <c r="D1066">
        <v>4</v>
      </c>
      <c r="E1066">
        <v>1</v>
      </c>
      <c r="F1066">
        <v>6</v>
      </c>
      <c r="G1066">
        <v>3</v>
      </c>
      <c r="H1066">
        <v>5</v>
      </c>
      <c r="I1066" t="s">
        <v>1130</v>
      </c>
      <c r="J1066" t="str">
        <f>VLOOKUP(Table4[[#This Row],[EducationField]],employees!$R$9:$S$14,2,0)</f>
        <v>EID3</v>
      </c>
      <c r="K1066" t="str">
        <f>VLOOKUP(Table5[[#This Row],[JobRole]],employees!$R$18:$S$26,2,0)</f>
        <v>BID2</v>
      </c>
      <c r="L1066" t="str">
        <f>VLOOKUP(Table6[[#This Row],[WorkLifeBalance]],employees!$R$29:$S$32,2,0)</f>
        <v>BSID4</v>
      </c>
    </row>
    <row r="1067" spans="1:12" x14ac:dyDescent="0.3">
      <c r="A1067" t="s">
        <v>43</v>
      </c>
      <c r="B1067">
        <v>4035</v>
      </c>
      <c r="C1067">
        <v>16</v>
      </c>
      <c r="D1067">
        <v>3</v>
      </c>
      <c r="E1067">
        <v>0</v>
      </c>
      <c r="F1067">
        <v>4</v>
      </c>
      <c r="G1067">
        <v>2</v>
      </c>
      <c r="H1067">
        <v>3</v>
      </c>
      <c r="I1067" t="s">
        <v>1131</v>
      </c>
      <c r="J1067" t="str">
        <f>VLOOKUP(Table4[[#This Row],[EducationField]],employees!$R$9:$S$14,2,0)</f>
        <v>EID3</v>
      </c>
      <c r="K1067" t="str">
        <f>VLOOKUP(Table5[[#This Row],[JobRole]],employees!$R$18:$S$26,2,0)</f>
        <v>BID1</v>
      </c>
      <c r="L1067" t="str">
        <f>VLOOKUP(Table6[[#This Row],[WorkLifeBalance]],employees!$R$29:$S$32,2,0)</f>
        <v>BSID3</v>
      </c>
    </row>
    <row r="1068" spans="1:12" x14ac:dyDescent="0.3">
      <c r="A1068" t="s">
        <v>43</v>
      </c>
      <c r="B1068">
        <v>3838</v>
      </c>
      <c r="C1068">
        <v>11</v>
      </c>
      <c r="D1068">
        <v>3</v>
      </c>
      <c r="E1068">
        <v>0</v>
      </c>
      <c r="F1068">
        <v>8</v>
      </c>
      <c r="G1068">
        <v>5</v>
      </c>
      <c r="H1068">
        <v>5</v>
      </c>
      <c r="I1068" t="s">
        <v>1132</v>
      </c>
      <c r="J1068" t="str">
        <f>VLOOKUP(Table4[[#This Row],[EducationField]],employees!$R$9:$S$14,2,0)</f>
        <v>EID2</v>
      </c>
      <c r="K1068" t="str">
        <f>VLOOKUP(Table5[[#This Row],[JobRole]],employees!$R$18:$S$26,2,0)</f>
        <v>BID3</v>
      </c>
      <c r="L1068" t="str">
        <f>VLOOKUP(Table6[[#This Row],[WorkLifeBalance]],employees!$R$29:$S$32,2,0)</f>
        <v>BSID3</v>
      </c>
    </row>
    <row r="1069" spans="1:12" x14ac:dyDescent="0.3">
      <c r="A1069" t="s">
        <v>43</v>
      </c>
      <c r="B1069">
        <v>4591</v>
      </c>
      <c r="C1069">
        <v>17</v>
      </c>
      <c r="D1069">
        <v>3</v>
      </c>
      <c r="E1069">
        <v>1</v>
      </c>
      <c r="F1069">
        <v>11</v>
      </c>
      <c r="G1069">
        <v>4</v>
      </c>
      <c r="H1069">
        <v>5</v>
      </c>
      <c r="I1069" t="s">
        <v>1133</v>
      </c>
      <c r="J1069" t="str">
        <f>VLOOKUP(Table4[[#This Row],[EducationField]],employees!$R$9:$S$14,2,0)</f>
        <v>EID2</v>
      </c>
      <c r="K1069" t="str">
        <f>VLOOKUP(Table5[[#This Row],[JobRole]],employees!$R$18:$S$26,2,0)</f>
        <v>BID8</v>
      </c>
      <c r="L1069" t="str">
        <f>VLOOKUP(Table6[[#This Row],[WorkLifeBalance]],employees!$R$29:$S$32,2,0)</f>
        <v>BSID2</v>
      </c>
    </row>
    <row r="1070" spans="1:12" x14ac:dyDescent="0.3">
      <c r="A1070" t="s">
        <v>35</v>
      </c>
      <c r="B1070">
        <v>2561</v>
      </c>
      <c r="C1070">
        <v>11</v>
      </c>
      <c r="D1070">
        <v>3</v>
      </c>
      <c r="E1070">
        <v>0</v>
      </c>
      <c r="F1070">
        <v>8</v>
      </c>
      <c r="G1070">
        <v>2</v>
      </c>
      <c r="H1070">
        <v>0</v>
      </c>
      <c r="I1070" t="s">
        <v>1134</v>
      </c>
      <c r="J1070" t="str">
        <f>VLOOKUP(Table4[[#This Row],[EducationField]],employees!$R$9:$S$14,2,0)</f>
        <v>EID2</v>
      </c>
      <c r="K1070" t="str">
        <f>VLOOKUP(Table5[[#This Row],[JobRole]],employees!$R$18:$S$26,2,0)</f>
        <v>BID3</v>
      </c>
      <c r="L1070" t="str">
        <f>VLOOKUP(Table6[[#This Row],[WorkLifeBalance]],employees!$R$29:$S$32,2,0)</f>
        <v>BSID2</v>
      </c>
    </row>
    <row r="1071" spans="1:12" x14ac:dyDescent="0.3">
      <c r="A1071" t="s">
        <v>43</v>
      </c>
      <c r="B1071">
        <v>1563</v>
      </c>
      <c r="C1071">
        <v>14</v>
      </c>
      <c r="D1071">
        <v>3</v>
      </c>
      <c r="E1071">
        <v>1</v>
      </c>
      <c r="F1071">
        <v>1</v>
      </c>
      <c r="G1071">
        <v>2</v>
      </c>
      <c r="H1071">
        <v>1</v>
      </c>
      <c r="I1071" t="s">
        <v>1135</v>
      </c>
      <c r="J1071" t="str">
        <f>VLOOKUP(Table4[[#This Row],[EducationField]],employees!$R$9:$S$14,2,0)</f>
        <v>EID3</v>
      </c>
      <c r="K1071" t="str">
        <f>VLOOKUP(Table5[[#This Row],[JobRole]],employees!$R$18:$S$26,2,0)</f>
        <v>BID7</v>
      </c>
      <c r="L1071" t="str">
        <f>VLOOKUP(Table6[[#This Row],[WorkLifeBalance]],employees!$R$29:$S$32,2,0)</f>
        <v>BSID1</v>
      </c>
    </row>
    <row r="1072" spans="1:12" x14ac:dyDescent="0.3">
      <c r="A1072" t="s">
        <v>43</v>
      </c>
      <c r="B1072">
        <v>4898</v>
      </c>
      <c r="C1072">
        <v>14</v>
      </c>
      <c r="D1072">
        <v>3</v>
      </c>
      <c r="E1072">
        <v>0</v>
      </c>
      <c r="F1072">
        <v>5</v>
      </c>
      <c r="G1072">
        <v>5</v>
      </c>
      <c r="H1072">
        <v>4</v>
      </c>
      <c r="I1072" t="s">
        <v>1136</v>
      </c>
      <c r="J1072" t="str">
        <f>VLOOKUP(Table4[[#This Row],[EducationField]],employees!$R$9:$S$14,2,0)</f>
        <v>EID3</v>
      </c>
      <c r="K1072" t="str">
        <f>VLOOKUP(Table5[[#This Row],[JobRole]],employees!$R$18:$S$26,2,0)</f>
        <v>BID8</v>
      </c>
      <c r="L1072" t="str">
        <f>VLOOKUP(Table6[[#This Row],[WorkLifeBalance]],employees!$R$29:$S$32,2,0)</f>
        <v>BSID3</v>
      </c>
    </row>
    <row r="1073" spans="1:12" x14ac:dyDescent="0.3">
      <c r="A1073" t="s">
        <v>43</v>
      </c>
      <c r="B1073">
        <v>4789</v>
      </c>
      <c r="C1073">
        <v>25</v>
      </c>
      <c r="D1073">
        <v>4</v>
      </c>
      <c r="E1073">
        <v>1</v>
      </c>
      <c r="F1073">
        <v>10</v>
      </c>
      <c r="G1073">
        <v>3</v>
      </c>
      <c r="H1073">
        <v>3</v>
      </c>
      <c r="I1073" t="s">
        <v>1137</v>
      </c>
      <c r="J1073" t="str">
        <f>VLOOKUP(Table4[[#This Row],[EducationField]],employees!$R$9:$S$14,2,0)</f>
        <v>EID2</v>
      </c>
      <c r="K1073" t="str">
        <f>VLOOKUP(Table5[[#This Row],[JobRole]],employees!$R$18:$S$26,2,0)</f>
        <v>BID3</v>
      </c>
      <c r="L1073" t="str">
        <f>VLOOKUP(Table6[[#This Row],[WorkLifeBalance]],employees!$R$29:$S$32,2,0)</f>
        <v>BSID3</v>
      </c>
    </row>
    <row r="1074" spans="1:12" x14ac:dyDescent="0.3">
      <c r="A1074" t="s">
        <v>43</v>
      </c>
      <c r="B1074">
        <v>3180</v>
      </c>
      <c r="C1074">
        <v>13</v>
      </c>
      <c r="D1074">
        <v>3</v>
      </c>
      <c r="E1074">
        <v>3</v>
      </c>
      <c r="F1074">
        <v>4</v>
      </c>
      <c r="G1074">
        <v>3</v>
      </c>
      <c r="H1074">
        <v>3</v>
      </c>
      <c r="I1074" t="s">
        <v>1138</v>
      </c>
      <c r="J1074" t="str">
        <f>VLOOKUP(Table4[[#This Row],[EducationField]],employees!$R$9:$S$14,2,0)</f>
        <v>EID3</v>
      </c>
      <c r="K1074" t="str">
        <f>VLOOKUP(Table5[[#This Row],[JobRole]],employees!$R$18:$S$26,2,0)</f>
        <v>BID3</v>
      </c>
      <c r="L1074" t="str">
        <f>VLOOKUP(Table6[[#This Row],[WorkLifeBalance]],employees!$R$29:$S$32,2,0)</f>
        <v>BSID3</v>
      </c>
    </row>
    <row r="1075" spans="1:12" x14ac:dyDescent="0.3">
      <c r="A1075" t="s">
        <v>43</v>
      </c>
      <c r="B1075">
        <v>6549</v>
      </c>
      <c r="C1075">
        <v>14</v>
      </c>
      <c r="D1075">
        <v>3</v>
      </c>
      <c r="E1075">
        <v>2</v>
      </c>
      <c r="F1075">
        <v>8</v>
      </c>
      <c r="G1075">
        <v>2</v>
      </c>
      <c r="H1075">
        <v>8</v>
      </c>
      <c r="I1075" t="s">
        <v>1139</v>
      </c>
      <c r="J1075" t="str">
        <f>VLOOKUP(Table4[[#This Row],[EducationField]],employees!$R$9:$S$14,2,0)</f>
        <v>EID3</v>
      </c>
      <c r="K1075" t="str">
        <f>VLOOKUP(Table5[[#This Row],[JobRole]],employees!$R$18:$S$26,2,0)</f>
        <v>BID5</v>
      </c>
      <c r="L1075" t="str">
        <f>VLOOKUP(Table6[[#This Row],[WorkLifeBalance]],employees!$R$29:$S$32,2,0)</f>
        <v>BSID2</v>
      </c>
    </row>
    <row r="1076" spans="1:12" x14ac:dyDescent="0.3">
      <c r="A1076" t="s">
        <v>43</v>
      </c>
      <c r="B1076">
        <v>6388</v>
      </c>
      <c r="C1076">
        <v>17</v>
      </c>
      <c r="D1076">
        <v>3</v>
      </c>
      <c r="E1076">
        <v>0</v>
      </c>
      <c r="F1076">
        <v>14</v>
      </c>
      <c r="G1076">
        <v>6</v>
      </c>
      <c r="H1076">
        <v>0</v>
      </c>
      <c r="I1076" t="s">
        <v>1140</v>
      </c>
      <c r="J1076" t="str">
        <f>VLOOKUP(Table4[[#This Row],[EducationField]],employees!$R$9:$S$14,2,0)</f>
        <v>EID3</v>
      </c>
      <c r="K1076" t="str">
        <f>VLOOKUP(Table5[[#This Row],[JobRole]],employees!$R$18:$S$26,2,0)</f>
        <v>BID1</v>
      </c>
      <c r="L1076" t="str">
        <f>VLOOKUP(Table6[[#This Row],[WorkLifeBalance]],employees!$R$29:$S$32,2,0)</f>
        <v>BSID3</v>
      </c>
    </row>
    <row r="1077" spans="1:12" x14ac:dyDescent="0.3">
      <c r="A1077" t="s">
        <v>43</v>
      </c>
      <c r="B1077">
        <v>11244</v>
      </c>
      <c r="C1077">
        <v>25</v>
      </c>
      <c r="D1077">
        <v>4</v>
      </c>
      <c r="E1077">
        <v>0</v>
      </c>
      <c r="F1077">
        <v>10</v>
      </c>
      <c r="G1077">
        <v>5</v>
      </c>
      <c r="H1077">
        <v>5</v>
      </c>
      <c r="I1077" t="s">
        <v>1141</v>
      </c>
      <c r="J1077" t="str">
        <f>VLOOKUP(Table4[[#This Row],[EducationField]],employees!$R$9:$S$14,2,0)</f>
        <v>EID2</v>
      </c>
      <c r="K1077" t="str">
        <f>VLOOKUP(Table5[[#This Row],[JobRole]],employees!$R$18:$S$26,2,0)</f>
        <v>BID4</v>
      </c>
      <c r="L1077" t="str">
        <f>VLOOKUP(Table6[[#This Row],[WorkLifeBalance]],employees!$R$29:$S$32,2,0)</f>
        <v>BSID4</v>
      </c>
    </row>
    <row r="1078" spans="1:12" x14ac:dyDescent="0.3">
      <c r="A1078" t="s">
        <v>43</v>
      </c>
      <c r="B1078">
        <v>16032</v>
      </c>
      <c r="C1078">
        <v>20</v>
      </c>
      <c r="D1078">
        <v>4</v>
      </c>
      <c r="E1078">
        <v>1</v>
      </c>
      <c r="F1078">
        <v>26</v>
      </c>
      <c r="G1078">
        <v>2</v>
      </c>
      <c r="H1078">
        <v>14</v>
      </c>
      <c r="I1078" t="s">
        <v>1142</v>
      </c>
      <c r="J1078" t="str">
        <f>VLOOKUP(Table4[[#This Row],[EducationField]],employees!$R$9:$S$14,2,0)</f>
        <v>EID2</v>
      </c>
      <c r="K1078" t="str">
        <f>VLOOKUP(Table5[[#This Row],[JobRole]],employees!$R$18:$S$26,2,0)</f>
        <v>BID4</v>
      </c>
      <c r="L1078" t="str">
        <f>VLOOKUP(Table6[[#This Row],[WorkLifeBalance]],employees!$R$29:$S$32,2,0)</f>
        <v>BSID3</v>
      </c>
    </row>
    <row r="1079" spans="1:12" x14ac:dyDescent="0.3">
      <c r="A1079" t="s">
        <v>35</v>
      </c>
      <c r="B1079">
        <v>2362</v>
      </c>
      <c r="C1079">
        <v>13</v>
      </c>
      <c r="D1079">
        <v>3</v>
      </c>
      <c r="E1079">
        <v>0</v>
      </c>
      <c r="F1079">
        <v>11</v>
      </c>
      <c r="G1079">
        <v>2</v>
      </c>
      <c r="H1079">
        <v>9</v>
      </c>
      <c r="I1079" t="s">
        <v>1143</v>
      </c>
      <c r="J1079" t="str">
        <f>VLOOKUP(Table4[[#This Row],[EducationField]],employees!$R$9:$S$14,2,0)</f>
        <v>EID6</v>
      </c>
      <c r="K1079" t="str">
        <f>VLOOKUP(Table5[[#This Row],[JobRole]],employees!$R$18:$S$26,2,0)</f>
        <v>BID7</v>
      </c>
      <c r="L1079" t="str">
        <f>VLOOKUP(Table6[[#This Row],[WorkLifeBalance]],employees!$R$29:$S$32,2,0)</f>
        <v>BSID1</v>
      </c>
    </row>
    <row r="1080" spans="1:12" x14ac:dyDescent="0.3">
      <c r="A1080" t="s">
        <v>43</v>
      </c>
      <c r="B1080">
        <v>16328</v>
      </c>
      <c r="C1080">
        <v>13</v>
      </c>
      <c r="D1080">
        <v>3</v>
      </c>
      <c r="E1080">
        <v>1</v>
      </c>
      <c r="F1080">
        <v>24</v>
      </c>
      <c r="G1080">
        <v>1</v>
      </c>
      <c r="H1080">
        <v>20</v>
      </c>
      <c r="I1080" t="s">
        <v>1144</v>
      </c>
      <c r="J1080" t="str">
        <f>VLOOKUP(Table4[[#This Row],[EducationField]],employees!$R$9:$S$14,2,0)</f>
        <v>EID3</v>
      </c>
      <c r="K1080" t="str">
        <f>VLOOKUP(Table5[[#This Row],[JobRole]],employees!$R$18:$S$26,2,0)</f>
        <v>BID6</v>
      </c>
      <c r="L1080" t="str">
        <f>VLOOKUP(Table6[[#This Row],[WorkLifeBalance]],employees!$R$29:$S$32,2,0)</f>
        <v>BSID4</v>
      </c>
    </row>
    <row r="1081" spans="1:12" x14ac:dyDescent="0.3">
      <c r="A1081" t="s">
        <v>43</v>
      </c>
      <c r="B1081">
        <v>8376</v>
      </c>
      <c r="C1081">
        <v>18</v>
      </c>
      <c r="D1081">
        <v>3</v>
      </c>
      <c r="E1081">
        <v>0</v>
      </c>
      <c r="F1081">
        <v>9</v>
      </c>
      <c r="G1081">
        <v>3</v>
      </c>
      <c r="H1081">
        <v>2</v>
      </c>
      <c r="I1081" t="s">
        <v>1145</v>
      </c>
      <c r="J1081" t="str">
        <f>VLOOKUP(Table4[[#This Row],[EducationField]],employees!$R$9:$S$14,2,0)</f>
        <v>EID3</v>
      </c>
      <c r="K1081" t="str">
        <f>VLOOKUP(Table5[[#This Row],[JobRole]],employees!$R$18:$S$26,2,0)</f>
        <v>BID5</v>
      </c>
      <c r="L1081" t="str">
        <f>VLOOKUP(Table6[[#This Row],[WorkLifeBalance]],employees!$R$29:$S$32,2,0)</f>
        <v>BSID3</v>
      </c>
    </row>
    <row r="1082" spans="1:12" x14ac:dyDescent="0.3">
      <c r="A1082" t="s">
        <v>43</v>
      </c>
      <c r="B1082">
        <v>16606</v>
      </c>
      <c r="C1082">
        <v>12</v>
      </c>
      <c r="D1082">
        <v>3</v>
      </c>
      <c r="E1082">
        <v>1</v>
      </c>
      <c r="F1082">
        <v>23</v>
      </c>
      <c r="G1082">
        <v>2</v>
      </c>
      <c r="H1082">
        <v>13</v>
      </c>
      <c r="I1082" t="s">
        <v>1146</v>
      </c>
      <c r="J1082" t="str">
        <f>VLOOKUP(Table4[[#This Row],[EducationField]],employees!$R$9:$S$14,2,0)</f>
        <v>EID3</v>
      </c>
      <c r="K1082" t="str">
        <f>VLOOKUP(Table5[[#This Row],[JobRole]],employees!$R$18:$S$26,2,0)</f>
        <v>BID4</v>
      </c>
      <c r="L1082" t="str">
        <f>VLOOKUP(Table6[[#This Row],[WorkLifeBalance]],employees!$R$29:$S$32,2,0)</f>
        <v>BSID4</v>
      </c>
    </row>
    <row r="1083" spans="1:12" x14ac:dyDescent="0.3">
      <c r="A1083" t="s">
        <v>43</v>
      </c>
      <c r="B1083">
        <v>8606</v>
      </c>
      <c r="C1083">
        <v>19</v>
      </c>
      <c r="D1083">
        <v>3</v>
      </c>
      <c r="E1083">
        <v>0</v>
      </c>
      <c r="F1083">
        <v>11</v>
      </c>
      <c r="G1083">
        <v>3</v>
      </c>
      <c r="H1083">
        <v>11</v>
      </c>
      <c r="I1083" t="s">
        <v>1147</v>
      </c>
      <c r="J1083" t="str">
        <f>VLOOKUP(Table4[[#This Row],[EducationField]],employees!$R$9:$S$14,2,0)</f>
        <v>EID3</v>
      </c>
      <c r="K1083" t="str">
        <f>VLOOKUP(Table5[[#This Row],[JobRole]],employees!$R$18:$S$26,2,0)</f>
        <v>BID1</v>
      </c>
      <c r="L1083" t="str">
        <f>VLOOKUP(Table6[[#This Row],[WorkLifeBalance]],employees!$R$29:$S$32,2,0)</f>
        <v>BSID1</v>
      </c>
    </row>
    <row r="1084" spans="1:12" x14ac:dyDescent="0.3">
      <c r="A1084" t="s">
        <v>43</v>
      </c>
      <c r="B1084">
        <v>2272</v>
      </c>
      <c r="C1084">
        <v>14</v>
      </c>
      <c r="D1084">
        <v>3</v>
      </c>
      <c r="E1084">
        <v>0</v>
      </c>
      <c r="F1084">
        <v>5</v>
      </c>
      <c r="G1084">
        <v>2</v>
      </c>
      <c r="H1084">
        <v>4</v>
      </c>
      <c r="I1084" t="s">
        <v>1148</v>
      </c>
      <c r="J1084" t="str">
        <f>VLOOKUP(Table4[[#This Row],[EducationField]],employees!$R$9:$S$14,2,0)</f>
        <v>EID3</v>
      </c>
      <c r="K1084" t="str">
        <f>VLOOKUP(Table5[[#This Row],[JobRole]],employees!$R$18:$S$26,2,0)</f>
        <v>BID3</v>
      </c>
      <c r="L1084" t="str">
        <f>VLOOKUP(Table6[[#This Row],[WorkLifeBalance]],employees!$R$29:$S$32,2,0)</f>
        <v>BSID3</v>
      </c>
    </row>
    <row r="1085" spans="1:12" x14ac:dyDescent="0.3">
      <c r="A1085" t="s">
        <v>35</v>
      </c>
      <c r="B1085">
        <v>2018</v>
      </c>
      <c r="C1085">
        <v>14</v>
      </c>
      <c r="D1085">
        <v>3</v>
      </c>
      <c r="E1085">
        <v>0</v>
      </c>
      <c r="F1085">
        <v>15</v>
      </c>
      <c r="G1085">
        <v>3</v>
      </c>
      <c r="H1085">
        <v>5</v>
      </c>
      <c r="I1085" t="s">
        <v>1149</v>
      </c>
      <c r="J1085" t="str">
        <f>VLOOKUP(Table4[[#This Row],[EducationField]],employees!$R$9:$S$14,2,0)</f>
        <v>EID3</v>
      </c>
      <c r="K1085" t="str">
        <f>VLOOKUP(Table5[[#This Row],[JobRole]],employees!$R$18:$S$26,2,0)</f>
        <v>BID3</v>
      </c>
      <c r="L1085" t="str">
        <f>VLOOKUP(Table6[[#This Row],[WorkLifeBalance]],employees!$R$29:$S$32,2,0)</f>
        <v>BSID1</v>
      </c>
    </row>
    <row r="1086" spans="1:12" x14ac:dyDescent="0.3">
      <c r="A1086" t="s">
        <v>43</v>
      </c>
      <c r="B1086">
        <v>7083</v>
      </c>
      <c r="C1086">
        <v>14</v>
      </c>
      <c r="D1086">
        <v>3</v>
      </c>
      <c r="E1086">
        <v>0</v>
      </c>
      <c r="F1086">
        <v>10</v>
      </c>
      <c r="G1086">
        <v>3</v>
      </c>
      <c r="H1086">
        <v>10</v>
      </c>
      <c r="I1086" t="s">
        <v>1150</v>
      </c>
      <c r="J1086" t="str">
        <f>VLOOKUP(Table4[[#This Row],[EducationField]],employees!$R$9:$S$14,2,0)</f>
        <v>EID6</v>
      </c>
      <c r="K1086" t="str">
        <f>VLOOKUP(Table5[[#This Row],[JobRole]],employees!$R$18:$S$26,2,0)</f>
        <v>BID8</v>
      </c>
      <c r="L1086" t="str">
        <f>VLOOKUP(Table6[[#This Row],[WorkLifeBalance]],employees!$R$29:$S$32,2,0)</f>
        <v>BSID3</v>
      </c>
    </row>
    <row r="1087" spans="1:12" x14ac:dyDescent="0.3">
      <c r="A1087" t="s">
        <v>35</v>
      </c>
      <c r="B1087">
        <v>4084</v>
      </c>
      <c r="C1087">
        <v>12</v>
      </c>
      <c r="D1087">
        <v>3</v>
      </c>
      <c r="E1087">
        <v>0</v>
      </c>
      <c r="F1087">
        <v>7</v>
      </c>
      <c r="G1087">
        <v>2</v>
      </c>
      <c r="H1087">
        <v>7</v>
      </c>
      <c r="I1087" t="s">
        <v>1151</v>
      </c>
      <c r="J1087" t="str">
        <f>VLOOKUP(Table4[[#This Row],[EducationField]],employees!$R$9:$S$14,2,0)</f>
        <v>EID3</v>
      </c>
      <c r="K1087" t="str">
        <f>VLOOKUP(Table5[[#This Row],[JobRole]],employees!$R$18:$S$26,2,0)</f>
        <v>BID7</v>
      </c>
      <c r="L1087" t="str">
        <f>VLOOKUP(Table6[[#This Row],[WorkLifeBalance]],employees!$R$29:$S$32,2,0)</f>
        <v>BSID1</v>
      </c>
    </row>
    <row r="1088" spans="1:12" x14ac:dyDescent="0.3">
      <c r="A1088" t="s">
        <v>43</v>
      </c>
      <c r="B1088">
        <v>14411</v>
      </c>
      <c r="C1088">
        <v>13</v>
      </c>
      <c r="D1088">
        <v>3</v>
      </c>
      <c r="E1088">
        <v>0</v>
      </c>
      <c r="F1088">
        <v>32</v>
      </c>
      <c r="G1088">
        <v>2</v>
      </c>
      <c r="H1088">
        <v>32</v>
      </c>
      <c r="I1088" t="s">
        <v>1152</v>
      </c>
      <c r="J1088" t="str">
        <f>VLOOKUP(Table4[[#This Row],[EducationField]],employees!$R$9:$S$14,2,0)</f>
        <v>EID2</v>
      </c>
      <c r="K1088" t="str">
        <f>VLOOKUP(Table5[[#This Row],[JobRole]],employees!$R$18:$S$26,2,0)</f>
        <v>BID6</v>
      </c>
      <c r="L1088" t="str">
        <f>VLOOKUP(Table6[[#This Row],[WorkLifeBalance]],employees!$R$29:$S$32,2,0)</f>
        <v>BSID3</v>
      </c>
    </row>
    <row r="1089" spans="1:12" x14ac:dyDescent="0.3">
      <c r="A1089" t="s">
        <v>43</v>
      </c>
      <c r="B1089">
        <v>2308</v>
      </c>
      <c r="C1089">
        <v>25</v>
      </c>
      <c r="D1089">
        <v>4</v>
      </c>
      <c r="E1089">
        <v>1</v>
      </c>
      <c r="F1089">
        <v>12</v>
      </c>
      <c r="G1089">
        <v>4</v>
      </c>
      <c r="H1089">
        <v>11</v>
      </c>
      <c r="I1089" t="s">
        <v>1153</v>
      </c>
      <c r="J1089" t="str">
        <f>VLOOKUP(Table4[[#This Row],[EducationField]],employees!$R$9:$S$14,2,0)</f>
        <v>EID6</v>
      </c>
      <c r="K1089" t="str">
        <f>VLOOKUP(Table5[[#This Row],[JobRole]],employees!$R$18:$S$26,2,0)</f>
        <v>BID9</v>
      </c>
      <c r="L1089" t="str">
        <f>VLOOKUP(Table6[[#This Row],[WorkLifeBalance]],employees!$R$29:$S$32,2,0)</f>
        <v>BSID3</v>
      </c>
    </row>
    <row r="1090" spans="1:12" x14ac:dyDescent="0.3">
      <c r="A1090" t="s">
        <v>43</v>
      </c>
      <c r="B1090">
        <v>4841</v>
      </c>
      <c r="C1090">
        <v>14</v>
      </c>
      <c r="D1090">
        <v>3</v>
      </c>
      <c r="E1090">
        <v>1</v>
      </c>
      <c r="F1090">
        <v>4</v>
      </c>
      <c r="G1090">
        <v>3</v>
      </c>
      <c r="H1090">
        <v>1</v>
      </c>
      <c r="I1090" t="s">
        <v>1154</v>
      </c>
      <c r="J1090" t="str">
        <f>VLOOKUP(Table4[[#This Row],[EducationField]],employees!$R$9:$S$14,2,0)</f>
        <v>EID2</v>
      </c>
      <c r="K1090" t="str">
        <f>VLOOKUP(Table5[[#This Row],[JobRole]],employees!$R$18:$S$26,2,0)</f>
        <v>BID3</v>
      </c>
      <c r="L1090" t="str">
        <f>VLOOKUP(Table6[[#This Row],[WorkLifeBalance]],employees!$R$29:$S$32,2,0)</f>
        <v>BSID3</v>
      </c>
    </row>
    <row r="1091" spans="1:12" x14ac:dyDescent="0.3">
      <c r="A1091" t="s">
        <v>43</v>
      </c>
      <c r="B1091">
        <v>4285</v>
      </c>
      <c r="C1091">
        <v>17</v>
      </c>
      <c r="D1091">
        <v>3</v>
      </c>
      <c r="E1091">
        <v>0</v>
      </c>
      <c r="F1091">
        <v>10</v>
      </c>
      <c r="G1091">
        <v>2</v>
      </c>
      <c r="H1091">
        <v>10</v>
      </c>
      <c r="I1091" t="s">
        <v>1155</v>
      </c>
      <c r="J1091" t="str">
        <f>VLOOKUP(Table4[[#This Row],[EducationField]],employees!$R$9:$S$14,2,0)</f>
        <v>EID2</v>
      </c>
      <c r="K1091" t="str">
        <f>VLOOKUP(Table5[[#This Row],[JobRole]],employees!$R$18:$S$26,2,0)</f>
        <v>BID7</v>
      </c>
      <c r="L1091" t="str">
        <f>VLOOKUP(Table6[[#This Row],[WorkLifeBalance]],employees!$R$29:$S$32,2,0)</f>
        <v>BSID3</v>
      </c>
    </row>
    <row r="1092" spans="1:12" x14ac:dyDescent="0.3">
      <c r="A1092" t="s">
        <v>43</v>
      </c>
      <c r="B1092">
        <v>9715</v>
      </c>
      <c r="C1092">
        <v>13</v>
      </c>
      <c r="D1092">
        <v>3</v>
      </c>
      <c r="E1092">
        <v>1</v>
      </c>
      <c r="F1092">
        <v>9</v>
      </c>
      <c r="G1092">
        <v>3</v>
      </c>
      <c r="H1092">
        <v>7</v>
      </c>
      <c r="I1092" t="s">
        <v>1156</v>
      </c>
      <c r="J1092" t="str">
        <f>VLOOKUP(Table4[[#This Row],[EducationField]],employees!$R$9:$S$14,2,0)</f>
        <v>EID4</v>
      </c>
      <c r="K1092" t="str">
        <f>VLOOKUP(Table5[[#This Row],[JobRole]],employees!$R$18:$S$26,2,0)</f>
        <v>BID1</v>
      </c>
      <c r="L1092" t="str">
        <f>VLOOKUP(Table6[[#This Row],[WorkLifeBalance]],employees!$R$29:$S$32,2,0)</f>
        <v>BSID3</v>
      </c>
    </row>
    <row r="1093" spans="1:12" x14ac:dyDescent="0.3">
      <c r="A1093" t="s">
        <v>43</v>
      </c>
      <c r="B1093">
        <v>4320</v>
      </c>
      <c r="C1093">
        <v>13</v>
      </c>
      <c r="D1093">
        <v>3</v>
      </c>
      <c r="E1093">
        <v>0</v>
      </c>
      <c r="F1093">
        <v>5</v>
      </c>
      <c r="G1093">
        <v>2</v>
      </c>
      <c r="H1093">
        <v>5</v>
      </c>
      <c r="I1093" t="s">
        <v>1157</v>
      </c>
      <c r="J1093" t="str">
        <f>VLOOKUP(Table4[[#This Row],[EducationField]],employees!$R$9:$S$14,2,0)</f>
        <v>EID3</v>
      </c>
      <c r="K1093" t="str">
        <f>VLOOKUP(Table5[[#This Row],[JobRole]],employees!$R$18:$S$26,2,0)</f>
        <v>BID5</v>
      </c>
      <c r="L1093" t="str">
        <f>VLOOKUP(Table6[[#This Row],[WorkLifeBalance]],employees!$R$29:$S$32,2,0)</f>
        <v>BSID3</v>
      </c>
    </row>
    <row r="1094" spans="1:12" x14ac:dyDescent="0.3">
      <c r="A1094" t="s">
        <v>43</v>
      </c>
      <c r="B1094">
        <v>2132</v>
      </c>
      <c r="C1094">
        <v>20</v>
      </c>
      <c r="D1094">
        <v>4</v>
      </c>
      <c r="E1094">
        <v>1</v>
      </c>
      <c r="F1094">
        <v>8</v>
      </c>
      <c r="G1094">
        <v>3</v>
      </c>
      <c r="H1094">
        <v>5</v>
      </c>
      <c r="I1094" t="s">
        <v>1158</v>
      </c>
      <c r="J1094" t="str">
        <f>VLOOKUP(Table4[[#This Row],[EducationField]],employees!$R$9:$S$14,2,0)</f>
        <v>EID6</v>
      </c>
      <c r="K1094" t="str">
        <f>VLOOKUP(Table5[[#This Row],[JobRole]],employees!$R$18:$S$26,2,0)</f>
        <v>BID7</v>
      </c>
      <c r="L1094" t="str">
        <f>VLOOKUP(Table6[[#This Row],[WorkLifeBalance]],employees!$R$29:$S$32,2,0)</f>
        <v>BSID3</v>
      </c>
    </row>
    <row r="1095" spans="1:12" x14ac:dyDescent="0.3">
      <c r="A1095" t="s">
        <v>43</v>
      </c>
      <c r="B1095">
        <v>10124</v>
      </c>
      <c r="C1095">
        <v>14</v>
      </c>
      <c r="D1095">
        <v>3</v>
      </c>
      <c r="E1095">
        <v>1</v>
      </c>
      <c r="F1095">
        <v>24</v>
      </c>
      <c r="G1095">
        <v>3</v>
      </c>
      <c r="H1095">
        <v>20</v>
      </c>
      <c r="I1095" t="s">
        <v>1159</v>
      </c>
      <c r="J1095" t="str">
        <f>VLOOKUP(Table4[[#This Row],[EducationField]],employees!$R$9:$S$14,2,0)</f>
        <v>EID3</v>
      </c>
      <c r="K1095" t="str">
        <f>VLOOKUP(Table5[[#This Row],[JobRole]],employees!$R$18:$S$26,2,0)</f>
        <v>BID1</v>
      </c>
      <c r="L1095" t="str">
        <f>VLOOKUP(Table6[[#This Row],[WorkLifeBalance]],employees!$R$29:$S$32,2,0)</f>
        <v>BSID1</v>
      </c>
    </row>
    <row r="1096" spans="1:12" x14ac:dyDescent="0.3">
      <c r="A1096" t="s">
        <v>43</v>
      </c>
      <c r="B1096">
        <v>5473</v>
      </c>
      <c r="C1096">
        <v>12</v>
      </c>
      <c r="D1096">
        <v>3</v>
      </c>
      <c r="E1096">
        <v>0</v>
      </c>
      <c r="F1096">
        <v>9</v>
      </c>
      <c r="G1096">
        <v>5</v>
      </c>
      <c r="H1096">
        <v>8</v>
      </c>
      <c r="I1096" t="s">
        <v>1160</v>
      </c>
      <c r="J1096" t="str">
        <f>VLOOKUP(Table4[[#This Row],[EducationField]],employees!$R$9:$S$14,2,0)</f>
        <v>EID2</v>
      </c>
      <c r="K1096" t="str">
        <f>VLOOKUP(Table5[[#This Row],[JobRole]],employees!$R$18:$S$26,2,0)</f>
        <v>BID8</v>
      </c>
      <c r="L1096" t="str">
        <f>VLOOKUP(Table6[[#This Row],[WorkLifeBalance]],employees!$R$29:$S$32,2,0)</f>
        <v>BSID4</v>
      </c>
    </row>
    <row r="1097" spans="1:12" x14ac:dyDescent="0.3">
      <c r="A1097" t="s">
        <v>43</v>
      </c>
      <c r="B1097">
        <v>5207</v>
      </c>
      <c r="C1097">
        <v>12</v>
      </c>
      <c r="D1097">
        <v>3</v>
      </c>
      <c r="E1097">
        <v>1</v>
      </c>
      <c r="F1097">
        <v>15</v>
      </c>
      <c r="G1097">
        <v>3</v>
      </c>
      <c r="H1097">
        <v>15</v>
      </c>
      <c r="I1097" t="s">
        <v>1161</v>
      </c>
      <c r="J1097" t="str">
        <f>VLOOKUP(Table4[[#This Row],[EducationField]],employees!$R$9:$S$14,2,0)</f>
        <v>EID3</v>
      </c>
      <c r="K1097" t="str">
        <f>VLOOKUP(Table5[[#This Row],[JobRole]],employees!$R$18:$S$26,2,0)</f>
        <v>BID3</v>
      </c>
      <c r="L1097" t="str">
        <f>VLOOKUP(Table6[[#This Row],[WorkLifeBalance]],employees!$R$29:$S$32,2,0)</f>
        <v>BSID3</v>
      </c>
    </row>
    <row r="1098" spans="1:12" x14ac:dyDescent="0.3">
      <c r="A1098" t="s">
        <v>43</v>
      </c>
      <c r="B1098">
        <v>16437</v>
      </c>
      <c r="C1098">
        <v>21</v>
      </c>
      <c r="D1098">
        <v>4</v>
      </c>
      <c r="E1098">
        <v>0</v>
      </c>
      <c r="F1098">
        <v>21</v>
      </c>
      <c r="G1098">
        <v>2</v>
      </c>
      <c r="H1098">
        <v>21</v>
      </c>
      <c r="I1098" t="s">
        <v>1162</v>
      </c>
      <c r="J1098" t="str">
        <f>VLOOKUP(Table4[[#This Row],[EducationField]],employees!$R$9:$S$14,2,0)</f>
        <v>EID2</v>
      </c>
      <c r="K1098" t="str">
        <f>VLOOKUP(Table5[[#This Row],[JobRole]],employees!$R$18:$S$26,2,0)</f>
        <v>BID4</v>
      </c>
      <c r="L1098" t="str">
        <f>VLOOKUP(Table6[[#This Row],[WorkLifeBalance]],employees!$R$29:$S$32,2,0)</f>
        <v>BSID3</v>
      </c>
    </row>
    <row r="1099" spans="1:12" x14ac:dyDescent="0.3">
      <c r="A1099" t="s">
        <v>43</v>
      </c>
      <c r="B1099">
        <v>2296</v>
      </c>
      <c r="C1099">
        <v>14</v>
      </c>
      <c r="D1099">
        <v>3</v>
      </c>
      <c r="E1099">
        <v>3</v>
      </c>
      <c r="F1099">
        <v>2</v>
      </c>
      <c r="G1099">
        <v>3</v>
      </c>
      <c r="H1099">
        <v>1</v>
      </c>
      <c r="I1099" t="s">
        <v>1163</v>
      </c>
      <c r="J1099" t="str">
        <f>VLOOKUP(Table4[[#This Row],[EducationField]],employees!$R$9:$S$14,2,0)</f>
        <v>EID6</v>
      </c>
      <c r="K1099" t="str">
        <f>VLOOKUP(Table5[[#This Row],[JobRole]],employees!$R$18:$S$26,2,0)</f>
        <v>BID3</v>
      </c>
      <c r="L1099" t="str">
        <f>VLOOKUP(Table6[[#This Row],[WorkLifeBalance]],employees!$R$29:$S$32,2,0)</f>
        <v>BSID3</v>
      </c>
    </row>
    <row r="1100" spans="1:12" x14ac:dyDescent="0.3">
      <c r="A1100" t="s">
        <v>43</v>
      </c>
      <c r="B1100">
        <v>4069</v>
      </c>
      <c r="C1100">
        <v>18</v>
      </c>
      <c r="D1100">
        <v>3</v>
      </c>
      <c r="E1100">
        <v>0</v>
      </c>
      <c r="F1100">
        <v>8</v>
      </c>
      <c r="G1100">
        <v>2</v>
      </c>
      <c r="H1100">
        <v>2</v>
      </c>
      <c r="I1100" t="s">
        <v>1164</v>
      </c>
      <c r="J1100" t="str">
        <f>VLOOKUP(Table4[[#This Row],[EducationField]],employees!$R$9:$S$14,2,0)</f>
        <v>EID3</v>
      </c>
      <c r="K1100" t="str">
        <f>VLOOKUP(Table5[[#This Row],[JobRole]],employees!$R$18:$S$26,2,0)</f>
        <v>BID1</v>
      </c>
      <c r="L1100" t="str">
        <f>VLOOKUP(Table6[[#This Row],[WorkLifeBalance]],employees!$R$29:$S$32,2,0)</f>
        <v>BSID3</v>
      </c>
    </row>
    <row r="1101" spans="1:12" x14ac:dyDescent="0.3">
      <c r="A1101" t="s">
        <v>43</v>
      </c>
      <c r="B1101">
        <v>7441</v>
      </c>
      <c r="C1101">
        <v>12</v>
      </c>
      <c r="D1101">
        <v>3</v>
      </c>
      <c r="E1101">
        <v>3</v>
      </c>
      <c r="F1101">
        <v>10</v>
      </c>
      <c r="G1101">
        <v>4</v>
      </c>
      <c r="H1101">
        <v>10</v>
      </c>
      <c r="I1101" t="s">
        <v>1165</v>
      </c>
      <c r="J1101" t="str">
        <f>VLOOKUP(Table4[[#This Row],[EducationField]],employees!$R$9:$S$14,2,0)</f>
        <v>EID6</v>
      </c>
      <c r="K1101" t="str">
        <f>VLOOKUP(Table5[[#This Row],[JobRole]],employees!$R$18:$S$26,2,0)</f>
        <v>BID1</v>
      </c>
      <c r="L1101" t="str">
        <f>VLOOKUP(Table6[[#This Row],[WorkLifeBalance]],employees!$R$29:$S$32,2,0)</f>
        <v>BSID3</v>
      </c>
    </row>
    <row r="1102" spans="1:12" x14ac:dyDescent="0.3">
      <c r="A1102" t="s">
        <v>43</v>
      </c>
      <c r="B1102">
        <v>2430</v>
      </c>
      <c r="C1102">
        <v>23</v>
      </c>
      <c r="D1102">
        <v>4</v>
      </c>
      <c r="E1102">
        <v>2</v>
      </c>
      <c r="F1102">
        <v>6</v>
      </c>
      <c r="G1102">
        <v>5</v>
      </c>
      <c r="H1102">
        <v>5</v>
      </c>
      <c r="I1102" t="s">
        <v>1166</v>
      </c>
      <c r="J1102" t="str">
        <f>VLOOKUP(Table4[[#This Row],[EducationField]],employees!$R$9:$S$14,2,0)</f>
        <v>EID3</v>
      </c>
      <c r="K1102" t="str">
        <f>VLOOKUP(Table5[[#This Row],[JobRole]],employees!$R$18:$S$26,2,0)</f>
        <v>BID9</v>
      </c>
      <c r="L1102" t="str">
        <f>VLOOKUP(Table6[[#This Row],[WorkLifeBalance]],employees!$R$29:$S$32,2,0)</f>
        <v>BSID3</v>
      </c>
    </row>
    <row r="1103" spans="1:12" x14ac:dyDescent="0.3">
      <c r="A1103" t="s">
        <v>43</v>
      </c>
      <c r="B1103">
        <v>5878</v>
      </c>
      <c r="C1103">
        <v>12</v>
      </c>
      <c r="D1103">
        <v>3</v>
      </c>
      <c r="E1103">
        <v>1</v>
      </c>
      <c r="F1103">
        <v>12</v>
      </c>
      <c r="G1103">
        <v>2</v>
      </c>
      <c r="H1103">
        <v>7</v>
      </c>
      <c r="I1103" t="s">
        <v>1167</v>
      </c>
      <c r="J1103" t="str">
        <f>VLOOKUP(Table4[[#This Row],[EducationField]],employees!$R$9:$S$14,2,0)</f>
        <v>EID3</v>
      </c>
      <c r="K1103" t="str">
        <f>VLOOKUP(Table5[[#This Row],[JobRole]],employees!$R$18:$S$26,2,0)</f>
        <v>BID7</v>
      </c>
      <c r="L1103" t="str">
        <f>VLOOKUP(Table6[[#This Row],[WorkLifeBalance]],employees!$R$29:$S$32,2,0)</f>
        <v>BSID3</v>
      </c>
    </row>
    <row r="1104" spans="1:12" x14ac:dyDescent="0.3">
      <c r="A1104" t="s">
        <v>43</v>
      </c>
      <c r="B1104">
        <v>2644</v>
      </c>
      <c r="C1104">
        <v>21</v>
      </c>
      <c r="D1104">
        <v>4</v>
      </c>
      <c r="E1104">
        <v>0</v>
      </c>
      <c r="F1104">
        <v>7</v>
      </c>
      <c r="G1104">
        <v>3</v>
      </c>
      <c r="H1104">
        <v>3</v>
      </c>
      <c r="I1104" t="s">
        <v>1168</v>
      </c>
      <c r="J1104" t="str">
        <f>VLOOKUP(Table4[[#This Row],[EducationField]],employees!$R$9:$S$14,2,0)</f>
        <v>EID3</v>
      </c>
      <c r="K1104" t="str">
        <f>VLOOKUP(Table5[[#This Row],[JobRole]],employees!$R$18:$S$26,2,0)</f>
        <v>BID9</v>
      </c>
      <c r="L1104" t="str">
        <f>VLOOKUP(Table6[[#This Row],[WorkLifeBalance]],employees!$R$29:$S$32,2,0)</f>
        <v>BSID2</v>
      </c>
    </row>
    <row r="1105" spans="1:12" x14ac:dyDescent="0.3">
      <c r="A1105" t="s">
        <v>43</v>
      </c>
      <c r="B1105">
        <v>6439</v>
      </c>
      <c r="C1105">
        <v>14</v>
      </c>
      <c r="D1105">
        <v>3</v>
      </c>
      <c r="E1105">
        <v>1</v>
      </c>
      <c r="F1105">
        <v>18</v>
      </c>
      <c r="G1105">
        <v>2</v>
      </c>
      <c r="H1105">
        <v>8</v>
      </c>
      <c r="I1105" t="s">
        <v>1169</v>
      </c>
      <c r="J1105" t="str">
        <f>VLOOKUP(Table4[[#This Row],[EducationField]],employees!$R$9:$S$14,2,0)</f>
        <v>EID3</v>
      </c>
      <c r="K1105" t="str">
        <f>VLOOKUP(Table5[[#This Row],[JobRole]],employees!$R$18:$S$26,2,0)</f>
        <v>BID8</v>
      </c>
      <c r="L1105" t="str">
        <f>VLOOKUP(Table6[[#This Row],[WorkLifeBalance]],employees!$R$29:$S$32,2,0)</f>
        <v>BSID3</v>
      </c>
    </row>
    <row r="1106" spans="1:12" x14ac:dyDescent="0.3">
      <c r="A1106" t="s">
        <v>43</v>
      </c>
      <c r="B1106">
        <v>2451</v>
      </c>
      <c r="C1106">
        <v>18</v>
      </c>
      <c r="D1106">
        <v>3</v>
      </c>
      <c r="E1106">
        <v>2</v>
      </c>
      <c r="F1106">
        <v>5</v>
      </c>
      <c r="G1106">
        <v>2</v>
      </c>
      <c r="H1106">
        <v>1</v>
      </c>
      <c r="I1106" t="s">
        <v>1170</v>
      </c>
      <c r="J1106" t="str">
        <f>VLOOKUP(Table4[[#This Row],[EducationField]],employees!$R$9:$S$14,2,0)</f>
        <v>EID3</v>
      </c>
      <c r="K1106" t="str">
        <f>VLOOKUP(Table5[[#This Row],[JobRole]],employees!$R$18:$S$26,2,0)</f>
        <v>BID7</v>
      </c>
      <c r="L1106" t="str">
        <f>VLOOKUP(Table6[[#This Row],[WorkLifeBalance]],employees!$R$29:$S$32,2,0)</f>
        <v>BSID2</v>
      </c>
    </row>
    <row r="1107" spans="1:12" x14ac:dyDescent="0.3">
      <c r="A1107" t="s">
        <v>43</v>
      </c>
      <c r="B1107">
        <v>6392</v>
      </c>
      <c r="C1107">
        <v>13</v>
      </c>
      <c r="D1107">
        <v>3</v>
      </c>
      <c r="E1107">
        <v>1</v>
      </c>
      <c r="F1107">
        <v>8</v>
      </c>
      <c r="G1107">
        <v>6</v>
      </c>
      <c r="H1107">
        <v>2</v>
      </c>
      <c r="I1107" t="s">
        <v>1171</v>
      </c>
      <c r="J1107" t="str">
        <f>VLOOKUP(Table4[[#This Row],[EducationField]],employees!$R$9:$S$14,2,0)</f>
        <v>EID3</v>
      </c>
      <c r="K1107" t="str">
        <f>VLOOKUP(Table5[[#This Row],[JobRole]],employees!$R$18:$S$26,2,0)</f>
        <v>BID8</v>
      </c>
      <c r="L1107" t="str">
        <f>VLOOKUP(Table6[[#This Row],[WorkLifeBalance]],employees!$R$29:$S$32,2,0)</f>
        <v>BSID1</v>
      </c>
    </row>
    <row r="1108" spans="1:12" x14ac:dyDescent="0.3">
      <c r="A1108" t="s">
        <v>35</v>
      </c>
      <c r="B1108">
        <v>9714</v>
      </c>
      <c r="C1108">
        <v>11</v>
      </c>
      <c r="D1108">
        <v>3</v>
      </c>
      <c r="E1108">
        <v>1</v>
      </c>
      <c r="F1108">
        <v>10</v>
      </c>
      <c r="G1108">
        <v>4</v>
      </c>
      <c r="H1108">
        <v>10</v>
      </c>
      <c r="I1108" t="s">
        <v>1172</v>
      </c>
      <c r="J1108" t="str">
        <f>VLOOKUP(Table4[[#This Row],[EducationField]],employees!$R$9:$S$14,2,0)</f>
        <v>EID3</v>
      </c>
      <c r="K1108" t="str">
        <f>VLOOKUP(Table5[[#This Row],[JobRole]],employees!$R$18:$S$26,2,0)</f>
        <v>BID8</v>
      </c>
      <c r="L1108" t="str">
        <f>VLOOKUP(Table6[[#This Row],[WorkLifeBalance]],employees!$R$29:$S$32,2,0)</f>
        <v>BSID3</v>
      </c>
    </row>
    <row r="1109" spans="1:12" x14ac:dyDescent="0.3">
      <c r="A1109" t="s">
        <v>43</v>
      </c>
      <c r="B1109">
        <v>6077</v>
      </c>
      <c r="C1109">
        <v>11</v>
      </c>
      <c r="D1109">
        <v>3</v>
      </c>
      <c r="E1109">
        <v>0</v>
      </c>
      <c r="F1109">
        <v>10</v>
      </c>
      <c r="G1109">
        <v>2</v>
      </c>
      <c r="H1109">
        <v>6</v>
      </c>
      <c r="I1109" t="s">
        <v>1173</v>
      </c>
      <c r="J1109" t="str">
        <f>VLOOKUP(Table4[[#This Row],[EducationField]],employees!$R$9:$S$14,2,0)</f>
        <v>EID1</v>
      </c>
      <c r="K1109" t="str">
        <f>VLOOKUP(Table5[[#This Row],[JobRole]],employees!$R$18:$S$26,2,0)</f>
        <v>BID2</v>
      </c>
      <c r="L1109" t="str">
        <f>VLOOKUP(Table6[[#This Row],[WorkLifeBalance]],employees!$R$29:$S$32,2,0)</f>
        <v>BSID3</v>
      </c>
    </row>
    <row r="1110" spans="1:12" x14ac:dyDescent="0.3">
      <c r="A1110" t="s">
        <v>43</v>
      </c>
      <c r="B1110">
        <v>2450</v>
      </c>
      <c r="C1110">
        <v>19</v>
      </c>
      <c r="D1110">
        <v>3</v>
      </c>
      <c r="E1110">
        <v>0</v>
      </c>
      <c r="F1110">
        <v>3</v>
      </c>
      <c r="G1110">
        <v>3</v>
      </c>
      <c r="H1110">
        <v>3</v>
      </c>
      <c r="I1110" t="s">
        <v>1174</v>
      </c>
      <c r="J1110" t="str">
        <f>VLOOKUP(Table4[[#This Row],[EducationField]],employees!$R$9:$S$14,2,0)</f>
        <v>EID2</v>
      </c>
      <c r="K1110" t="str">
        <f>VLOOKUP(Table5[[#This Row],[JobRole]],employees!$R$18:$S$26,2,0)</f>
        <v>BID3</v>
      </c>
      <c r="L1110" t="str">
        <f>VLOOKUP(Table6[[#This Row],[WorkLifeBalance]],employees!$R$29:$S$32,2,0)</f>
        <v>BSID3</v>
      </c>
    </row>
    <row r="1111" spans="1:12" x14ac:dyDescent="0.3">
      <c r="A1111" t="s">
        <v>43</v>
      </c>
      <c r="B1111">
        <v>9250</v>
      </c>
      <c r="C1111">
        <v>12</v>
      </c>
      <c r="D1111">
        <v>3</v>
      </c>
      <c r="E1111">
        <v>1</v>
      </c>
      <c r="F1111">
        <v>9</v>
      </c>
      <c r="G1111">
        <v>3</v>
      </c>
      <c r="H1111">
        <v>4</v>
      </c>
      <c r="I1111" t="s">
        <v>1175</v>
      </c>
      <c r="J1111" t="str">
        <f>VLOOKUP(Table4[[#This Row],[EducationField]],employees!$R$9:$S$14,2,0)</f>
        <v>EID6</v>
      </c>
      <c r="K1111" t="str">
        <f>VLOOKUP(Table5[[#This Row],[JobRole]],employees!$R$18:$S$26,2,0)</f>
        <v>BID8</v>
      </c>
      <c r="L1111" t="str">
        <f>VLOOKUP(Table6[[#This Row],[WorkLifeBalance]],employees!$R$29:$S$32,2,0)</f>
        <v>BSID3</v>
      </c>
    </row>
    <row r="1112" spans="1:12" x14ac:dyDescent="0.3">
      <c r="A1112" t="s">
        <v>35</v>
      </c>
      <c r="B1112">
        <v>2074</v>
      </c>
      <c r="C1112">
        <v>12</v>
      </c>
      <c r="D1112">
        <v>3</v>
      </c>
      <c r="E1112">
        <v>1</v>
      </c>
      <c r="F1112">
        <v>1</v>
      </c>
      <c r="G1112">
        <v>2</v>
      </c>
      <c r="H1112">
        <v>1</v>
      </c>
      <c r="I1112" t="s">
        <v>1176</v>
      </c>
      <c r="J1112" t="str">
        <f>VLOOKUP(Table4[[#This Row],[EducationField]],employees!$R$9:$S$14,2,0)</f>
        <v>EID3</v>
      </c>
      <c r="K1112" t="str">
        <f>VLOOKUP(Table5[[#This Row],[JobRole]],employees!$R$18:$S$26,2,0)</f>
        <v>BID3</v>
      </c>
      <c r="L1112" t="str">
        <f>VLOOKUP(Table6[[#This Row],[WorkLifeBalance]],employees!$R$29:$S$32,2,0)</f>
        <v>BSID3</v>
      </c>
    </row>
    <row r="1113" spans="1:12" x14ac:dyDescent="0.3">
      <c r="A1113" t="s">
        <v>35</v>
      </c>
      <c r="B1113">
        <v>10169</v>
      </c>
      <c r="C1113">
        <v>16</v>
      </c>
      <c r="D1113">
        <v>3</v>
      </c>
      <c r="E1113">
        <v>1</v>
      </c>
      <c r="F1113">
        <v>34</v>
      </c>
      <c r="G1113">
        <v>4</v>
      </c>
      <c r="H1113">
        <v>33</v>
      </c>
      <c r="I1113" t="s">
        <v>1177</v>
      </c>
      <c r="J1113" t="str">
        <f>VLOOKUP(Table4[[#This Row],[EducationField]],employees!$R$9:$S$14,2,0)</f>
        <v>EID6</v>
      </c>
      <c r="K1113" t="str">
        <f>VLOOKUP(Table5[[#This Row],[JobRole]],employees!$R$18:$S$26,2,0)</f>
        <v>BID5</v>
      </c>
      <c r="L1113" t="str">
        <f>VLOOKUP(Table6[[#This Row],[WorkLifeBalance]],employees!$R$29:$S$32,2,0)</f>
        <v>BSID3</v>
      </c>
    </row>
    <row r="1114" spans="1:12" x14ac:dyDescent="0.3">
      <c r="A1114" t="s">
        <v>35</v>
      </c>
      <c r="B1114">
        <v>4855</v>
      </c>
      <c r="C1114">
        <v>11</v>
      </c>
      <c r="D1114">
        <v>3</v>
      </c>
      <c r="E1114">
        <v>2</v>
      </c>
      <c r="F1114">
        <v>7</v>
      </c>
      <c r="G1114">
        <v>2</v>
      </c>
      <c r="H1114">
        <v>5</v>
      </c>
      <c r="I1114" t="s">
        <v>1178</v>
      </c>
      <c r="J1114" t="str">
        <f>VLOOKUP(Table4[[#This Row],[EducationField]],employees!$R$9:$S$14,2,0)</f>
        <v>EID2</v>
      </c>
      <c r="K1114" t="str">
        <f>VLOOKUP(Table5[[#This Row],[JobRole]],employees!$R$18:$S$26,2,0)</f>
        <v>BID5</v>
      </c>
      <c r="L1114" t="str">
        <f>VLOOKUP(Table6[[#This Row],[WorkLifeBalance]],employees!$R$29:$S$32,2,0)</f>
        <v>BSID3</v>
      </c>
    </row>
    <row r="1115" spans="1:12" x14ac:dyDescent="0.3">
      <c r="A1115" t="s">
        <v>43</v>
      </c>
      <c r="B1115">
        <v>4087</v>
      </c>
      <c r="C1115">
        <v>14</v>
      </c>
      <c r="D1115">
        <v>3</v>
      </c>
      <c r="E1115">
        <v>1</v>
      </c>
      <c r="F1115">
        <v>9</v>
      </c>
      <c r="G1115">
        <v>3</v>
      </c>
      <c r="H1115">
        <v>6</v>
      </c>
      <c r="I1115" t="s">
        <v>1179</v>
      </c>
      <c r="J1115" t="str">
        <f>VLOOKUP(Table4[[#This Row],[EducationField]],employees!$R$9:$S$14,2,0)</f>
        <v>EID6</v>
      </c>
      <c r="K1115" t="str">
        <f>VLOOKUP(Table5[[#This Row],[JobRole]],employees!$R$18:$S$26,2,0)</f>
        <v>BID7</v>
      </c>
      <c r="L1115" t="str">
        <f>VLOOKUP(Table6[[#This Row],[WorkLifeBalance]],employees!$R$29:$S$32,2,0)</f>
        <v>BSID2</v>
      </c>
    </row>
    <row r="1116" spans="1:12" x14ac:dyDescent="0.3">
      <c r="A1116" t="s">
        <v>43</v>
      </c>
      <c r="B1116">
        <v>2367</v>
      </c>
      <c r="C1116">
        <v>12</v>
      </c>
      <c r="D1116">
        <v>3</v>
      </c>
      <c r="E1116">
        <v>1</v>
      </c>
      <c r="F1116">
        <v>10</v>
      </c>
      <c r="G1116">
        <v>3</v>
      </c>
      <c r="H1116">
        <v>8</v>
      </c>
      <c r="I1116" t="s">
        <v>1180</v>
      </c>
      <c r="J1116" t="str">
        <f>VLOOKUP(Table4[[#This Row],[EducationField]],employees!$R$9:$S$14,2,0)</f>
        <v>EID4</v>
      </c>
      <c r="K1116" t="str">
        <f>VLOOKUP(Table5[[#This Row],[JobRole]],employees!$R$18:$S$26,2,0)</f>
        <v>BID7</v>
      </c>
      <c r="L1116" t="str">
        <f>VLOOKUP(Table6[[#This Row],[WorkLifeBalance]],employees!$R$29:$S$32,2,0)</f>
        <v>BSID2</v>
      </c>
    </row>
    <row r="1117" spans="1:12" x14ac:dyDescent="0.3">
      <c r="A1117" t="s">
        <v>43</v>
      </c>
      <c r="B1117">
        <v>2972</v>
      </c>
      <c r="C1117">
        <v>13</v>
      </c>
      <c r="D1117">
        <v>3</v>
      </c>
      <c r="E1117">
        <v>0</v>
      </c>
      <c r="F1117">
        <v>1</v>
      </c>
      <c r="G1117">
        <v>4</v>
      </c>
      <c r="H1117">
        <v>1</v>
      </c>
      <c r="I1117" t="s">
        <v>1181</v>
      </c>
      <c r="J1117" t="str">
        <f>VLOOKUP(Table4[[#This Row],[EducationField]],employees!$R$9:$S$14,2,0)</f>
        <v>EID2</v>
      </c>
      <c r="K1117" t="str">
        <f>VLOOKUP(Table5[[#This Row],[JobRole]],employees!$R$18:$S$26,2,0)</f>
        <v>BID7</v>
      </c>
      <c r="L1117" t="str">
        <f>VLOOKUP(Table6[[#This Row],[WorkLifeBalance]],employees!$R$29:$S$32,2,0)</f>
        <v>BSID1</v>
      </c>
    </row>
    <row r="1118" spans="1:12" x14ac:dyDescent="0.3">
      <c r="A1118" t="s">
        <v>43</v>
      </c>
      <c r="B1118">
        <v>19586</v>
      </c>
      <c r="C1118">
        <v>21</v>
      </c>
      <c r="D1118">
        <v>4</v>
      </c>
      <c r="E1118">
        <v>1</v>
      </c>
      <c r="F1118">
        <v>36</v>
      </c>
      <c r="G1118">
        <v>3</v>
      </c>
      <c r="H1118">
        <v>36</v>
      </c>
      <c r="I1118" t="s">
        <v>1182</v>
      </c>
      <c r="J1118" t="str">
        <f>VLOOKUP(Table4[[#This Row],[EducationField]],employees!$R$9:$S$14,2,0)</f>
        <v>EID5</v>
      </c>
      <c r="K1118" t="str">
        <f>VLOOKUP(Table5[[#This Row],[JobRole]],employees!$R$18:$S$26,2,0)</f>
        <v>BID4</v>
      </c>
      <c r="L1118" t="str">
        <f>VLOOKUP(Table6[[#This Row],[WorkLifeBalance]],employees!$R$29:$S$32,2,0)</f>
        <v>BSID3</v>
      </c>
    </row>
    <row r="1119" spans="1:12" x14ac:dyDescent="0.3">
      <c r="A1119" t="s">
        <v>43</v>
      </c>
      <c r="B1119">
        <v>5484</v>
      </c>
      <c r="C1119">
        <v>17</v>
      </c>
      <c r="D1119">
        <v>3</v>
      </c>
      <c r="E1119">
        <v>1</v>
      </c>
      <c r="F1119">
        <v>9</v>
      </c>
      <c r="G1119">
        <v>3</v>
      </c>
      <c r="H1119">
        <v>2</v>
      </c>
      <c r="I1119" t="s">
        <v>1183</v>
      </c>
      <c r="J1119" t="str">
        <f>VLOOKUP(Table4[[#This Row],[EducationField]],employees!$R$9:$S$14,2,0)</f>
        <v>EID3</v>
      </c>
      <c r="K1119" t="str">
        <f>VLOOKUP(Table5[[#This Row],[JobRole]],employees!$R$18:$S$26,2,0)</f>
        <v>BID7</v>
      </c>
      <c r="L1119" t="str">
        <f>VLOOKUP(Table6[[#This Row],[WorkLifeBalance]],employees!$R$29:$S$32,2,0)</f>
        <v>BSID2</v>
      </c>
    </row>
    <row r="1120" spans="1:12" x14ac:dyDescent="0.3">
      <c r="A1120" t="s">
        <v>43</v>
      </c>
      <c r="B1120">
        <v>2061</v>
      </c>
      <c r="C1120">
        <v>21</v>
      </c>
      <c r="D1120">
        <v>4</v>
      </c>
      <c r="E1120">
        <v>0</v>
      </c>
      <c r="F1120">
        <v>1</v>
      </c>
      <c r="G1120">
        <v>5</v>
      </c>
      <c r="H1120">
        <v>1</v>
      </c>
      <c r="I1120" t="s">
        <v>1184</v>
      </c>
      <c r="J1120" t="str">
        <f>VLOOKUP(Table4[[#This Row],[EducationField]],employees!$R$9:$S$14,2,0)</f>
        <v>EID3</v>
      </c>
      <c r="K1120" t="str">
        <f>VLOOKUP(Table5[[#This Row],[JobRole]],employees!$R$18:$S$26,2,0)</f>
        <v>BID7</v>
      </c>
      <c r="L1120" t="str">
        <f>VLOOKUP(Table6[[#This Row],[WorkLifeBalance]],employees!$R$29:$S$32,2,0)</f>
        <v>BSID3</v>
      </c>
    </row>
    <row r="1121" spans="1:12" x14ac:dyDescent="0.3">
      <c r="A1121" t="s">
        <v>43</v>
      </c>
      <c r="B1121">
        <v>9924</v>
      </c>
      <c r="C1121">
        <v>11</v>
      </c>
      <c r="D1121">
        <v>3</v>
      </c>
      <c r="E1121">
        <v>1</v>
      </c>
      <c r="F1121">
        <v>10</v>
      </c>
      <c r="G1121">
        <v>3</v>
      </c>
      <c r="H1121">
        <v>9</v>
      </c>
      <c r="I1121" t="s">
        <v>1185</v>
      </c>
      <c r="J1121" t="str">
        <f>VLOOKUP(Table4[[#This Row],[EducationField]],employees!$R$9:$S$14,2,0)</f>
        <v>EID3</v>
      </c>
      <c r="K1121" t="str">
        <f>VLOOKUP(Table5[[#This Row],[JobRole]],employees!$R$18:$S$26,2,0)</f>
        <v>BID8</v>
      </c>
      <c r="L1121" t="str">
        <f>VLOOKUP(Table6[[#This Row],[WorkLifeBalance]],employees!$R$29:$S$32,2,0)</f>
        <v>BSID3</v>
      </c>
    </row>
    <row r="1122" spans="1:12" x14ac:dyDescent="0.3">
      <c r="A1122" t="s">
        <v>43</v>
      </c>
      <c r="B1122">
        <v>4198</v>
      </c>
      <c r="C1122">
        <v>12</v>
      </c>
      <c r="D1122">
        <v>3</v>
      </c>
      <c r="E1122">
        <v>0</v>
      </c>
      <c r="F1122">
        <v>8</v>
      </c>
      <c r="G1122">
        <v>5</v>
      </c>
      <c r="H1122">
        <v>3</v>
      </c>
      <c r="I1122" t="s">
        <v>1186</v>
      </c>
      <c r="J1122" t="str">
        <f>VLOOKUP(Table4[[#This Row],[EducationField]],employees!$R$9:$S$14,2,0)</f>
        <v>EID3</v>
      </c>
      <c r="K1122" t="str">
        <f>VLOOKUP(Table5[[#This Row],[JobRole]],employees!$R$18:$S$26,2,0)</f>
        <v>BID8</v>
      </c>
      <c r="L1122" t="str">
        <f>VLOOKUP(Table6[[#This Row],[WorkLifeBalance]],employees!$R$29:$S$32,2,0)</f>
        <v>BSID4</v>
      </c>
    </row>
    <row r="1123" spans="1:12" x14ac:dyDescent="0.3">
      <c r="A1123" t="s">
        <v>43</v>
      </c>
      <c r="B1123">
        <v>6815</v>
      </c>
      <c r="C1123">
        <v>13</v>
      </c>
      <c r="D1123">
        <v>3</v>
      </c>
      <c r="E1123">
        <v>0</v>
      </c>
      <c r="F1123">
        <v>15</v>
      </c>
      <c r="G1123">
        <v>5</v>
      </c>
      <c r="H1123">
        <v>1</v>
      </c>
      <c r="I1123" t="s">
        <v>1187</v>
      </c>
      <c r="J1123" t="str">
        <f>VLOOKUP(Table4[[#This Row],[EducationField]],employees!$R$9:$S$14,2,0)</f>
        <v>EID3</v>
      </c>
      <c r="K1123" t="str">
        <f>VLOOKUP(Table5[[#This Row],[JobRole]],employees!$R$18:$S$26,2,0)</f>
        <v>BID8</v>
      </c>
      <c r="L1123" t="str">
        <f>VLOOKUP(Table6[[#This Row],[WorkLifeBalance]],employees!$R$29:$S$32,2,0)</f>
        <v>BSID3</v>
      </c>
    </row>
    <row r="1124" spans="1:12" x14ac:dyDescent="0.3">
      <c r="A1124" t="s">
        <v>43</v>
      </c>
      <c r="B1124">
        <v>4723</v>
      </c>
      <c r="C1124">
        <v>18</v>
      </c>
      <c r="D1124">
        <v>3</v>
      </c>
      <c r="E1124">
        <v>0</v>
      </c>
      <c r="F1124">
        <v>10</v>
      </c>
      <c r="G1124">
        <v>3</v>
      </c>
      <c r="H1124">
        <v>10</v>
      </c>
      <c r="I1124" t="s">
        <v>1188</v>
      </c>
      <c r="J1124" t="str">
        <f>VLOOKUP(Table4[[#This Row],[EducationField]],employees!$R$9:$S$14,2,0)</f>
        <v>EID2</v>
      </c>
      <c r="K1124" t="str">
        <f>VLOOKUP(Table5[[#This Row],[JobRole]],employees!$R$18:$S$26,2,0)</f>
        <v>BID3</v>
      </c>
      <c r="L1124" t="str">
        <f>VLOOKUP(Table6[[#This Row],[WorkLifeBalance]],employees!$R$29:$S$32,2,0)</f>
        <v>BSID3</v>
      </c>
    </row>
    <row r="1125" spans="1:12" x14ac:dyDescent="0.3">
      <c r="A1125" t="s">
        <v>43</v>
      </c>
      <c r="B1125">
        <v>6142</v>
      </c>
      <c r="C1125">
        <v>16</v>
      </c>
      <c r="D1125">
        <v>3</v>
      </c>
      <c r="E1125">
        <v>0</v>
      </c>
      <c r="F1125">
        <v>10</v>
      </c>
      <c r="G1125">
        <v>4</v>
      </c>
      <c r="H1125">
        <v>5</v>
      </c>
      <c r="I1125" t="s">
        <v>1189</v>
      </c>
      <c r="J1125" t="str">
        <f>VLOOKUP(Table4[[#This Row],[EducationField]],employees!$R$9:$S$14,2,0)</f>
        <v>EID2</v>
      </c>
      <c r="K1125" t="str">
        <f>VLOOKUP(Table5[[#This Row],[JobRole]],employees!$R$18:$S$26,2,0)</f>
        <v>BID1</v>
      </c>
      <c r="L1125" t="str">
        <f>VLOOKUP(Table6[[#This Row],[WorkLifeBalance]],employees!$R$29:$S$32,2,0)</f>
        <v>BSID3</v>
      </c>
    </row>
    <row r="1126" spans="1:12" x14ac:dyDescent="0.3">
      <c r="A1126" t="s">
        <v>43</v>
      </c>
      <c r="B1126">
        <v>8237</v>
      </c>
      <c r="C1126">
        <v>11</v>
      </c>
      <c r="D1126">
        <v>3</v>
      </c>
      <c r="E1126">
        <v>1</v>
      </c>
      <c r="F1126">
        <v>11</v>
      </c>
      <c r="G1126">
        <v>3</v>
      </c>
      <c r="H1126">
        <v>7</v>
      </c>
      <c r="I1126" t="s">
        <v>1190</v>
      </c>
      <c r="J1126" t="str">
        <f>VLOOKUP(Table4[[#This Row],[EducationField]],employees!$R$9:$S$14,2,0)</f>
        <v>EID2</v>
      </c>
      <c r="K1126" t="str">
        <f>VLOOKUP(Table5[[#This Row],[JobRole]],employees!$R$18:$S$26,2,0)</f>
        <v>BID8</v>
      </c>
      <c r="L1126" t="str">
        <f>VLOOKUP(Table6[[#This Row],[WorkLifeBalance]],employees!$R$29:$S$32,2,0)</f>
        <v>BSID3</v>
      </c>
    </row>
    <row r="1127" spans="1:12" x14ac:dyDescent="0.3">
      <c r="A1127" t="s">
        <v>43</v>
      </c>
      <c r="B1127">
        <v>8853</v>
      </c>
      <c r="C1127">
        <v>19</v>
      </c>
      <c r="D1127">
        <v>3</v>
      </c>
      <c r="E1127">
        <v>1</v>
      </c>
      <c r="F1127">
        <v>6</v>
      </c>
      <c r="G1127">
        <v>0</v>
      </c>
      <c r="H1127">
        <v>6</v>
      </c>
      <c r="I1127" t="s">
        <v>1191</v>
      </c>
      <c r="J1127" t="str">
        <f>VLOOKUP(Table4[[#This Row],[EducationField]],employees!$R$9:$S$14,2,0)</f>
        <v>EID3</v>
      </c>
      <c r="K1127" t="str">
        <f>VLOOKUP(Table5[[#This Row],[JobRole]],employees!$R$18:$S$26,2,0)</f>
        <v>BID1</v>
      </c>
      <c r="L1127" t="str">
        <f>VLOOKUP(Table6[[#This Row],[WorkLifeBalance]],employees!$R$29:$S$32,2,0)</f>
        <v>BSID4</v>
      </c>
    </row>
    <row r="1128" spans="1:12" x14ac:dyDescent="0.3">
      <c r="A1128" t="s">
        <v>43</v>
      </c>
      <c r="B1128">
        <v>19331</v>
      </c>
      <c r="C1128">
        <v>16</v>
      </c>
      <c r="D1128">
        <v>3</v>
      </c>
      <c r="E1128">
        <v>1</v>
      </c>
      <c r="F1128">
        <v>27</v>
      </c>
      <c r="G1128">
        <v>2</v>
      </c>
      <c r="H1128">
        <v>1</v>
      </c>
      <c r="I1128" t="s">
        <v>1192</v>
      </c>
      <c r="J1128" t="str">
        <f>VLOOKUP(Table4[[#This Row],[EducationField]],employees!$R$9:$S$14,2,0)</f>
        <v>EID5</v>
      </c>
      <c r="K1128" t="str">
        <f>VLOOKUP(Table5[[#This Row],[JobRole]],employees!$R$18:$S$26,2,0)</f>
        <v>BID4</v>
      </c>
      <c r="L1128" t="str">
        <f>VLOOKUP(Table6[[#This Row],[WorkLifeBalance]],employees!$R$29:$S$32,2,0)</f>
        <v>BSID3</v>
      </c>
    </row>
    <row r="1129" spans="1:12" x14ac:dyDescent="0.3">
      <c r="A1129" t="s">
        <v>43</v>
      </c>
      <c r="B1129">
        <v>2073</v>
      </c>
      <c r="C1129">
        <v>16</v>
      </c>
      <c r="D1129">
        <v>3</v>
      </c>
      <c r="E1129">
        <v>1</v>
      </c>
      <c r="F1129">
        <v>4</v>
      </c>
      <c r="G1129">
        <v>2</v>
      </c>
      <c r="H1129">
        <v>2</v>
      </c>
      <c r="I1129" t="s">
        <v>1193</v>
      </c>
      <c r="J1129" t="str">
        <f>VLOOKUP(Table4[[#This Row],[EducationField]],employees!$R$9:$S$14,2,0)</f>
        <v>EID6</v>
      </c>
      <c r="K1129" t="str">
        <f>VLOOKUP(Table5[[#This Row],[JobRole]],employees!$R$18:$S$26,2,0)</f>
        <v>BID7</v>
      </c>
      <c r="L1129" t="str">
        <f>VLOOKUP(Table6[[#This Row],[WorkLifeBalance]],employees!$R$29:$S$32,2,0)</f>
        <v>BSID3</v>
      </c>
    </row>
    <row r="1130" spans="1:12" x14ac:dyDescent="0.3">
      <c r="A1130" t="s">
        <v>43</v>
      </c>
      <c r="B1130">
        <v>5562</v>
      </c>
      <c r="C1130">
        <v>13</v>
      </c>
      <c r="D1130">
        <v>3</v>
      </c>
      <c r="E1130">
        <v>1</v>
      </c>
      <c r="F1130">
        <v>9</v>
      </c>
      <c r="G1130">
        <v>3</v>
      </c>
      <c r="H1130">
        <v>3</v>
      </c>
      <c r="I1130" t="s">
        <v>1194</v>
      </c>
      <c r="J1130" t="str">
        <f>VLOOKUP(Table4[[#This Row],[EducationField]],employees!$R$9:$S$14,2,0)</f>
        <v>EID3</v>
      </c>
      <c r="K1130" t="str">
        <f>VLOOKUP(Table5[[#This Row],[JobRole]],employees!$R$18:$S$26,2,0)</f>
        <v>BID3</v>
      </c>
      <c r="L1130" t="str">
        <f>VLOOKUP(Table6[[#This Row],[WorkLifeBalance]],employees!$R$29:$S$32,2,0)</f>
        <v>BSID3</v>
      </c>
    </row>
    <row r="1131" spans="1:12" x14ac:dyDescent="0.3">
      <c r="A1131" t="s">
        <v>43</v>
      </c>
      <c r="B1131">
        <v>19613</v>
      </c>
      <c r="C1131">
        <v>22</v>
      </c>
      <c r="D1131">
        <v>4</v>
      </c>
      <c r="E1131">
        <v>0</v>
      </c>
      <c r="F1131">
        <v>24</v>
      </c>
      <c r="G1131">
        <v>2</v>
      </c>
      <c r="H1131">
        <v>1</v>
      </c>
      <c r="I1131" t="s">
        <v>1195</v>
      </c>
      <c r="J1131" t="str">
        <f>VLOOKUP(Table4[[#This Row],[EducationField]],employees!$R$9:$S$14,2,0)</f>
        <v>EID4</v>
      </c>
      <c r="K1131" t="str">
        <f>VLOOKUP(Table5[[#This Row],[JobRole]],employees!$R$18:$S$26,2,0)</f>
        <v>BID4</v>
      </c>
      <c r="L1131" t="str">
        <f>VLOOKUP(Table6[[#This Row],[WorkLifeBalance]],employees!$R$29:$S$32,2,0)</f>
        <v>BSID3</v>
      </c>
    </row>
    <row r="1132" spans="1:12" x14ac:dyDescent="0.3">
      <c r="A1132" t="s">
        <v>43</v>
      </c>
      <c r="B1132">
        <v>3407</v>
      </c>
      <c r="C1132">
        <v>17</v>
      </c>
      <c r="D1132">
        <v>3</v>
      </c>
      <c r="E1132">
        <v>2</v>
      </c>
      <c r="F1132">
        <v>10</v>
      </c>
      <c r="G1132">
        <v>3</v>
      </c>
      <c r="H1132">
        <v>10</v>
      </c>
      <c r="I1132" t="s">
        <v>1196</v>
      </c>
      <c r="J1132" t="str">
        <f>VLOOKUP(Table4[[#This Row],[EducationField]],employees!$R$9:$S$14,2,0)</f>
        <v>EID3</v>
      </c>
      <c r="K1132" t="str">
        <f>VLOOKUP(Table5[[#This Row],[JobRole]],employees!$R$18:$S$26,2,0)</f>
        <v>BID3</v>
      </c>
      <c r="L1132" t="str">
        <f>VLOOKUP(Table6[[#This Row],[WorkLifeBalance]],employees!$R$29:$S$32,2,0)</f>
        <v>BSID2</v>
      </c>
    </row>
    <row r="1133" spans="1:12" x14ac:dyDescent="0.3">
      <c r="A1133" t="s">
        <v>43</v>
      </c>
      <c r="B1133">
        <v>5063</v>
      </c>
      <c r="C1133">
        <v>14</v>
      </c>
      <c r="D1133">
        <v>3</v>
      </c>
      <c r="E1133">
        <v>1</v>
      </c>
      <c r="F1133">
        <v>8</v>
      </c>
      <c r="G1133">
        <v>3</v>
      </c>
      <c r="H1133">
        <v>8</v>
      </c>
      <c r="I1133" t="s">
        <v>1197</v>
      </c>
      <c r="J1133" t="str">
        <f>VLOOKUP(Table4[[#This Row],[EducationField]],employees!$R$9:$S$14,2,0)</f>
        <v>EID6</v>
      </c>
      <c r="K1133" t="str">
        <f>VLOOKUP(Table5[[#This Row],[JobRole]],employees!$R$18:$S$26,2,0)</f>
        <v>BID1</v>
      </c>
      <c r="L1133" t="str">
        <f>VLOOKUP(Table6[[#This Row],[WorkLifeBalance]],employees!$R$29:$S$32,2,0)</f>
        <v>BSID2</v>
      </c>
    </row>
    <row r="1134" spans="1:12" x14ac:dyDescent="0.3">
      <c r="A1134" t="s">
        <v>43</v>
      </c>
      <c r="B1134">
        <v>4639</v>
      </c>
      <c r="C1134">
        <v>15</v>
      </c>
      <c r="D1134">
        <v>3</v>
      </c>
      <c r="E1134">
        <v>1</v>
      </c>
      <c r="F1134">
        <v>5</v>
      </c>
      <c r="G1134">
        <v>2</v>
      </c>
      <c r="H1134">
        <v>5</v>
      </c>
      <c r="I1134" t="s">
        <v>1198</v>
      </c>
      <c r="J1134" t="str">
        <f>VLOOKUP(Table4[[#This Row],[EducationField]],employees!$R$9:$S$14,2,0)</f>
        <v>EID3</v>
      </c>
      <c r="K1134" t="str">
        <f>VLOOKUP(Table5[[#This Row],[JobRole]],employees!$R$18:$S$26,2,0)</f>
        <v>BID8</v>
      </c>
      <c r="L1134" t="str">
        <f>VLOOKUP(Table6[[#This Row],[WorkLifeBalance]],employees!$R$29:$S$32,2,0)</f>
        <v>BSID3</v>
      </c>
    </row>
    <row r="1135" spans="1:12" x14ac:dyDescent="0.3">
      <c r="A1135" t="s">
        <v>43</v>
      </c>
      <c r="B1135">
        <v>4876</v>
      </c>
      <c r="C1135">
        <v>12</v>
      </c>
      <c r="D1135">
        <v>3</v>
      </c>
      <c r="E1135">
        <v>1</v>
      </c>
      <c r="F1135">
        <v>8</v>
      </c>
      <c r="G1135">
        <v>0</v>
      </c>
      <c r="H1135">
        <v>6</v>
      </c>
      <c r="I1135" t="s">
        <v>1199</v>
      </c>
      <c r="J1135" t="str">
        <f>VLOOKUP(Table4[[#This Row],[EducationField]],employees!$R$9:$S$14,2,0)</f>
        <v>EID6</v>
      </c>
      <c r="K1135" t="str">
        <f>VLOOKUP(Table5[[#This Row],[JobRole]],employees!$R$18:$S$26,2,0)</f>
        <v>BID3</v>
      </c>
      <c r="L1135" t="str">
        <f>VLOOKUP(Table6[[#This Row],[WorkLifeBalance]],employees!$R$29:$S$32,2,0)</f>
        <v>BSID3</v>
      </c>
    </row>
    <row r="1136" spans="1:12" x14ac:dyDescent="0.3">
      <c r="A1136" t="s">
        <v>43</v>
      </c>
      <c r="B1136">
        <v>2690</v>
      </c>
      <c r="C1136">
        <v>18</v>
      </c>
      <c r="D1136">
        <v>3</v>
      </c>
      <c r="E1136">
        <v>1</v>
      </c>
      <c r="F1136">
        <v>1</v>
      </c>
      <c r="G1136">
        <v>5</v>
      </c>
      <c r="H1136">
        <v>1</v>
      </c>
      <c r="I1136" t="s">
        <v>1200</v>
      </c>
      <c r="J1136" t="str">
        <f>VLOOKUP(Table4[[#This Row],[EducationField]],employees!$R$9:$S$14,2,0)</f>
        <v>EID3</v>
      </c>
      <c r="K1136" t="str">
        <f>VLOOKUP(Table5[[#This Row],[JobRole]],employees!$R$18:$S$26,2,0)</f>
        <v>BID3</v>
      </c>
      <c r="L1136" t="str">
        <f>VLOOKUP(Table6[[#This Row],[WorkLifeBalance]],employees!$R$29:$S$32,2,0)</f>
        <v>BSID2</v>
      </c>
    </row>
    <row r="1137" spans="1:12" x14ac:dyDescent="0.3">
      <c r="A1137" t="s">
        <v>43</v>
      </c>
      <c r="B1137">
        <v>17567</v>
      </c>
      <c r="C1137">
        <v>15</v>
      </c>
      <c r="D1137">
        <v>3</v>
      </c>
      <c r="E1137">
        <v>0</v>
      </c>
      <c r="F1137">
        <v>27</v>
      </c>
      <c r="G1137">
        <v>5</v>
      </c>
      <c r="H1137">
        <v>26</v>
      </c>
      <c r="I1137" t="s">
        <v>1201</v>
      </c>
      <c r="J1137" t="str">
        <f>VLOOKUP(Table4[[#This Row],[EducationField]],employees!$R$9:$S$14,2,0)</f>
        <v>EID3</v>
      </c>
      <c r="K1137" t="str">
        <f>VLOOKUP(Table5[[#This Row],[JobRole]],employees!$R$18:$S$26,2,0)</f>
        <v>BID4</v>
      </c>
      <c r="L1137" t="str">
        <f>VLOOKUP(Table6[[#This Row],[WorkLifeBalance]],employees!$R$29:$S$32,2,0)</f>
        <v>BSID1</v>
      </c>
    </row>
    <row r="1138" spans="1:12" x14ac:dyDescent="0.3">
      <c r="A1138" t="s">
        <v>35</v>
      </c>
      <c r="B1138">
        <v>2408</v>
      </c>
      <c r="C1138">
        <v>17</v>
      </c>
      <c r="D1138">
        <v>3</v>
      </c>
      <c r="E1138">
        <v>3</v>
      </c>
      <c r="F1138">
        <v>1</v>
      </c>
      <c r="G1138">
        <v>3</v>
      </c>
      <c r="H1138">
        <v>1</v>
      </c>
      <c r="I1138" t="s">
        <v>1202</v>
      </c>
      <c r="J1138" t="str">
        <f>VLOOKUP(Table4[[#This Row],[EducationField]],employees!$R$9:$S$14,2,0)</f>
        <v>EID2</v>
      </c>
      <c r="K1138" t="str">
        <f>VLOOKUP(Table5[[#This Row],[JobRole]],employees!$R$18:$S$26,2,0)</f>
        <v>BID3</v>
      </c>
      <c r="L1138" t="str">
        <f>VLOOKUP(Table6[[#This Row],[WorkLifeBalance]],employees!$R$29:$S$32,2,0)</f>
        <v>BSID3</v>
      </c>
    </row>
    <row r="1139" spans="1:12" x14ac:dyDescent="0.3">
      <c r="A1139" t="s">
        <v>43</v>
      </c>
      <c r="B1139">
        <v>2814</v>
      </c>
      <c r="C1139">
        <v>14</v>
      </c>
      <c r="D1139">
        <v>3</v>
      </c>
      <c r="E1139">
        <v>0</v>
      </c>
      <c r="F1139">
        <v>4</v>
      </c>
      <c r="G1139">
        <v>2</v>
      </c>
      <c r="H1139">
        <v>4</v>
      </c>
      <c r="I1139" t="s">
        <v>1203</v>
      </c>
      <c r="J1139" t="str">
        <f>VLOOKUP(Table4[[#This Row],[EducationField]],employees!$R$9:$S$14,2,0)</f>
        <v>EID4</v>
      </c>
      <c r="K1139" t="str">
        <f>VLOOKUP(Table5[[#This Row],[JobRole]],employees!$R$18:$S$26,2,0)</f>
        <v>BID7</v>
      </c>
      <c r="L1139" t="str">
        <f>VLOOKUP(Table6[[#This Row],[WorkLifeBalance]],employees!$R$29:$S$32,2,0)</f>
        <v>BSID2</v>
      </c>
    </row>
    <row r="1140" spans="1:12" x14ac:dyDescent="0.3">
      <c r="A1140" t="s">
        <v>43</v>
      </c>
      <c r="B1140">
        <v>11245</v>
      </c>
      <c r="C1140">
        <v>15</v>
      </c>
      <c r="D1140">
        <v>3</v>
      </c>
      <c r="E1140">
        <v>1</v>
      </c>
      <c r="F1140">
        <v>32</v>
      </c>
      <c r="G1140">
        <v>3</v>
      </c>
      <c r="H1140">
        <v>30</v>
      </c>
      <c r="I1140" t="s">
        <v>1204</v>
      </c>
      <c r="J1140" t="str">
        <f>VLOOKUP(Table4[[#This Row],[EducationField]],employees!$R$9:$S$14,2,0)</f>
        <v>EID2</v>
      </c>
      <c r="K1140" t="str">
        <f>VLOOKUP(Table5[[#This Row],[JobRole]],employees!$R$18:$S$26,2,0)</f>
        <v>BID1</v>
      </c>
      <c r="L1140" t="str">
        <f>VLOOKUP(Table6[[#This Row],[WorkLifeBalance]],employees!$R$29:$S$32,2,0)</f>
        <v>BSID3</v>
      </c>
    </row>
    <row r="1141" spans="1:12" x14ac:dyDescent="0.3">
      <c r="A1141" t="s">
        <v>43</v>
      </c>
      <c r="B1141">
        <v>3312</v>
      </c>
      <c r="C1141">
        <v>17</v>
      </c>
      <c r="D1141">
        <v>3</v>
      </c>
      <c r="E1141">
        <v>2</v>
      </c>
      <c r="F1141">
        <v>6</v>
      </c>
      <c r="G1141">
        <v>3</v>
      </c>
      <c r="H1141">
        <v>3</v>
      </c>
      <c r="I1141" t="s">
        <v>1205</v>
      </c>
      <c r="J1141" t="str">
        <f>VLOOKUP(Table4[[#This Row],[EducationField]],employees!$R$9:$S$14,2,0)</f>
        <v>EID4</v>
      </c>
      <c r="K1141" t="str">
        <f>VLOOKUP(Table5[[#This Row],[JobRole]],employees!$R$18:$S$26,2,0)</f>
        <v>BID7</v>
      </c>
      <c r="L1141" t="str">
        <f>VLOOKUP(Table6[[#This Row],[WorkLifeBalance]],employees!$R$29:$S$32,2,0)</f>
        <v>BSID3</v>
      </c>
    </row>
    <row r="1142" spans="1:12" x14ac:dyDescent="0.3">
      <c r="A1142" t="s">
        <v>43</v>
      </c>
      <c r="B1142">
        <v>19049</v>
      </c>
      <c r="C1142">
        <v>14</v>
      </c>
      <c r="D1142">
        <v>3</v>
      </c>
      <c r="E1142">
        <v>1</v>
      </c>
      <c r="F1142">
        <v>23</v>
      </c>
      <c r="G1142">
        <v>4</v>
      </c>
      <c r="H1142">
        <v>22</v>
      </c>
      <c r="I1142" t="s">
        <v>1206</v>
      </c>
      <c r="J1142" t="str">
        <f>VLOOKUP(Table4[[#This Row],[EducationField]],employees!$R$9:$S$14,2,0)</f>
        <v>EID2</v>
      </c>
      <c r="K1142" t="str">
        <f>VLOOKUP(Table5[[#This Row],[JobRole]],employees!$R$18:$S$26,2,0)</f>
        <v>BID6</v>
      </c>
      <c r="L1142" t="str">
        <f>VLOOKUP(Table6[[#This Row],[WorkLifeBalance]],employees!$R$29:$S$32,2,0)</f>
        <v>BSID2</v>
      </c>
    </row>
    <row r="1143" spans="1:12" x14ac:dyDescent="0.3">
      <c r="A1143" t="s">
        <v>43</v>
      </c>
      <c r="B1143">
        <v>2141</v>
      </c>
      <c r="C1143">
        <v>12</v>
      </c>
      <c r="D1143">
        <v>3</v>
      </c>
      <c r="E1143">
        <v>1</v>
      </c>
      <c r="F1143">
        <v>6</v>
      </c>
      <c r="G1143">
        <v>3</v>
      </c>
      <c r="H1143">
        <v>6</v>
      </c>
      <c r="I1143" t="s">
        <v>1207</v>
      </c>
      <c r="J1143" t="str">
        <f>VLOOKUP(Table4[[#This Row],[EducationField]],employees!$R$9:$S$14,2,0)</f>
        <v>EID2</v>
      </c>
      <c r="K1143" t="str">
        <f>VLOOKUP(Table5[[#This Row],[JobRole]],employees!$R$18:$S$26,2,0)</f>
        <v>BID7</v>
      </c>
      <c r="L1143" t="str">
        <f>VLOOKUP(Table6[[#This Row],[WorkLifeBalance]],employees!$R$29:$S$32,2,0)</f>
        <v>BSID2</v>
      </c>
    </row>
    <row r="1144" spans="1:12" x14ac:dyDescent="0.3">
      <c r="A1144" t="s">
        <v>43</v>
      </c>
      <c r="B1144">
        <v>5769</v>
      </c>
      <c r="C1144">
        <v>14</v>
      </c>
      <c r="D1144">
        <v>3</v>
      </c>
      <c r="E1144">
        <v>0</v>
      </c>
      <c r="F1144">
        <v>10</v>
      </c>
      <c r="G1144">
        <v>3</v>
      </c>
      <c r="H1144">
        <v>10</v>
      </c>
      <c r="I1144" t="s">
        <v>1208</v>
      </c>
      <c r="J1144" t="str">
        <f>VLOOKUP(Table4[[#This Row],[EducationField]],employees!$R$9:$S$14,2,0)</f>
        <v>EID2</v>
      </c>
      <c r="K1144" t="str">
        <f>VLOOKUP(Table5[[#This Row],[JobRole]],employees!$R$18:$S$26,2,0)</f>
        <v>BID3</v>
      </c>
      <c r="L1144" t="str">
        <f>VLOOKUP(Table6[[#This Row],[WorkLifeBalance]],employees!$R$29:$S$32,2,0)</f>
        <v>BSID3</v>
      </c>
    </row>
    <row r="1145" spans="1:12" x14ac:dyDescent="0.3">
      <c r="A1145" t="s">
        <v>43</v>
      </c>
      <c r="B1145">
        <v>4385</v>
      </c>
      <c r="C1145">
        <v>15</v>
      </c>
      <c r="D1145">
        <v>3</v>
      </c>
      <c r="E1145">
        <v>1</v>
      </c>
      <c r="F1145">
        <v>10</v>
      </c>
      <c r="G1145">
        <v>2</v>
      </c>
      <c r="H1145">
        <v>10</v>
      </c>
      <c r="I1145" t="s">
        <v>1209</v>
      </c>
      <c r="J1145" t="str">
        <f>VLOOKUP(Table4[[#This Row],[EducationField]],employees!$R$9:$S$14,2,0)</f>
        <v>EID5</v>
      </c>
      <c r="K1145" t="str">
        <f>VLOOKUP(Table5[[#This Row],[JobRole]],employees!$R$18:$S$26,2,0)</f>
        <v>BID8</v>
      </c>
      <c r="L1145" t="str">
        <f>VLOOKUP(Table6[[#This Row],[WorkLifeBalance]],employees!$R$29:$S$32,2,0)</f>
        <v>BSID3</v>
      </c>
    </row>
    <row r="1146" spans="1:12" x14ac:dyDescent="0.3">
      <c r="A1146" t="s">
        <v>43</v>
      </c>
      <c r="B1146">
        <v>5332</v>
      </c>
      <c r="C1146">
        <v>13</v>
      </c>
      <c r="D1146">
        <v>3</v>
      </c>
      <c r="E1146">
        <v>0</v>
      </c>
      <c r="F1146">
        <v>10</v>
      </c>
      <c r="G1146">
        <v>3</v>
      </c>
      <c r="H1146">
        <v>5</v>
      </c>
      <c r="I1146" t="s">
        <v>1210</v>
      </c>
      <c r="J1146" t="str">
        <f>VLOOKUP(Table4[[#This Row],[EducationField]],employees!$R$9:$S$14,2,0)</f>
        <v>EID4</v>
      </c>
      <c r="K1146" t="str">
        <f>VLOOKUP(Table5[[#This Row],[JobRole]],employees!$R$18:$S$26,2,0)</f>
        <v>BID8</v>
      </c>
      <c r="L1146" t="str">
        <f>VLOOKUP(Table6[[#This Row],[WorkLifeBalance]],employees!$R$29:$S$32,2,0)</f>
        <v>BSID3</v>
      </c>
    </row>
    <row r="1147" spans="1:12" x14ac:dyDescent="0.3">
      <c r="A1147" t="s">
        <v>43</v>
      </c>
      <c r="B1147">
        <v>4663</v>
      </c>
      <c r="C1147">
        <v>12</v>
      </c>
      <c r="D1147">
        <v>3</v>
      </c>
      <c r="E1147">
        <v>2</v>
      </c>
      <c r="F1147">
        <v>7</v>
      </c>
      <c r="G1147">
        <v>2</v>
      </c>
      <c r="H1147">
        <v>3</v>
      </c>
      <c r="I1147" t="s">
        <v>1211</v>
      </c>
      <c r="J1147" t="str">
        <f>VLOOKUP(Table4[[#This Row],[EducationField]],employees!$R$9:$S$14,2,0)</f>
        <v>EID3</v>
      </c>
      <c r="K1147" t="str">
        <f>VLOOKUP(Table5[[#This Row],[JobRole]],employees!$R$18:$S$26,2,0)</f>
        <v>BID5</v>
      </c>
      <c r="L1147" t="str">
        <f>VLOOKUP(Table6[[#This Row],[WorkLifeBalance]],employees!$R$29:$S$32,2,0)</f>
        <v>BSID3</v>
      </c>
    </row>
    <row r="1148" spans="1:12" x14ac:dyDescent="0.3">
      <c r="A1148" t="s">
        <v>43</v>
      </c>
      <c r="B1148">
        <v>4724</v>
      </c>
      <c r="C1148">
        <v>13</v>
      </c>
      <c r="D1148">
        <v>3</v>
      </c>
      <c r="E1148">
        <v>1</v>
      </c>
      <c r="F1148">
        <v>9</v>
      </c>
      <c r="G1148">
        <v>3</v>
      </c>
      <c r="H1148">
        <v>9</v>
      </c>
      <c r="I1148" t="s">
        <v>1212</v>
      </c>
      <c r="J1148" t="str">
        <f>VLOOKUP(Table4[[#This Row],[EducationField]],employees!$R$9:$S$14,2,0)</f>
        <v>EID3</v>
      </c>
      <c r="K1148" t="str">
        <f>VLOOKUP(Table5[[#This Row],[JobRole]],employees!$R$18:$S$26,2,0)</f>
        <v>BID5</v>
      </c>
      <c r="L1148" t="str">
        <f>VLOOKUP(Table6[[#This Row],[WorkLifeBalance]],employees!$R$29:$S$32,2,0)</f>
        <v>BSID3</v>
      </c>
    </row>
    <row r="1149" spans="1:12" x14ac:dyDescent="0.3">
      <c r="A1149" t="s">
        <v>43</v>
      </c>
      <c r="B1149">
        <v>3211</v>
      </c>
      <c r="C1149">
        <v>14</v>
      </c>
      <c r="D1149">
        <v>3</v>
      </c>
      <c r="E1149">
        <v>1</v>
      </c>
      <c r="F1149">
        <v>10</v>
      </c>
      <c r="G1149">
        <v>3</v>
      </c>
      <c r="H1149">
        <v>9</v>
      </c>
      <c r="I1149" t="s">
        <v>1213</v>
      </c>
      <c r="J1149" t="str">
        <f>VLOOKUP(Table4[[#This Row],[EducationField]],employees!$R$9:$S$14,2,0)</f>
        <v>EID3</v>
      </c>
      <c r="K1149" t="str">
        <f>VLOOKUP(Table5[[#This Row],[JobRole]],employees!$R$18:$S$26,2,0)</f>
        <v>BID3</v>
      </c>
      <c r="L1149" t="str">
        <f>VLOOKUP(Table6[[#This Row],[WorkLifeBalance]],employees!$R$29:$S$32,2,0)</f>
        <v>BSID2</v>
      </c>
    </row>
    <row r="1150" spans="1:12" x14ac:dyDescent="0.3">
      <c r="A1150" t="s">
        <v>43</v>
      </c>
      <c r="B1150">
        <v>5377</v>
      </c>
      <c r="C1150">
        <v>13</v>
      </c>
      <c r="D1150">
        <v>3</v>
      </c>
      <c r="E1150">
        <v>3</v>
      </c>
      <c r="F1150">
        <v>10</v>
      </c>
      <c r="G1150">
        <v>3</v>
      </c>
      <c r="H1150">
        <v>7</v>
      </c>
      <c r="I1150" t="s">
        <v>1214</v>
      </c>
      <c r="J1150" t="str">
        <f>VLOOKUP(Table4[[#This Row],[EducationField]],employees!$R$9:$S$14,2,0)</f>
        <v>EID2</v>
      </c>
      <c r="K1150" t="str">
        <f>VLOOKUP(Table5[[#This Row],[JobRole]],employees!$R$18:$S$26,2,0)</f>
        <v>BID5</v>
      </c>
      <c r="L1150" t="str">
        <f>VLOOKUP(Table6[[#This Row],[WorkLifeBalance]],employees!$R$29:$S$32,2,0)</f>
        <v>BSID3</v>
      </c>
    </row>
    <row r="1151" spans="1:12" x14ac:dyDescent="0.3">
      <c r="A1151" t="s">
        <v>43</v>
      </c>
      <c r="B1151">
        <v>4066</v>
      </c>
      <c r="C1151">
        <v>11</v>
      </c>
      <c r="D1151">
        <v>3</v>
      </c>
      <c r="E1151">
        <v>2</v>
      </c>
      <c r="F1151">
        <v>7</v>
      </c>
      <c r="G1151">
        <v>3</v>
      </c>
      <c r="H1151">
        <v>7</v>
      </c>
      <c r="I1151" t="s">
        <v>1215</v>
      </c>
      <c r="J1151" t="str">
        <f>VLOOKUP(Table4[[#This Row],[EducationField]],employees!$R$9:$S$14,2,0)</f>
        <v>EID4</v>
      </c>
      <c r="K1151" t="str">
        <f>VLOOKUP(Table5[[#This Row],[JobRole]],employees!$R$18:$S$26,2,0)</f>
        <v>BID3</v>
      </c>
      <c r="L1151" t="str">
        <f>VLOOKUP(Table6[[#This Row],[WorkLifeBalance]],employees!$R$29:$S$32,2,0)</f>
        <v>BSID3</v>
      </c>
    </row>
    <row r="1152" spans="1:12" x14ac:dyDescent="0.3">
      <c r="A1152" t="s">
        <v>43</v>
      </c>
      <c r="B1152">
        <v>5208</v>
      </c>
      <c r="C1152">
        <v>11</v>
      </c>
      <c r="D1152">
        <v>3</v>
      </c>
      <c r="E1152">
        <v>0</v>
      </c>
      <c r="F1152">
        <v>16</v>
      </c>
      <c r="G1152">
        <v>2</v>
      </c>
      <c r="H1152">
        <v>16</v>
      </c>
      <c r="I1152" t="s">
        <v>1216</v>
      </c>
      <c r="J1152" t="str">
        <f>VLOOKUP(Table4[[#This Row],[EducationField]],employees!$R$9:$S$14,2,0)</f>
        <v>EID3</v>
      </c>
      <c r="K1152" t="str">
        <f>VLOOKUP(Table5[[#This Row],[JobRole]],employees!$R$18:$S$26,2,0)</f>
        <v>BID7</v>
      </c>
      <c r="L1152" t="str">
        <f>VLOOKUP(Table6[[#This Row],[WorkLifeBalance]],employees!$R$29:$S$32,2,0)</f>
        <v>BSID3</v>
      </c>
    </row>
    <row r="1153" spans="1:12" x14ac:dyDescent="0.3">
      <c r="A1153" t="s">
        <v>43</v>
      </c>
      <c r="B1153">
        <v>4877</v>
      </c>
      <c r="C1153">
        <v>21</v>
      </c>
      <c r="D1153">
        <v>4</v>
      </c>
      <c r="E1153">
        <v>1</v>
      </c>
      <c r="F1153">
        <v>6</v>
      </c>
      <c r="G1153">
        <v>5</v>
      </c>
      <c r="H1153">
        <v>5</v>
      </c>
      <c r="I1153" t="s">
        <v>1217</v>
      </c>
      <c r="J1153" t="str">
        <f>VLOOKUP(Table4[[#This Row],[EducationField]],employees!$R$9:$S$14,2,0)</f>
        <v>EID2</v>
      </c>
      <c r="K1153" t="str">
        <f>VLOOKUP(Table5[[#This Row],[JobRole]],employees!$R$18:$S$26,2,0)</f>
        <v>BID5</v>
      </c>
      <c r="L1153" t="str">
        <f>VLOOKUP(Table6[[#This Row],[WorkLifeBalance]],employees!$R$29:$S$32,2,0)</f>
        <v>BSID2</v>
      </c>
    </row>
    <row r="1154" spans="1:12" x14ac:dyDescent="0.3">
      <c r="A1154" t="s">
        <v>43</v>
      </c>
      <c r="B1154">
        <v>3117</v>
      </c>
      <c r="C1154">
        <v>18</v>
      </c>
      <c r="D1154">
        <v>3</v>
      </c>
      <c r="E1154">
        <v>0</v>
      </c>
      <c r="F1154">
        <v>3</v>
      </c>
      <c r="G1154">
        <v>2</v>
      </c>
      <c r="H1154">
        <v>2</v>
      </c>
      <c r="I1154" t="s">
        <v>1218</v>
      </c>
      <c r="J1154" t="str">
        <f>VLOOKUP(Table4[[#This Row],[EducationField]],employees!$R$9:$S$14,2,0)</f>
        <v>EID2</v>
      </c>
      <c r="K1154" t="str">
        <f>VLOOKUP(Table5[[#This Row],[JobRole]],employees!$R$18:$S$26,2,0)</f>
        <v>BID7</v>
      </c>
      <c r="L1154" t="str">
        <f>VLOOKUP(Table6[[#This Row],[WorkLifeBalance]],employees!$R$29:$S$32,2,0)</f>
        <v>BSID3</v>
      </c>
    </row>
    <row r="1155" spans="1:12" x14ac:dyDescent="0.3">
      <c r="A1155" t="s">
        <v>35</v>
      </c>
      <c r="B1155">
        <v>1569</v>
      </c>
      <c r="C1155">
        <v>12</v>
      </c>
      <c r="D1155">
        <v>3</v>
      </c>
      <c r="E1155">
        <v>0</v>
      </c>
      <c r="F1155">
        <v>0</v>
      </c>
      <c r="G1155">
        <v>2</v>
      </c>
      <c r="H1155">
        <v>0</v>
      </c>
      <c r="I1155" t="s">
        <v>1219</v>
      </c>
      <c r="J1155" t="str">
        <f>VLOOKUP(Table4[[#This Row],[EducationField]],employees!$R$9:$S$14,2,0)</f>
        <v>EID2</v>
      </c>
      <c r="K1155" t="str">
        <f>VLOOKUP(Table5[[#This Row],[JobRole]],employees!$R$18:$S$26,2,0)</f>
        <v>BID9</v>
      </c>
      <c r="L1155" t="str">
        <f>VLOOKUP(Table6[[#This Row],[WorkLifeBalance]],employees!$R$29:$S$32,2,0)</f>
        <v>BSID4</v>
      </c>
    </row>
    <row r="1156" spans="1:12" x14ac:dyDescent="0.3">
      <c r="A1156" t="s">
        <v>43</v>
      </c>
      <c r="B1156">
        <v>19658</v>
      </c>
      <c r="C1156">
        <v>11</v>
      </c>
      <c r="D1156">
        <v>3</v>
      </c>
      <c r="E1156">
        <v>1</v>
      </c>
      <c r="F1156">
        <v>27</v>
      </c>
      <c r="G1156">
        <v>2</v>
      </c>
      <c r="H1156">
        <v>5</v>
      </c>
      <c r="I1156" t="s">
        <v>1220</v>
      </c>
      <c r="J1156" t="str">
        <f>VLOOKUP(Table4[[#This Row],[EducationField]],employees!$R$9:$S$14,2,0)</f>
        <v>EID3</v>
      </c>
      <c r="K1156" t="str">
        <f>VLOOKUP(Table5[[#This Row],[JobRole]],employees!$R$18:$S$26,2,0)</f>
        <v>BID4</v>
      </c>
      <c r="L1156" t="str">
        <f>VLOOKUP(Table6[[#This Row],[WorkLifeBalance]],employees!$R$29:$S$32,2,0)</f>
        <v>BSID3</v>
      </c>
    </row>
    <row r="1157" spans="1:12" x14ac:dyDescent="0.3">
      <c r="A1157" t="s">
        <v>43</v>
      </c>
      <c r="B1157">
        <v>3069</v>
      </c>
      <c r="C1157">
        <v>15</v>
      </c>
      <c r="D1157">
        <v>3</v>
      </c>
      <c r="E1157">
        <v>1</v>
      </c>
      <c r="F1157">
        <v>11</v>
      </c>
      <c r="G1157">
        <v>3</v>
      </c>
      <c r="H1157">
        <v>10</v>
      </c>
      <c r="I1157" t="s">
        <v>1221</v>
      </c>
      <c r="J1157" t="str">
        <f>VLOOKUP(Table4[[#This Row],[EducationField]],employees!$R$9:$S$14,2,0)</f>
        <v>EID2</v>
      </c>
      <c r="K1157" t="str">
        <f>VLOOKUP(Table5[[#This Row],[JobRole]],employees!$R$18:$S$26,2,0)</f>
        <v>BID3</v>
      </c>
      <c r="L1157" t="str">
        <f>VLOOKUP(Table6[[#This Row],[WorkLifeBalance]],employees!$R$29:$S$32,2,0)</f>
        <v>BSID3</v>
      </c>
    </row>
    <row r="1158" spans="1:12" x14ac:dyDescent="0.3">
      <c r="A1158" t="s">
        <v>43</v>
      </c>
      <c r="B1158">
        <v>10435</v>
      </c>
      <c r="C1158">
        <v>13</v>
      </c>
      <c r="D1158">
        <v>3</v>
      </c>
      <c r="E1158">
        <v>2</v>
      </c>
      <c r="F1158">
        <v>18</v>
      </c>
      <c r="G1158">
        <v>2</v>
      </c>
      <c r="H1158">
        <v>18</v>
      </c>
      <c r="I1158" t="s">
        <v>1222</v>
      </c>
      <c r="J1158" t="str">
        <f>VLOOKUP(Table4[[#This Row],[EducationField]],employees!$R$9:$S$14,2,0)</f>
        <v>EID3</v>
      </c>
      <c r="K1158" t="str">
        <f>VLOOKUP(Table5[[#This Row],[JobRole]],employees!$R$18:$S$26,2,0)</f>
        <v>BID5</v>
      </c>
      <c r="L1158" t="str">
        <f>VLOOKUP(Table6[[#This Row],[WorkLifeBalance]],employees!$R$29:$S$32,2,0)</f>
        <v>BSID3</v>
      </c>
    </row>
    <row r="1159" spans="1:12" x14ac:dyDescent="0.3">
      <c r="A1159" t="s">
        <v>43</v>
      </c>
      <c r="B1159">
        <v>4148</v>
      </c>
      <c r="C1159">
        <v>12</v>
      </c>
      <c r="D1159">
        <v>3</v>
      </c>
      <c r="E1159">
        <v>1</v>
      </c>
      <c r="F1159">
        <v>15</v>
      </c>
      <c r="G1159">
        <v>5</v>
      </c>
      <c r="H1159">
        <v>14</v>
      </c>
      <c r="I1159" t="s">
        <v>1223</v>
      </c>
      <c r="J1159" t="str">
        <f>VLOOKUP(Table4[[#This Row],[EducationField]],employees!$R$9:$S$14,2,0)</f>
        <v>EID3</v>
      </c>
      <c r="K1159" t="str">
        <f>VLOOKUP(Table5[[#This Row],[JobRole]],employees!$R$18:$S$26,2,0)</f>
        <v>BID1</v>
      </c>
      <c r="L1159" t="str">
        <f>VLOOKUP(Table6[[#This Row],[WorkLifeBalance]],employees!$R$29:$S$32,2,0)</f>
        <v>BSID3</v>
      </c>
    </row>
    <row r="1160" spans="1:12" x14ac:dyDescent="0.3">
      <c r="A1160" t="s">
        <v>43</v>
      </c>
      <c r="B1160">
        <v>5768</v>
      </c>
      <c r="C1160">
        <v>17</v>
      </c>
      <c r="D1160">
        <v>3</v>
      </c>
      <c r="E1160">
        <v>3</v>
      </c>
      <c r="F1160">
        <v>9</v>
      </c>
      <c r="G1160">
        <v>2</v>
      </c>
      <c r="H1160">
        <v>4</v>
      </c>
      <c r="I1160" t="s">
        <v>1224</v>
      </c>
      <c r="J1160" t="str">
        <f>VLOOKUP(Table4[[#This Row],[EducationField]],employees!$R$9:$S$14,2,0)</f>
        <v>EID3</v>
      </c>
      <c r="K1160" t="str">
        <f>VLOOKUP(Table5[[#This Row],[JobRole]],employees!$R$18:$S$26,2,0)</f>
        <v>BID5</v>
      </c>
      <c r="L1160" t="str">
        <f>VLOOKUP(Table6[[#This Row],[WorkLifeBalance]],employees!$R$29:$S$32,2,0)</f>
        <v>BSID2</v>
      </c>
    </row>
    <row r="1161" spans="1:12" x14ac:dyDescent="0.3">
      <c r="A1161" t="s">
        <v>43</v>
      </c>
      <c r="B1161">
        <v>5042</v>
      </c>
      <c r="C1161">
        <v>13</v>
      </c>
      <c r="D1161">
        <v>3</v>
      </c>
      <c r="E1161">
        <v>0</v>
      </c>
      <c r="F1161">
        <v>10</v>
      </c>
      <c r="G1161">
        <v>2</v>
      </c>
      <c r="H1161">
        <v>9</v>
      </c>
      <c r="I1161" t="s">
        <v>1225</v>
      </c>
      <c r="J1161" t="str">
        <f>VLOOKUP(Table4[[#This Row],[EducationField]],employees!$R$9:$S$14,2,0)</f>
        <v>EID2</v>
      </c>
      <c r="K1161" t="str">
        <f>VLOOKUP(Table5[[#This Row],[JobRole]],employees!$R$18:$S$26,2,0)</f>
        <v>BID5</v>
      </c>
      <c r="L1161" t="str">
        <f>VLOOKUP(Table6[[#This Row],[WorkLifeBalance]],employees!$R$29:$S$32,2,0)</f>
        <v>BSID1</v>
      </c>
    </row>
    <row r="1162" spans="1:12" x14ac:dyDescent="0.3">
      <c r="A1162" t="s">
        <v>43</v>
      </c>
      <c r="B1162">
        <v>5770</v>
      </c>
      <c r="C1162">
        <v>19</v>
      </c>
      <c r="D1162">
        <v>3</v>
      </c>
      <c r="E1162">
        <v>2</v>
      </c>
      <c r="F1162">
        <v>10</v>
      </c>
      <c r="G1162">
        <v>3</v>
      </c>
      <c r="H1162">
        <v>10</v>
      </c>
      <c r="I1162" t="s">
        <v>1226</v>
      </c>
      <c r="J1162" t="str">
        <f>VLOOKUP(Table4[[#This Row],[EducationField]],employees!$R$9:$S$14,2,0)</f>
        <v>EID4</v>
      </c>
      <c r="K1162" t="str">
        <f>VLOOKUP(Table5[[#This Row],[JobRole]],employees!$R$18:$S$26,2,0)</f>
        <v>BID5</v>
      </c>
      <c r="L1162" t="str">
        <f>VLOOKUP(Table6[[#This Row],[WorkLifeBalance]],employees!$R$29:$S$32,2,0)</f>
        <v>BSID3</v>
      </c>
    </row>
    <row r="1163" spans="1:12" x14ac:dyDescent="0.3">
      <c r="A1163" t="s">
        <v>43</v>
      </c>
      <c r="B1163">
        <v>7756</v>
      </c>
      <c r="C1163">
        <v>19</v>
      </c>
      <c r="D1163">
        <v>3</v>
      </c>
      <c r="E1163">
        <v>1</v>
      </c>
      <c r="F1163">
        <v>10</v>
      </c>
      <c r="G1163">
        <v>6</v>
      </c>
      <c r="H1163">
        <v>5</v>
      </c>
      <c r="I1163" t="s">
        <v>1227</v>
      </c>
      <c r="J1163" t="str">
        <f>VLOOKUP(Table4[[#This Row],[EducationField]],employees!$R$9:$S$14,2,0)</f>
        <v>EID2</v>
      </c>
      <c r="K1163" t="str">
        <f>VLOOKUP(Table5[[#This Row],[JobRole]],employees!$R$18:$S$26,2,0)</f>
        <v>BID5</v>
      </c>
      <c r="L1163" t="str">
        <f>VLOOKUP(Table6[[#This Row],[WorkLifeBalance]],employees!$R$29:$S$32,2,0)</f>
        <v>BSID4</v>
      </c>
    </row>
    <row r="1164" spans="1:12" x14ac:dyDescent="0.3">
      <c r="A1164" t="s">
        <v>35</v>
      </c>
      <c r="B1164">
        <v>10306</v>
      </c>
      <c r="C1164">
        <v>17</v>
      </c>
      <c r="D1164">
        <v>3</v>
      </c>
      <c r="E1164">
        <v>0</v>
      </c>
      <c r="F1164">
        <v>15</v>
      </c>
      <c r="G1164">
        <v>3</v>
      </c>
      <c r="H1164">
        <v>13</v>
      </c>
      <c r="I1164" t="s">
        <v>1228</v>
      </c>
      <c r="J1164" t="str">
        <f>VLOOKUP(Table4[[#This Row],[EducationField]],employees!$R$9:$S$14,2,0)</f>
        <v>EID2</v>
      </c>
      <c r="K1164" t="str">
        <f>VLOOKUP(Table5[[#This Row],[JobRole]],employees!$R$18:$S$26,2,0)</f>
        <v>BID8</v>
      </c>
      <c r="L1164" t="str">
        <f>VLOOKUP(Table6[[#This Row],[WorkLifeBalance]],employees!$R$29:$S$32,2,0)</f>
        <v>BSID3</v>
      </c>
    </row>
    <row r="1165" spans="1:12" x14ac:dyDescent="0.3">
      <c r="A1165" t="s">
        <v>43</v>
      </c>
      <c r="B1165">
        <v>3936</v>
      </c>
      <c r="C1165">
        <v>11</v>
      </c>
      <c r="D1165">
        <v>3</v>
      </c>
      <c r="E1165">
        <v>1</v>
      </c>
      <c r="F1165">
        <v>8</v>
      </c>
      <c r="G1165">
        <v>2</v>
      </c>
      <c r="H1165">
        <v>8</v>
      </c>
      <c r="I1165" t="s">
        <v>1229</v>
      </c>
      <c r="J1165" t="str">
        <f>VLOOKUP(Table4[[#This Row],[EducationField]],employees!$R$9:$S$14,2,0)</f>
        <v>EID2</v>
      </c>
      <c r="K1165" t="str">
        <f>VLOOKUP(Table5[[#This Row],[JobRole]],employees!$R$18:$S$26,2,0)</f>
        <v>BID7</v>
      </c>
      <c r="L1165" t="str">
        <f>VLOOKUP(Table6[[#This Row],[WorkLifeBalance]],employees!$R$29:$S$32,2,0)</f>
        <v>BSID1</v>
      </c>
    </row>
    <row r="1166" spans="1:12" x14ac:dyDescent="0.3">
      <c r="A1166" t="s">
        <v>43</v>
      </c>
      <c r="B1166">
        <v>7945</v>
      </c>
      <c r="C1166">
        <v>15</v>
      </c>
      <c r="D1166">
        <v>3</v>
      </c>
      <c r="E1166">
        <v>0</v>
      </c>
      <c r="F1166">
        <v>18</v>
      </c>
      <c r="G1166">
        <v>2</v>
      </c>
      <c r="H1166">
        <v>4</v>
      </c>
      <c r="I1166" t="s">
        <v>1230</v>
      </c>
      <c r="J1166" t="str">
        <f>VLOOKUP(Table4[[#This Row],[EducationField]],employees!$R$9:$S$14,2,0)</f>
        <v>EID3</v>
      </c>
      <c r="K1166" t="str">
        <f>VLOOKUP(Table5[[#This Row],[JobRole]],employees!$R$18:$S$26,2,0)</f>
        <v>BID5</v>
      </c>
      <c r="L1166" t="str">
        <f>VLOOKUP(Table6[[#This Row],[WorkLifeBalance]],employees!$R$29:$S$32,2,0)</f>
        <v>BSID2</v>
      </c>
    </row>
    <row r="1167" spans="1:12" x14ac:dyDescent="0.3">
      <c r="A1167" t="s">
        <v>43</v>
      </c>
      <c r="B1167">
        <v>5743</v>
      </c>
      <c r="C1167">
        <v>11</v>
      </c>
      <c r="D1167">
        <v>3</v>
      </c>
      <c r="E1167">
        <v>0</v>
      </c>
      <c r="F1167">
        <v>14</v>
      </c>
      <c r="G1167">
        <v>3</v>
      </c>
      <c r="H1167">
        <v>10</v>
      </c>
      <c r="I1167" t="s">
        <v>1231</v>
      </c>
      <c r="J1167" t="str">
        <f>VLOOKUP(Table4[[#This Row],[EducationField]],employees!$R$9:$S$14,2,0)</f>
        <v>EID1</v>
      </c>
      <c r="K1167" t="str">
        <f>VLOOKUP(Table5[[#This Row],[JobRole]],employees!$R$18:$S$26,2,0)</f>
        <v>BID2</v>
      </c>
      <c r="L1167" t="str">
        <f>VLOOKUP(Table6[[#This Row],[WorkLifeBalance]],employees!$R$29:$S$32,2,0)</f>
        <v>BSID3</v>
      </c>
    </row>
    <row r="1168" spans="1:12" x14ac:dyDescent="0.3">
      <c r="A1168" t="s">
        <v>43</v>
      </c>
      <c r="B1168">
        <v>15202</v>
      </c>
      <c r="C1168">
        <v>25</v>
      </c>
      <c r="D1168">
        <v>4</v>
      </c>
      <c r="E1168">
        <v>1</v>
      </c>
      <c r="F1168">
        <v>23</v>
      </c>
      <c r="G1168">
        <v>3</v>
      </c>
      <c r="H1168">
        <v>2</v>
      </c>
      <c r="I1168" t="s">
        <v>1232</v>
      </c>
      <c r="J1168" t="str">
        <f>VLOOKUP(Table4[[#This Row],[EducationField]],employees!$R$9:$S$14,2,0)</f>
        <v>EID2</v>
      </c>
      <c r="K1168" t="str">
        <f>VLOOKUP(Table5[[#This Row],[JobRole]],employees!$R$18:$S$26,2,0)</f>
        <v>BID4</v>
      </c>
      <c r="L1168" t="str">
        <f>VLOOKUP(Table6[[#This Row],[WorkLifeBalance]],employees!$R$29:$S$32,2,0)</f>
        <v>BSID3</v>
      </c>
    </row>
    <row r="1169" spans="1:12" x14ac:dyDescent="0.3">
      <c r="A1169" t="s">
        <v>35</v>
      </c>
      <c r="B1169">
        <v>5440</v>
      </c>
      <c r="C1169">
        <v>14</v>
      </c>
      <c r="D1169">
        <v>3</v>
      </c>
      <c r="E1169">
        <v>2</v>
      </c>
      <c r="F1169">
        <v>7</v>
      </c>
      <c r="G1169">
        <v>2</v>
      </c>
      <c r="H1169">
        <v>2</v>
      </c>
      <c r="I1169" t="s">
        <v>1233</v>
      </c>
      <c r="J1169" t="str">
        <f>VLOOKUP(Table4[[#This Row],[EducationField]],employees!$R$9:$S$14,2,0)</f>
        <v>EID2</v>
      </c>
      <c r="K1169" t="str">
        <f>VLOOKUP(Table5[[#This Row],[JobRole]],employees!$R$18:$S$26,2,0)</f>
        <v>BID8</v>
      </c>
      <c r="L1169" t="str">
        <f>VLOOKUP(Table6[[#This Row],[WorkLifeBalance]],employees!$R$29:$S$32,2,0)</f>
        <v>BSID2</v>
      </c>
    </row>
    <row r="1170" spans="1:12" x14ac:dyDescent="0.3">
      <c r="A1170" t="s">
        <v>43</v>
      </c>
      <c r="B1170">
        <v>3760</v>
      </c>
      <c r="C1170">
        <v>13</v>
      </c>
      <c r="D1170">
        <v>3</v>
      </c>
      <c r="E1170">
        <v>0</v>
      </c>
      <c r="F1170">
        <v>6</v>
      </c>
      <c r="G1170">
        <v>2</v>
      </c>
      <c r="H1170">
        <v>6</v>
      </c>
      <c r="I1170" t="s">
        <v>1234</v>
      </c>
      <c r="J1170" t="str">
        <f>VLOOKUP(Table4[[#This Row],[EducationField]],employees!$R$9:$S$14,2,0)</f>
        <v>EID6</v>
      </c>
      <c r="K1170" t="str">
        <f>VLOOKUP(Table5[[#This Row],[JobRole]],employees!$R$18:$S$26,2,0)</f>
        <v>BID7</v>
      </c>
      <c r="L1170" t="str">
        <f>VLOOKUP(Table6[[#This Row],[WorkLifeBalance]],employees!$R$29:$S$32,2,0)</f>
        <v>BSID3</v>
      </c>
    </row>
    <row r="1171" spans="1:12" x14ac:dyDescent="0.3">
      <c r="A1171" t="s">
        <v>43</v>
      </c>
      <c r="B1171">
        <v>3517</v>
      </c>
      <c r="C1171">
        <v>17</v>
      </c>
      <c r="D1171">
        <v>3</v>
      </c>
      <c r="E1171">
        <v>0</v>
      </c>
      <c r="F1171">
        <v>5</v>
      </c>
      <c r="G1171">
        <v>0</v>
      </c>
      <c r="H1171">
        <v>3</v>
      </c>
      <c r="I1171" t="s">
        <v>1235</v>
      </c>
      <c r="J1171" t="str">
        <f>VLOOKUP(Table4[[#This Row],[EducationField]],employees!$R$9:$S$14,2,0)</f>
        <v>EID2</v>
      </c>
      <c r="K1171" t="str">
        <f>VLOOKUP(Table5[[#This Row],[JobRole]],employees!$R$18:$S$26,2,0)</f>
        <v>BID7</v>
      </c>
      <c r="L1171" t="str">
        <f>VLOOKUP(Table6[[#This Row],[WorkLifeBalance]],employees!$R$29:$S$32,2,0)</f>
        <v>BSID3</v>
      </c>
    </row>
    <row r="1172" spans="1:12" x14ac:dyDescent="0.3">
      <c r="A1172" t="s">
        <v>43</v>
      </c>
      <c r="B1172">
        <v>2580</v>
      </c>
      <c r="C1172">
        <v>13</v>
      </c>
      <c r="D1172">
        <v>3</v>
      </c>
      <c r="E1172">
        <v>0</v>
      </c>
      <c r="F1172">
        <v>6</v>
      </c>
      <c r="G1172">
        <v>0</v>
      </c>
      <c r="H1172">
        <v>4</v>
      </c>
      <c r="I1172" t="s">
        <v>1236</v>
      </c>
      <c r="J1172" t="str">
        <f>VLOOKUP(Table4[[#This Row],[EducationField]],employees!$R$9:$S$14,2,0)</f>
        <v>EID2</v>
      </c>
      <c r="K1172" t="str">
        <f>VLOOKUP(Table5[[#This Row],[JobRole]],employees!$R$18:$S$26,2,0)</f>
        <v>BID7</v>
      </c>
      <c r="L1172" t="str">
        <f>VLOOKUP(Table6[[#This Row],[WorkLifeBalance]],employees!$R$29:$S$32,2,0)</f>
        <v>BSID2</v>
      </c>
    </row>
    <row r="1173" spans="1:12" x14ac:dyDescent="0.3">
      <c r="A1173" t="s">
        <v>35</v>
      </c>
      <c r="B1173">
        <v>2166</v>
      </c>
      <c r="C1173">
        <v>14</v>
      </c>
      <c r="D1173">
        <v>3</v>
      </c>
      <c r="E1173">
        <v>0</v>
      </c>
      <c r="F1173">
        <v>10</v>
      </c>
      <c r="G1173">
        <v>3</v>
      </c>
      <c r="H1173">
        <v>4</v>
      </c>
      <c r="I1173" t="s">
        <v>1237</v>
      </c>
      <c r="J1173" t="str">
        <f>VLOOKUP(Table4[[#This Row],[EducationField]],employees!$R$9:$S$14,2,0)</f>
        <v>EID3</v>
      </c>
      <c r="K1173" t="str">
        <f>VLOOKUP(Table5[[#This Row],[JobRole]],employees!$R$18:$S$26,2,0)</f>
        <v>BID3</v>
      </c>
      <c r="L1173" t="str">
        <f>VLOOKUP(Table6[[#This Row],[WorkLifeBalance]],employees!$R$29:$S$32,2,0)</f>
        <v>BSID1</v>
      </c>
    </row>
    <row r="1174" spans="1:12" x14ac:dyDescent="0.3">
      <c r="A1174" t="s">
        <v>43</v>
      </c>
      <c r="B1174">
        <v>5869</v>
      </c>
      <c r="C1174">
        <v>11</v>
      </c>
      <c r="D1174">
        <v>3</v>
      </c>
      <c r="E1174">
        <v>0</v>
      </c>
      <c r="F1174">
        <v>8</v>
      </c>
      <c r="G1174">
        <v>2</v>
      </c>
      <c r="H1174">
        <v>5</v>
      </c>
      <c r="I1174" t="s">
        <v>1238</v>
      </c>
      <c r="J1174" t="str">
        <f>VLOOKUP(Table4[[#This Row],[EducationField]],employees!$R$9:$S$14,2,0)</f>
        <v>EID2</v>
      </c>
      <c r="K1174" t="str">
        <f>VLOOKUP(Table5[[#This Row],[JobRole]],employees!$R$18:$S$26,2,0)</f>
        <v>BID8</v>
      </c>
      <c r="L1174" t="str">
        <f>VLOOKUP(Table6[[#This Row],[WorkLifeBalance]],employees!$R$29:$S$32,2,0)</f>
        <v>BSID3</v>
      </c>
    </row>
    <row r="1175" spans="1:12" x14ac:dyDescent="0.3">
      <c r="A1175" t="s">
        <v>43</v>
      </c>
      <c r="B1175">
        <v>8008</v>
      </c>
      <c r="C1175">
        <v>12</v>
      </c>
      <c r="D1175">
        <v>3</v>
      </c>
      <c r="E1175">
        <v>2</v>
      </c>
      <c r="F1175">
        <v>9</v>
      </c>
      <c r="G1175">
        <v>6</v>
      </c>
      <c r="H1175">
        <v>3</v>
      </c>
      <c r="I1175" t="s">
        <v>1239</v>
      </c>
      <c r="J1175" t="str">
        <f>VLOOKUP(Table4[[#This Row],[EducationField]],employees!$R$9:$S$14,2,0)</f>
        <v>EID3</v>
      </c>
      <c r="K1175" t="str">
        <f>VLOOKUP(Table5[[#This Row],[JobRole]],employees!$R$18:$S$26,2,0)</f>
        <v>BID1</v>
      </c>
      <c r="L1175" t="str">
        <f>VLOOKUP(Table6[[#This Row],[WorkLifeBalance]],employees!$R$29:$S$32,2,0)</f>
        <v>BSID3</v>
      </c>
    </row>
    <row r="1176" spans="1:12" x14ac:dyDescent="0.3">
      <c r="A1176" t="s">
        <v>43</v>
      </c>
      <c r="B1176">
        <v>5206</v>
      </c>
      <c r="C1176">
        <v>17</v>
      </c>
      <c r="D1176">
        <v>3</v>
      </c>
      <c r="E1176">
        <v>2</v>
      </c>
      <c r="F1176">
        <v>7</v>
      </c>
      <c r="G1176">
        <v>6</v>
      </c>
      <c r="H1176">
        <v>7</v>
      </c>
      <c r="I1176" t="s">
        <v>1240</v>
      </c>
      <c r="J1176" t="str">
        <f>VLOOKUP(Table4[[#This Row],[EducationField]],employees!$R$9:$S$14,2,0)</f>
        <v>EID3</v>
      </c>
      <c r="K1176" t="str">
        <f>VLOOKUP(Table5[[#This Row],[JobRole]],employees!$R$18:$S$26,2,0)</f>
        <v>BID5</v>
      </c>
      <c r="L1176" t="str">
        <f>VLOOKUP(Table6[[#This Row],[WorkLifeBalance]],employees!$R$29:$S$32,2,0)</f>
        <v>BSID3</v>
      </c>
    </row>
    <row r="1177" spans="1:12" x14ac:dyDescent="0.3">
      <c r="A1177" t="s">
        <v>43</v>
      </c>
      <c r="B1177">
        <v>5295</v>
      </c>
      <c r="C1177">
        <v>21</v>
      </c>
      <c r="D1177">
        <v>4</v>
      </c>
      <c r="E1177">
        <v>0</v>
      </c>
      <c r="F1177">
        <v>7</v>
      </c>
      <c r="G1177">
        <v>3</v>
      </c>
      <c r="H1177">
        <v>5</v>
      </c>
      <c r="I1177" t="s">
        <v>1241</v>
      </c>
      <c r="J1177" t="str">
        <f>VLOOKUP(Table4[[#This Row],[EducationField]],employees!$R$9:$S$14,2,0)</f>
        <v>EID2</v>
      </c>
      <c r="K1177" t="str">
        <f>VLOOKUP(Table5[[#This Row],[JobRole]],employees!$R$18:$S$26,2,0)</f>
        <v>BID5</v>
      </c>
      <c r="L1177" t="str">
        <f>VLOOKUP(Table6[[#This Row],[WorkLifeBalance]],employees!$R$29:$S$32,2,0)</f>
        <v>BSID3</v>
      </c>
    </row>
    <row r="1178" spans="1:12" x14ac:dyDescent="0.3">
      <c r="A1178" t="s">
        <v>43</v>
      </c>
      <c r="B1178">
        <v>16413</v>
      </c>
      <c r="C1178">
        <v>16</v>
      </c>
      <c r="D1178">
        <v>3</v>
      </c>
      <c r="E1178">
        <v>2</v>
      </c>
      <c r="F1178">
        <v>27</v>
      </c>
      <c r="G1178">
        <v>2</v>
      </c>
      <c r="H1178">
        <v>4</v>
      </c>
      <c r="I1178" t="s">
        <v>1242</v>
      </c>
      <c r="J1178" t="str">
        <f>VLOOKUP(Table4[[#This Row],[EducationField]],employees!$R$9:$S$14,2,0)</f>
        <v>EID4</v>
      </c>
      <c r="K1178" t="str">
        <f>VLOOKUP(Table5[[#This Row],[JobRole]],employees!$R$18:$S$26,2,0)</f>
        <v>BID6</v>
      </c>
      <c r="L1178" t="str">
        <f>VLOOKUP(Table6[[#This Row],[WorkLifeBalance]],employees!$R$29:$S$32,2,0)</f>
        <v>BSID3</v>
      </c>
    </row>
    <row r="1179" spans="1:12" x14ac:dyDescent="0.3">
      <c r="A1179" t="s">
        <v>43</v>
      </c>
      <c r="B1179">
        <v>13269</v>
      </c>
      <c r="C1179">
        <v>15</v>
      </c>
      <c r="D1179">
        <v>3</v>
      </c>
      <c r="E1179">
        <v>3</v>
      </c>
      <c r="F1179">
        <v>19</v>
      </c>
      <c r="G1179">
        <v>3</v>
      </c>
      <c r="H1179">
        <v>14</v>
      </c>
      <c r="I1179" t="s">
        <v>1243</v>
      </c>
      <c r="J1179" t="str">
        <f>VLOOKUP(Table4[[#This Row],[EducationField]],employees!$R$9:$S$14,2,0)</f>
        <v>EID3</v>
      </c>
      <c r="K1179" t="str">
        <f>VLOOKUP(Table5[[#This Row],[JobRole]],employees!$R$18:$S$26,2,0)</f>
        <v>BID6</v>
      </c>
      <c r="L1179" t="str">
        <f>VLOOKUP(Table6[[#This Row],[WorkLifeBalance]],employees!$R$29:$S$32,2,0)</f>
        <v>BSID3</v>
      </c>
    </row>
    <row r="1180" spans="1:12" x14ac:dyDescent="0.3">
      <c r="A1180" t="s">
        <v>43</v>
      </c>
      <c r="B1180">
        <v>2783</v>
      </c>
      <c r="C1180">
        <v>19</v>
      </c>
      <c r="D1180">
        <v>3</v>
      </c>
      <c r="E1180">
        <v>0</v>
      </c>
      <c r="F1180">
        <v>2</v>
      </c>
      <c r="G1180">
        <v>3</v>
      </c>
      <c r="H1180">
        <v>2</v>
      </c>
      <c r="I1180" t="s">
        <v>1244</v>
      </c>
      <c r="J1180" t="str">
        <f>VLOOKUP(Table4[[#This Row],[EducationField]],employees!$R$9:$S$14,2,0)</f>
        <v>EID2</v>
      </c>
      <c r="K1180" t="str">
        <f>VLOOKUP(Table5[[#This Row],[JobRole]],employees!$R$18:$S$26,2,0)</f>
        <v>BID9</v>
      </c>
      <c r="L1180" t="str">
        <f>VLOOKUP(Table6[[#This Row],[WorkLifeBalance]],employees!$R$29:$S$32,2,0)</f>
        <v>BSID3</v>
      </c>
    </row>
    <row r="1181" spans="1:12" x14ac:dyDescent="0.3">
      <c r="A1181" t="s">
        <v>43</v>
      </c>
      <c r="B1181">
        <v>5433</v>
      </c>
      <c r="C1181">
        <v>12</v>
      </c>
      <c r="D1181">
        <v>3</v>
      </c>
      <c r="E1181">
        <v>1</v>
      </c>
      <c r="F1181">
        <v>11</v>
      </c>
      <c r="G1181">
        <v>2</v>
      </c>
      <c r="H1181">
        <v>11</v>
      </c>
      <c r="I1181" t="s">
        <v>1245</v>
      </c>
      <c r="J1181" t="str">
        <f>VLOOKUP(Table4[[#This Row],[EducationField]],employees!$R$9:$S$14,2,0)</f>
        <v>EID3</v>
      </c>
      <c r="K1181" t="str">
        <f>VLOOKUP(Table5[[#This Row],[JobRole]],employees!$R$18:$S$26,2,0)</f>
        <v>BID7</v>
      </c>
      <c r="L1181" t="str">
        <f>VLOOKUP(Table6[[#This Row],[WorkLifeBalance]],employees!$R$29:$S$32,2,0)</f>
        <v>BSID3</v>
      </c>
    </row>
    <row r="1182" spans="1:12" x14ac:dyDescent="0.3">
      <c r="A1182" t="s">
        <v>43</v>
      </c>
      <c r="B1182">
        <v>2013</v>
      </c>
      <c r="C1182">
        <v>11</v>
      </c>
      <c r="D1182">
        <v>3</v>
      </c>
      <c r="E1182">
        <v>0</v>
      </c>
      <c r="F1182">
        <v>15</v>
      </c>
      <c r="G1182">
        <v>4</v>
      </c>
      <c r="H1182">
        <v>4</v>
      </c>
      <c r="I1182" t="s">
        <v>1246</v>
      </c>
      <c r="J1182" t="str">
        <f>VLOOKUP(Table4[[#This Row],[EducationField]],employees!$R$9:$S$14,2,0)</f>
        <v>EID3</v>
      </c>
      <c r="K1182" t="str">
        <f>VLOOKUP(Table5[[#This Row],[JobRole]],employees!$R$18:$S$26,2,0)</f>
        <v>BID3</v>
      </c>
      <c r="L1182" t="str">
        <f>VLOOKUP(Table6[[#This Row],[WorkLifeBalance]],employees!$R$29:$S$32,2,0)</f>
        <v>BSID3</v>
      </c>
    </row>
    <row r="1183" spans="1:12" x14ac:dyDescent="0.3">
      <c r="A1183" t="s">
        <v>43</v>
      </c>
      <c r="B1183">
        <v>13966</v>
      </c>
      <c r="C1183">
        <v>19</v>
      </c>
      <c r="D1183">
        <v>3</v>
      </c>
      <c r="E1183">
        <v>1</v>
      </c>
      <c r="F1183">
        <v>30</v>
      </c>
      <c r="G1183">
        <v>3</v>
      </c>
      <c r="H1183">
        <v>15</v>
      </c>
      <c r="I1183" t="s">
        <v>1247</v>
      </c>
      <c r="J1183" t="str">
        <f>VLOOKUP(Table4[[#This Row],[EducationField]],employees!$R$9:$S$14,2,0)</f>
        <v>EID3</v>
      </c>
      <c r="K1183" t="str">
        <f>VLOOKUP(Table5[[#This Row],[JobRole]],employees!$R$18:$S$26,2,0)</f>
        <v>BID1</v>
      </c>
      <c r="L1183" t="str">
        <f>VLOOKUP(Table6[[#This Row],[WorkLifeBalance]],employees!$R$29:$S$32,2,0)</f>
        <v>BSID3</v>
      </c>
    </row>
    <row r="1184" spans="1:12" x14ac:dyDescent="0.3">
      <c r="A1184" t="s">
        <v>43</v>
      </c>
      <c r="B1184">
        <v>4374</v>
      </c>
      <c r="C1184">
        <v>15</v>
      </c>
      <c r="D1184">
        <v>3</v>
      </c>
      <c r="E1184">
        <v>0</v>
      </c>
      <c r="F1184">
        <v>4</v>
      </c>
      <c r="G1184">
        <v>6</v>
      </c>
      <c r="H1184">
        <v>3</v>
      </c>
      <c r="I1184" t="s">
        <v>1248</v>
      </c>
      <c r="J1184" t="str">
        <f>VLOOKUP(Table4[[#This Row],[EducationField]],employees!$R$9:$S$14,2,0)</f>
        <v>EID2</v>
      </c>
      <c r="K1184" t="str">
        <f>VLOOKUP(Table5[[#This Row],[JobRole]],employees!$R$18:$S$26,2,0)</f>
        <v>BID5</v>
      </c>
      <c r="L1184" t="str">
        <f>VLOOKUP(Table6[[#This Row],[WorkLifeBalance]],employees!$R$29:$S$32,2,0)</f>
        <v>BSID3</v>
      </c>
    </row>
    <row r="1185" spans="1:12" x14ac:dyDescent="0.3">
      <c r="A1185" t="s">
        <v>43</v>
      </c>
      <c r="B1185">
        <v>6842</v>
      </c>
      <c r="C1185">
        <v>20</v>
      </c>
      <c r="D1185">
        <v>4</v>
      </c>
      <c r="E1185">
        <v>1</v>
      </c>
      <c r="F1185">
        <v>13</v>
      </c>
      <c r="G1185">
        <v>3</v>
      </c>
      <c r="H1185">
        <v>5</v>
      </c>
      <c r="I1185" t="s">
        <v>1249</v>
      </c>
      <c r="J1185" t="str">
        <f>VLOOKUP(Table4[[#This Row],[EducationField]],employees!$R$9:$S$14,2,0)</f>
        <v>EID3</v>
      </c>
      <c r="K1185" t="str">
        <f>VLOOKUP(Table5[[#This Row],[JobRole]],employees!$R$18:$S$26,2,0)</f>
        <v>BID1</v>
      </c>
      <c r="L1185" t="str">
        <f>VLOOKUP(Table6[[#This Row],[WorkLifeBalance]],employees!$R$29:$S$32,2,0)</f>
        <v>BSID3</v>
      </c>
    </row>
    <row r="1186" spans="1:12" x14ac:dyDescent="0.3">
      <c r="A1186" t="s">
        <v>43</v>
      </c>
      <c r="B1186">
        <v>17426</v>
      </c>
      <c r="C1186">
        <v>25</v>
      </c>
      <c r="D1186">
        <v>4</v>
      </c>
      <c r="E1186">
        <v>1</v>
      </c>
      <c r="F1186">
        <v>36</v>
      </c>
      <c r="G1186">
        <v>6</v>
      </c>
      <c r="H1186">
        <v>10</v>
      </c>
      <c r="I1186" t="s">
        <v>1250</v>
      </c>
      <c r="J1186" t="str">
        <f>VLOOKUP(Table4[[#This Row],[EducationField]],employees!$R$9:$S$14,2,0)</f>
        <v>EID2</v>
      </c>
      <c r="K1186" t="str">
        <f>VLOOKUP(Table5[[#This Row],[JobRole]],employees!$R$18:$S$26,2,0)</f>
        <v>BID4</v>
      </c>
      <c r="L1186" t="str">
        <f>VLOOKUP(Table6[[#This Row],[WorkLifeBalance]],employees!$R$29:$S$32,2,0)</f>
        <v>BSID3</v>
      </c>
    </row>
    <row r="1187" spans="1:12" x14ac:dyDescent="0.3">
      <c r="A1187" t="s">
        <v>43</v>
      </c>
      <c r="B1187">
        <v>17603</v>
      </c>
      <c r="C1187">
        <v>24</v>
      </c>
      <c r="D1187">
        <v>4</v>
      </c>
      <c r="E1187">
        <v>1</v>
      </c>
      <c r="F1187">
        <v>14</v>
      </c>
      <c r="G1187">
        <v>3</v>
      </c>
      <c r="H1187">
        <v>14</v>
      </c>
      <c r="I1187" t="s">
        <v>1251</v>
      </c>
      <c r="J1187" t="str">
        <f>VLOOKUP(Table4[[#This Row],[EducationField]],employees!$R$9:$S$14,2,0)</f>
        <v>EID3</v>
      </c>
      <c r="K1187" t="str">
        <f>VLOOKUP(Table5[[#This Row],[JobRole]],employees!$R$18:$S$26,2,0)</f>
        <v>BID6</v>
      </c>
      <c r="L1187" t="str">
        <f>VLOOKUP(Table6[[#This Row],[WorkLifeBalance]],employees!$R$29:$S$32,2,0)</f>
        <v>BSID3</v>
      </c>
    </row>
    <row r="1188" spans="1:12" x14ac:dyDescent="0.3">
      <c r="A1188" t="s">
        <v>35</v>
      </c>
      <c r="B1188">
        <v>4581</v>
      </c>
      <c r="C1188">
        <v>24</v>
      </c>
      <c r="D1188">
        <v>4</v>
      </c>
      <c r="E1188">
        <v>0</v>
      </c>
      <c r="F1188">
        <v>13</v>
      </c>
      <c r="G1188">
        <v>2</v>
      </c>
      <c r="H1188">
        <v>11</v>
      </c>
      <c r="I1188" t="s">
        <v>1252</v>
      </c>
      <c r="J1188" t="str">
        <f>VLOOKUP(Table4[[#This Row],[EducationField]],employees!$R$9:$S$14,2,0)</f>
        <v>EID4</v>
      </c>
      <c r="K1188" t="str">
        <f>VLOOKUP(Table5[[#This Row],[JobRole]],employees!$R$18:$S$26,2,0)</f>
        <v>BID8</v>
      </c>
      <c r="L1188" t="str">
        <f>VLOOKUP(Table6[[#This Row],[WorkLifeBalance]],employees!$R$29:$S$32,2,0)</f>
        <v>BSID4</v>
      </c>
    </row>
    <row r="1189" spans="1:12" x14ac:dyDescent="0.3">
      <c r="A1189" t="s">
        <v>43</v>
      </c>
      <c r="B1189">
        <v>4735</v>
      </c>
      <c r="C1189">
        <v>15</v>
      </c>
      <c r="D1189">
        <v>3</v>
      </c>
      <c r="E1189">
        <v>2</v>
      </c>
      <c r="F1189">
        <v>19</v>
      </c>
      <c r="G1189">
        <v>4</v>
      </c>
      <c r="H1189">
        <v>13</v>
      </c>
      <c r="I1189" t="s">
        <v>1253</v>
      </c>
      <c r="J1189" t="str">
        <f>VLOOKUP(Table4[[#This Row],[EducationField]],employees!$R$9:$S$14,2,0)</f>
        <v>EID3</v>
      </c>
      <c r="K1189" t="str">
        <f>VLOOKUP(Table5[[#This Row],[JobRole]],employees!$R$18:$S$26,2,0)</f>
        <v>BID7</v>
      </c>
      <c r="L1189" t="str">
        <f>VLOOKUP(Table6[[#This Row],[WorkLifeBalance]],employees!$R$29:$S$32,2,0)</f>
        <v>BSID4</v>
      </c>
    </row>
    <row r="1190" spans="1:12" x14ac:dyDescent="0.3">
      <c r="A1190" t="s">
        <v>43</v>
      </c>
      <c r="B1190">
        <v>4187</v>
      </c>
      <c r="C1190">
        <v>13</v>
      </c>
      <c r="D1190">
        <v>3</v>
      </c>
      <c r="E1190">
        <v>1</v>
      </c>
      <c r="F1190">
        <v>10</v>
      </c>
      <c r="G1190">
        <v>3</v>
      </c>
      <c r="H1190">
        <v>10</v>
      </c>
      <c r="I1190" t="s">
        <v>1254</v>
      </c>
      <c r="J1190" t="str">
        <f>VLOOKUP(Table4[[#This Row],[EducationField]],employees!$R$9:$S$14,2,0)</f>
        <v>EID2</v>
      </c>
      <c r="K1190" t="str">
        <f>VLOOKUP(Table5[[#This Row],[JobRole]],employees!$R$18:$S$26,2,0)</f>
        <v>BID8</v>
      </c>
      <c r="L1190" t="str">
        <f>VLOOKUP(Table6[[#This Row],[WorkLifeBalance]],employees!$R$29:$S$32,2,0)</f>
        <v>BSID2</v>
      </c>
    </row>
    <row r="1191" spans="1:12" x14ac:dyDescent="0.3">
      <c r="A1191" t="s">
        <v>43</v>
      </c>
      <c r="B1191">
        <v>5505</v>
      </c>
      <c r="C1191">
        <v>14</v>
      </c>
      <c r="D1191">
        <v>3</v>
      </c>
      <c r="E1191">
        <v>2</v>
      </c>
      <c r="F1191">
        <v>6</v>
      </c>
      <c r="G1191">
        <v>5</v>
      </c>
      <c r="H1191">
        <v>6</v>
      </c>
      <c r="I1191" t="s">
        <v>1255</v>
      </c>
      <c r="J1191" t="str">
        <f>VLOOKUP(Table4[[#This Row],[EducationField]],employees!$R$9:$S$14,2,0)</f>
        <v>EID2</v>
      </c>
      <c r="K1191" t="str">
        <f>VLOOKUP(Table5[[#This Row],[JobRole]],employees!$R$18:$S$26,2,0)</f>
        <v>BID8</v>
      </c>
      <c r="L1191" t="str">
        <f>VLOOKUP(Table6[[#This Row],[WorkLifeBalance]],employees!$R$29:$S$32,2,0)</f>
        <v>BSID3</v>
      </c>
    </row>
    <row r="1192" spans="1:12" x14ac:dyDescent="0.3">
      <c r="A1192" t="s">
        <v>43</v>
      </c>
      <c r="B1192">
        <v>5470</v>
      </c>
      <c r="C1192">
        <v>13</v>
      </c>
      <c r="D1192">
        <v>3</v>
      </c>
      <c r="E1192">
        <v>2</v>
      </c>
      <c r="F1192">
        <v>10</v>
      </c>
      <c r="G1192">
        <v>4</v>
      </c>
      <c r="H1192">
        <v>9</v>
      </c>
      <c r="I1192" t="s">
        <v>1256</v>
      </c>
      <c r="J1192" t="str">
        <f>VLOOKUP(Table4[[#This Row],[EducationField]],employees!$R$9:$S$14,2,0)</f>
        <v>EID2</v>
      </c>
      <c r="K1192" t="str">
        <f>VLOOKUP(Table5[[#This Row],[JobRole]],employees!$R$18:$S$26,2,0)</f>
        <v>BID7</v>
      </c>
      <c r="L1192" t="str">
        <f>VLOOKUP(Table6[[#This Row],[WorkLifeBalance]],employees!$R$29:$S$32,2,0)</f>
        <v>BSID2</v>
      </c>
    </row>
    <row r="1193" spans="1:12" x14ac:dyDescent="0.3">
      <c r="A1193" t="s">
        <v>43</v>
      </c>
      <c r="B1193">
        <v>5476</v>
      </c>
      <c r="C1193">
        <v>11</v>
      </c>
      <c r="D1193">
        <v>3</v>
      </c>
      <c r="E1193">
        <v>2</v>
      </c>
      <c r="F1193">
        <v>10</v>
      </c>
      <c r="G1193">
        <v>2</v>
      </c>
      <c r="H1193">
        <v>10</v>
      </c>
      <c r="I1193" t="s">
        <v>1257</v>
      </c>
      <c r="J1193" t="str">
        <f>VLOOKUP(Table4[[#This Row],[EducationField]],employees!$R$9:$S$14,2,0)</f>
        <v>EID3</v>
      </c>
      <c r="K1193" t="str">
        <f>VLOOKUP(Table5[[#This Row],[JobRole]],employees!$R$18:$S$26,2,0)</f>
        <v>BID8</v>
      </c>
      <c r="L1193" t="str">
        <f>VLOOKUP(Table6[[#This Row],[WorkLifeBalance]],employees!$R$29:$S$32,2,0)</f>
        <v>BSID3</v>
      </c>
    </row>
    <row r="1194" spans="1:12" x14ac:dyDescent="0.3">
      <c r="A1194" t="s">
        <v>43</v>
      </c>
      <c r="B1194">
        <v>2587</v>
      </c>
      <c r="C1194">
        <v>16</v>
      </c>
      <c r="D1194">
        <v>3</v>
      </c>
      <c r="E1194">
        <v>1</v>
      </c>
      <c r="F1194">
        <v>17</v>
      </c>
      <c r="G1194">
        <v>2</v>
      </c>
      <c r="H1194">
        <v>2</v>
      </c>
      <c r="I1194" t="s">
        <v>1258</v>
      </c>
      <c r="J1194" t="str">
        <f>VLOOKUP(Table4[[#This Row],[EducationField]],employees!$R$9:$S$14,2,0)</f>
        <v>EID2</v>
      </c>
      <c r="K1194" t="str">
        <f>VLOOKUP(Table5[[#This Row],[JobRole]],employees!$R$18:$S$26,2,0)</f>
        <v>BID3</v>
      </c>
      <c r="L1194" t="str">
        <f>VLOOKUP(Table6[[#This Row],[WorkLifeBalance]],employees!$R$29:$S$32,2,0)</f>
        <v>BSID2</v>
      </c>
    </row>
    <row r="1195" spans="1:12" x14ac:dyDescent="0.3">
      <c r="A1195" t="s">
        <v>43</v>
      </c>
      <c r="B1195">
        <v>2440</v>
      </c>
      <c r="C1195">
        <v>22</v>
      </c>
      <c r="D1195">
        <v>4</v>
      </c>
      <c r="E1195">
        <v>0</v>
      </c>
      <c r="F1195">
        <v>4</v>
      </c>
      <c r="G1195">
        <v>3</v>
      </c>
      <c r="H1195">
        <v>4</v>
      </c>
      <c r="I1195" t="s">
        <v>1259</v>
      </c>
      <c r="J1195" t="str">
        <f>VLOOKUP(Table4[[#This Row],[EducationField]],employees!$R$9:$S$14,2,0)</f>
        <v>EID2</v>
      </c>
      <c r="K1195" t="str">
        <f>VLOOKUP(Table5[[#This Row],[JobRole]],employees!$R$18:$S$26,2,0)</f>
        <v>BID3</v>
      </c>
      <c r="L1195" t="str">
        <f>VLOOKUP(Table6[[#This Row],[WorkLifeBalance]],employees!$R$29:$S$32,2,0)</f>
        <v>BSID3</v>
      </c>
    </row>
    <row r="1196" spans="1:12" x14ac:dyDescent="0.3">
      <c r="A1196" t="s">
        <v>43</v>
      </c>
      <c r="B1196">
        <v>15972</v>
      </c>
      <c r="C1196">
        <v>14</v>
      </c>
      <c r="D1196">
        <v>3</v>
      </c>
      <c r="E1196">
        <v>3</v>
      </c>
      <c r="F1196">
        <v>29</v>
      </c>
      <c r="G1196">
        <v>2</v>
      </c>
      <c r="H1196">
        <v>3</v>
      </c>
      <c r="I1196" t="s">
        <v>1260</v>
      </c>
      <c r="J1196" t="str">
        <f>VLOOKUP(Table4[[#This Row],[EducationField]],employees!$R$9:$S$14,2,0)</f>
        <v>EID3</v>
      </c>
      <c r="K1196" t="str">
        <f>VLOOKUP(Table5[[#This Row],[JobRole]],employees!$R$18:$S$26,2,0)</f>
        <v>BID4</v>
      </c>
      <c r="L1196" t="str">
        <f>VLOOKUP(Table6[[#This Row],[WorkLifeBalance]],employees!$R$29:$S$32,2,0)</f>
        <v>BSID3</v>
      </c>
    </row>
    <row r="1197" spans="1:12" x14ac:dyDescent="0.3">
      <c r="A1197" t="s">
        <v>43</v>
      </c>
      <c r="B1197">
        <v>15379</v>
      </c>
      <c r="C1197">
        <v>14</v>
      </c>
      <c r="D1197">
        <v>3</v>
      </c>
      <c r="E1197">
        <v>0</v>
      </c>
      <c r="F1197">
        <v>23</v>
      </c>
      <c r="G1197">
        <v>2</v>
      </c>
      <c r="H1197">
        <v>8</v>
      </c>
      <c r="I1197" t="s">
        <v>1261</v>
      </c>
      <c r="J1197" t="str">
        <f>VLOOKUP(Table4[[#This Row],[EducationField]],employees!$R$9:$S$14,2,0)</f>
        <v>EID3</v>
      </c>
      <c r="K1197" t="str">
        <f>VLOOKUP(Table5[[#This Row],[JobRole]],employees!$R$18:$S$26,2,0)</f>
        <v>BID4</v>
      </c>
      <c r="L1197" t="str">
        <f>VLOOKUP(Table6[[#This Row],[WorkLifeBalance]],employees!$R$29:$S$32,2,0)</f>
        <v>BSID3</v>
      </c>
    </row>
    <row r="1198" spans="1:12" x14ac:dyDescent="0.3">
      <c r="A1198" t="s">
        <v>43</v>
      </c>
      <c r="B1198">
        <v>7082</v>
      </c>
      <c r="C1198">
        <v>16</v>
      </c>
      <c r="D1198">
        <v>3</v>
      </c>
      <c r="E1198">
        <v>0</v>
      </c>
      <c r="F1198">
        <v>21</v>
      </c>
      <c r="G1198">
        <v>2</v>
      </c>
      <c r="H1198">
        <v>2</v>
      </c>
      <c r="I1198" t="s">
        <v>1262</v>
      </c>
      <c r="J1198" t="str">
        <f>VLOOKUP(Table4[[#This Row],[EducationField]],employees!$R$9:$S$14,2,0)</f>
        <v>EID3</v>
      </c>
      <c r="K1198" t="str">
        <f>VLOOKUP(Table5[[#This Row],[JobRole]],employees!$R$18:$S$26,2,0)</f>
        <v>BID8</v>
      </c>
      <c r="L1198" t="str">
        <f>VLOOKUP(Table6[[#This Row],[WorkLifeBalance]],employees!$R$29:$S$32,2,0)</f>
        <v>BSID3</v>
      </c>
    </row>
    <row r="1199" spans="1:12" x14ac:dyDescent="0.3">
      <c r="A1199" t="s">
        <v>43</v>
      </c>
      <c r="B1199">
        <v>2728</v>
      </c>
      <c r="C1199">
        <v>11</v>
      </c>
      <c r="D1199">
        <v>3</v>
      </c>
      <c r="E1199">
        <v>0</v>
      </c>
      <c r="F1199">
        <v>2</v>
      </c>
      <c r="G1199">
        <v>3</v>
      </c>
      <c r="H1199">
        <v>2</v>
      </c>
      <c r="I1199" t="s">
        <v>1263</v>
      </c>
      <c r="J1199" t="str">
        <f>VLOOKUP(Table4[[#This Row],[EducationField]],employees!$R$9:$S$14,2,0)</f>
        <v>EID3</v>
      </c>
      <c r="K1199" t="str">
        <f>VLOOKUP(Table5[[#This Row],[JobRole]],employees!$R$18:$S$26,2,0)</f>
        <v>BID9</v>
      </c>
      <c r="L1199" t="str">
        <f>VLOOKUP(Table6[[#This Row],[WorkLifeBalance]],employees!$R$29:$S$32,2,0)</f>
        <v>BSID3</v>
      </c>
    </row>
    <row r="1200" spans="1:12" x14ac:dyDescent="0.3">
      <c r="A1200" t="s">
        <v>43</v>
      </c>
      <c r="B1200">
        <v>5368</v>
      </c>
      <c r="C1200">
        <v>25</v>
      </c>
      <c r="D1200">
        <v>4</v>
      </c>
      <c r="E1200">
        <v>1</v>
      </c>
      <c r="F1200">
        <v>7</v>
      </c>
      <c r="G1200">
        <v>2</v>
      </c>
      <c r="H1200">
        <v>6</v>
      </c>
      <c r="I1200" t="s">
        <v>1264</v>
      </c>
      <c r="J1200" t="str">
        <f>VLOOKUP(Table4[[#This Row],[EducationField]],employees!$R$9:$S$14,2,0)</f>
        <v>EID3</v>
      </c>
      <c r="K1200" t="str">
        <f>VLOOKUP(Table5[[#This Row],[JobRole]],employees!$R$18:$S$26,2,0)</f>
        <v>BID8</v>
      </c>
      <c r="L1200" t="str">
        <f>VLOOKUP(Table6[[#This Row],[WorkLifeBalance]],employees!$R$29:$S$32,2,0)</f>
        <v>BSID3</v>
      </c>
    </row>
    <row r="1201" spans="1:12" x14ac:dyDescent="0.3">
      <c r="A1201" t="s">
        <v>43</v>
      </c>
      <c r="B1201">
        <v>5347</v>
      </c>
      <c r="C1201">
        <v>14</v>
      </c>
      <c r="D1201">
        <v>3</v>
      </c>
      <c r="E1201">
        <v>2</v>
      </c>
      <c r="F1201">
        <v>10</v>
      </c>
      <c r="G1201">
        <v>2</v>
      </c>
      <c r="H1201">
        <v>3</v>
      </c>
      <c r="I1201" t="s">
        <v>1265</v>
      </c>
      <c r="J1201" t="str">
        <f>VLOOKUP(Table4[[#This Row],[EducationField]],employees!$R$9:$S$14,2,0)</f>
        <v>EID3</v>
      </c>
      <c r="K1201" t="str">
        <f>VLOOKUP(Table5[[#This Row],[JobRole]],employees!$R$18:$S$26,2,0)</f>
        <v>BID1</v>
      </c>
      <c r="L1201" t="str">
        <f>VLOOKUP(Table6[[#This Row],[WorkLifeBalance]],employees!$R$29:$S$32,2,0)</f>
        <v>BSID2</v>
      </c>
    </row>
    <row r="1202" spans="1:12" x14ac:dyDescent="0.3">
      <c r="A1202" t="s">
        <v>43</v>
      </c>
      <c r="B1202">
        <v>3195</v>
      </c>
      <c r="C1202">
        <v>18</v>
      </c>
      <c r="D1202">
        <v>3</v>
      </c>
      <c r="E1202">
        <v>3</v>
      </c>
      <c r="F1202">
        <v>8</v>
      </c>
      <c r="G1202">
        <v>2</v>
      </c>
      <c r="H1202">
        <v>2</v>
      </c>
      <c r="I1202" t="s">
        <v>1266</v>
      </c>
      <c r="J1202" t="str">
        <f>VLOOKUP(Table4[[#This Row],[EducationField]],employees!$R$9:$S$14,2,0)</f>
        <v>EID3</v>
      </c>
      <c r="K1202" t="str">
        <f>VLOOKUP(Table5[[#This Row],[JobRole]],employees!$R$18:$S$26,2,0)</f>
        <v>BID2</v>
      </c>
      <c r="L1202" t="str">
        <f>VLOOKUP(Table6[[#This Row],[WorkLifeBalance]],employees!$R$29:$S$32,2,0)</f>
        <v>BSID3</v>
      </c>
    </row>
    <row r="1203" spans="1:12" x14ac:dyDescent="0.3">
      <c r="A1203" t="s">
        <v>35</v>
      </c>
      <c r="B1203">
        <v>3989</v>
      </c>
      <c r="C1203">
        <v>11</v>
      </c>
      <c r="D1203">
        <v>3</v>
      </c>
      <c r="E1203">
        <v>0</v>
      </c>
      <c r="F1203">
        <v>5</v>
      </c>
      <c r="G1203">
        <v>2</v>
      </c>
      <c r="H1203">
        <v>5</v>
      </c>
      <c r="I1203" t="s">
        <v>1267</v>
      </c>
      <c r="J1203" t="str">
        <f>VLOOKUP(Table4[[#This Row],[EducationField]],employees!$R$9:$S$14,2,0)</f>
        <v>EID2</v>
      </c>
      <c r="K1203" t="str">
        <f>VLOOKUP(Table5[[#This Row],[JobRole]],employees!$R$18:$S$26,2,0)</f>
        <v>BID3</v>
      </c>
      <c r="L1203" t="str">
        <f>VLOOKUP(Table6[[#This Row],[WorkLifeBalance]],employees!$R$29:$S$32,2,0)</f>
        <v>BSID3</v>
      </c>
    </row>
    <row r="1204" spans="1:12" x14ac:dyDescent="0.3">
      <c r="A1204" t="s">
        <v>43</v>
      </c>
      <c r="B1204">
        <v>3306</v>
      </c>
      <c r="C1204">
        <v>19</v>
      </c>
      <c r="D1204">
        <v>3</v>
      </c>
      <c r="E1204">
        <v>1</v>
      </c>
      <c r="F1204">
        <v>7</v>
      </c>
      <c r="G1204">
        <v>5</v>
      </c>
      <c r="H1204">
        <v>0</v>
      </c>
      <c r="I1204" t="s">
        <v>1268</v>
      </c>
      <c r="J1204" t="str">
        <f>VLOOKUP(Table4[[#This Row],[EducationField]],employees!$R$9:$S$14,2,0)</f>
        <v>EID2</v>
      </c>
      <c r="K1204" t="str">
        <f>VLOOKUP(Table5[[#This Row],[JobRole]],employees!$R$18:$S$26,2,0)</f>
        <v>BID3</v>
      </c>
      <c r="L1204" t="str">
        <f>VLOOKUP(Table6[[#This Row],[WorkLifeBalance]],employees!$R$29:$S$32,2,0)</f>
        <v>BSID2</v>
      </c>
    </row>
    <row r="1205" spans="1:12" x14ac:dyDescent="0.3">
      <c r="A1205" t="s">
        <v>43</v>
      </c>
      <c r="B1205">
        <v>7005</v>
      </c>
      <c r="C1205">
        <v>15</v>
      </c>
      <c r="D1205">
        <v>3</v>
      </c>
      <c r="E1205">
        <v>0</v>
      </c>
      <c r="F1205">
        <v>11</v>
      </c>
      <c r="G1205">
        <v>2</v>
      </c>
      <c r="H1205">
        <v>4</v>
      </c>
      <c r="I1205" t="s">
        <v>1269</v>
      </c>
      <c r="J1205" t="str">
        <f>VLOOKUP(Table4[[#This Row],[EducationField]],employees!$R$9:$S$14,2,0)</f>
        <v>EID2</v>
      </c>
      <c r="K1205" t="str">
        <f>VLOOKUP(Table5[[#This Row],[JobRole]],employees!$R$18:$S$26,2,0)</f>
        <v>BID1</v>
      </c>
      <c r="L1205" t="str">
        <f>VLOOKUP(Table6[[#This Row],[WorkLifeBalance]],employees!$R$29:$S$32,2,0)</f>
        <v>BSID3</v>
      </c>
    </row>
    <row r="1206" spans="1:12" x14ac:dyDescent="0.3">
      <c r="A1206" t="s">
        <v>35</v>
      </c>
      <c r="B1206">
        <v>2655</v>
      </c>
      <c r="C1206">
        <v>11</v>
      </c>
      <c r="D1206">
        <v>3</v>
      </c>
      <c r="E1206">
        <v>2</v>
      </c>
      <c r="F1206">
        <v>19</v>
      </c>
      <c r="G1206">
        <v>3</v>
      </c>
      <c r="H1206">
        <v>9</v>
      </c>
      <c r="I1206" t="s">
        <v>1270</v>
      </c>
      <c r="J1206" t="str">
        <f>VLOOKUP(Table4[[#This Row],[EducationField]],employees!$R$9:$S$14,2,0)</f>
        <v>EID2</v>
      </c>
      <c r="K1206" t="str">
        <f>VLOOKUP(Table5[[#This Row],[JobRole]],employees!$R$18:$S$26,2,0)</f>
        <v>BID9</v>
      </c>
      <c r="L1206" t="str">
        <f>VLOOKUP(Table6[[#This Row],[WorkLifeBalance]],employees!$R$29:$S$32,2,0)</f>
        <v>BSID3</v>
      </c>
    </row>
    <row r="1207" spans="1:12" x14ac:dyDescent="0.3">
      <c r="A1207" t="s">
        <v>35</v>
      </c>
      <c r="B1207">
        <v>1393</v>
      </c>
      <c r="C1207">
        <v>12</v>
      </c>
      <c r="D1207">
        <v>3</v>
      </c>
      <c r="E1207">
        <v>0</v>
      </c>
      <c r="F1207">
        <v>1</v>
      </c>
      <c r="G1207">
        <v>2</v>
      </c>
      <c r="H1207">
        <v>1</v>
      </c>
      <c r="I1207" t="s">
        <v>1271</v>
      </c>
      <c r="J1207" t="str">
        <f>VLOOKUP(Table4[[#This Row],[EducationField]],employees!$R$9:$S$14,2,0)</f>
        <v>EID3</v>
      </c>
      <c r="K1207" t="str">
        <f>VLOOKUP(Table5[[#This Row],[JobRole]],employees!$R$18:$S$26,2,0)</f>
        <v>BID3</v>
      </c>
      <c r="L1207" t="str">
        <f>VLOOKUP(Table6[[#This Row],[WorkLifeBalance]],employees!$R$29:$S$32,2,0)</f>
        <v>BSID3</v>
      </c>
    </row>
    <row r="1208" spans="1:12" x14ac:dyDescent="0.3">
      <c r="A1208" t="s">
        <v>43</v>
      </c>
      <c r="B1208">
        <v>2570</v>
      </c>
      <c r="C1208">
        <v>20</v>
      </c>
      <c r="D1208">
        <v>4</v>
      </c>
      <c r="E1208">
        <v>0</v>
      </c>
      <c r="F1208">
        <v>7</v>
      </c>
      <c r="G1208">
        <v>5</v>
      </c>
      <c r="H1208">
        <v>7</v>
      </c>
      <c r="I1208" t="s">
        <v>1272</v>
      </c>
      <c r="J1208" t="str">
        <f>VLOOKUP(Table4[[#This Row],[EducationField]],employees!$R$9:$S$14,2,0)</f>
        <v>EID2</v>
      </c>
      <c r="K1208" t="str">
        <f>VLOOKUP(Table5[[#This Row],[JobRole]],employees!$R$18:$S$26,2,0)</f>
        <v>BID3</v>
      </c>
      <c r="L1208" t="str">
        <f>VLOOKUP(Table6[[#This Row],[WorkLifeBalance]],employees!$R$29:$S$32,2,0)</f>
        <v>BSID3</v>
      </c>
    </row>
    <row r="1209" spans="1:12" x14ac:dyDescent="0.3">
      <c r="A1209" t="s">
        <v>43</v>
      </c>
      <c r="B1209">
        <v>3537</v>
      </c>
      <c r="C1209">
        <v>12</v>
      </c>
      <c r="D1209">
        <v>3</v>
      </c>
      <c r="E1209">
        <v>1</v>
      </c>
      <c r="F1209">
        <v>8</v>
      </c>
      <c r="G1209">
        <v>1</v>
      </c>
      <c r="H1209">
        <v>4</v>
      </c>
      <c r="I1209" t="s">
        <v>1273</v>
      </c>
      <c r="J1209" t="str">
        <f>VLOOKUP(Table4[[#This Row],[EducationField]],employees!$R$9:$S$14,2,0)</f>
        <v>EID6</v>
      </c>
      <c r="K1209" t="str">
        <f>VLOOKUP(Table5[[#This Row],[JobRole]],employees!$R$18:$S$26,2,0)</f>
        <v>BID7</v>
      </c>
      <c r="L1209" t="str">
        <f>VLOOKUP(Table6[[#This Row],[WorkLifeBalance]],employees!$R$29:$S$32,2,0)</f>
        <v>BSID3</v>
      </c>
    </row>
    <row r="1210" spans="1:12" x14ac:dyDescent="0.3">
      <c r="A1210" t="s">
        <v>43</v>
      </c>
      <c r="B1210">
        <v>3986</v>
      </c>
      <c r="C1210">
        <v>14</v>
      </c>
      <c r="D1210">
        <v>3</v>
      </c>
      <c r="E1210">
        <v>1</v>
      </c>
      <c r="F1210">
        <v>15</v>
      </c>
      <c r="G1210">
        <v>3</v>
      </c>
      <c r="H1210">
        <v>15</v>
      </c>
      <c r="I1210" t="s">
        <v>1274</v>
      </c>
      <c r="J1210" t="str">
        <f>VLOOKUP(Table4[[#This Row],[EducationField]],employees!$R$9:$S$14,2,0)</f>
        <v>EID2</v>
      </c>
      <c r="K1210" t="str">
        <f>VLOOKUP(Table5[[#This Row],[JobRole]],employees!$R$18:$S$26,2,0)</f>
        <v>BID3</v>
      </c>
      <c r="L1210" t="str">
        <f>VLOOKUP(Table6[[#This Row],[WorkLifeBalance]],employees!$R$29:$S$32,2,0)</f>
        <v>BSID4</v>
      </c>
    </row>
    <row r="1211" spans="1:12" x14ac:dyDescent="0.3">
      <c r="A1211" t="s">
        <v>43</v>
      </c>
      <c r="B1211">
        <v>10883</v>
      </c>
      <c r="C1211">
        <v>20</v>
      </c>
      <c r="D1211">
        <v>4</v>
      </c>
      <c r="E1211">
        <v>1</v>
      </c>
      <c r="F1211">
        <v>19</v>
      </c>
      <c r="G1211">
        <v>2</v>
      </c>
      <c r="H1211">
        <v>1</v>
      </c>
      <c r="I1211" t="s">
        <v>1275</v>
      </c>
      <c r="J1211" t="str">
        <f>VLOOKUP(Table4[[#This Row],[EducationField]],employees!$R$9:$S$14,2,0)</f>
        <v>EID2</v>
      </c>
      <c r="K1211" t="str">
        <f>VLOOKUP(Table5[[#This Row],[JobRole]],employees!$R$18:$S$26,2,0)</f>
        <v>BID1</v>
      </c>
      <c r="L1211" t="str">
        <f>VLOOKUP(Table6[[#This Row],[WorkLifeBalance]],employees!$R$29:$S$32,2,0)</f>
        <v>BSID4</v>
      </c>
    </row>
    <row r="1212" spans="1:12" x14ac:dyDescent="0.3">
      <c r="A1212" t="s">
        <v>43</v>
      </c>
      <c r="B1212">
        <v>2028</v>
      </c>
      <c r="C1212">
        <v>18</v>
      </c>
      <c r="D1212">
        <v>3</v>
      </c>
      <c r="E1212">
        <v>3</v>
      </c>
      <c r="F1212">
        <v>14</v>
      </c>
      <c r="G1212">
        <v>6</v>
      </c>
      <c r="H1212">
        <v>14</v>
      </c>
      <c r="I1212" t="s">
        <v>1276</v>
      </c>
      <c r="J1212" t="str">
        <f>VLOOKUP(Table4[[#This Row],[EducationField]],employees!$R$9:$S$14,2,0)</f>
        <v>EID2</v>
      </c>
      <c r="K1212" t="str">
        <f>VLOOKUP(Table5[[#This Row],[JobRole]],employees!$R$18:$S$26,2,0)</f>
        <v>BID3</v>
      </c>
      <c r="L1212" t="str">
        <f>VLOOKUP(Table6[[#This Row],[WorkLifeBalance]],employees!$R$29:$S$32,2,0)</f>
        <v>BSID3</v>
      </c>
    </row>
    <row r="1213" spans="1:12" x14ac:dyDescent="0.3">
      <c r="A1213" t="s">
        <v>43</v>
      </c>
      <c r="B1213">
        <v>9525</v>
      </c>
      <c r="C1213">
        <v>14</v>
      </c>
      <c r="D1213">
        <v>3</v>
      </c>
      <c r="E1213">
        <v>2</v>
      </c>
      <c r="F1213">
        <v>6</v>
      </c>
      <c r="G1213">
        <v>2</v>
      </c>
      <c r="H1213">
        <v>6</v>
      </c>
      <c r="I1213" t="s">
        <v>1277</v>
      </c>
      <c r="J1213" t="str">
        <f>VLOOKUP(Table4[[#This Row],[EducationField]],employees!$R$9:$S$14,2,0)</f>
        <v>EID2</v>
      </c>
      <c r="K1213" t="str">
        <f>VLOOKUP(Table5[[#This Row],[JobRole]],employees!$R$18:$S$26,2,0)</f>
        <v>BID8</v>
      </c>
      <c r="L1213" t="str">
        <f>VLOOKUP(Table6[[#This Row],[WorkLifeBalance]],employees!$R$29:$S$32,2,0)</f>
        <v>BSID2</v>
      </c>
    </row>
    <row r="1214" spans="1:12" x14ac:dyDescent="0.3">
      <c r="A1214" t="s">
        <v>43</v>
      </c>
      <c r="B1214">
        <v>2929</v>
      </c>
      <c r="C1214">
        <v>12</v>
      </c>
      <c r="D1214">
        <v>3</v>
      </c>
      <c r="E1214">
        <v>0</v>
      </c>
      <c r="F1214">
        <v>10</v>
      </c>
      <c r="G1214">
        <v>3</v>
      </c>
      <c r="H1214">
        <v>10</v>
      </c>
      <c r="I1214" t="s">
        <v>1278</v>
      </c>
      <c r="J1214" t="str">
        <f>VLOOKUP(Table4[[#This Row],[EducationField]],employees!$R$9:$S$14,2,0)</f>
        <v>EID3</v>
      </c>
      <c r="K1214" t="str">
        <f>VLOOKUP(Table5[[#This Row],[JobRole]],employees!$R$18:$S$26,2,0)</f>
        <v>BID7</v>
      </c>
      <c r="L1214" t="str">
        <f>VLOOKUP(Table6[[#This Row],[WorkLifeBalance]],employees!$R$29:$S$32,2,0)</f>
        <v>BSID3</v>
      </c>
    </row>
    <row r="1215" spans="1:12" x14ac:dyDescent="0.3">
      <c r="A1215" t="s">
        <v>35</v>
      </c>
      <c r="B1215">
        <v>2275</v>
      </c>
      <c r="C1215">
        <v>21</v>
      </c>
      <c r="D1215">
        <v>4</v>
      </c>
      <c r="E1215">
        <v>1</v>
      </c>
      <c r="F1215">
        <v>3</v>
      </c>
      <c r="G1215">
        <v>2</v>
      </c>
      <c r="H1215">
        <v>3</v>
      </c>
      <c r="I1215" t="s">
        <v>1279</v>
      </c>
      <c r="J1215" t="str">
        <f>VLOOKUP(Table4[[#This Row],[EducationField]],employees!$R$9:$S$14,2,0)</f>
        <v>EID3</v>
      </c>
      <c r="K1215" t="str">
        <f>VLOOKUP(Table5[[#This Row],[JobRole]],employees!$R$18:$S$26,2,0)</f>
        <v>BID9</v>
      </c>
      <c r="L1215" t="str">
        <f>VLOOKUP(Table6[[#This Row],[WorkLifeBalance]],employees!$R$29:$S$32,2,0)</f>
        <v>BSID3</v>
      </c>
    </row>
    <row r="1216" spans="1:12" x14ac:dyDescent="0.3">
      <c r="A1216" t="s">
        <v>43</v>
      </c>
      <c r="B1216">
        <v>7879</v>
      </c>
      <c r="C1216">
        <v>19</v>
      </c>
      <c r="D1216">
        <v>3</v>
      </c>
      <c r="E1216">
        <v>1</v>
      </c>
      <c r="F1216">
        <v>9</v>
      </c>
      <c r="G1216">
        <v>2</v>
      </c>
      <c r="H1216">
        <v>8</v>
      </c>
      <c r="I1216" t="s">
        <v>1280</v>
      </c>
      <c r="J1216" t="str">
        <f>VLOOKUP(Table4[[#This Row],[EducationField]],employees!$R$9:$S$14,2,0)</f>
        <v>EID3</v>
      </c>
      <c r="K1216" t="str">
        <f>VLOOKUP(Table5[[#This Row],[JobRole]],employees!$R$18:$S$26,2,0)</f>
        <v>BID1</v>
      </c>
      <c r="L1216" t="str">
        <f>VLOOKUP(Table6[[#This Row],[WorkLifeBalance]],employees!$R$29:$S$32,2,0)</f>
        <v>BSID3</v>
      </c>
    </row>
    <row r="1217" spans="1:12" x14ac:dyDescent="0.3">
      <c r="A1217" t="s">
        <v>43</v>
      </c>
      <c r="B1217">
        <v>4930</v>
      </c>
      <c r="C1217">
        <v>14</v>
      </c>
      <c r="D1217">
        <v>3</v>
      </c>
      <c r="E1217">
        <v>0</v>
      </c>
      <c r="F1217">
        <v>6</v>
      </c>
      <c r="G1217">
        <v>2</v>
      </c>
      <c r="H1217">
        <v>5</v>
      </c>
      <c r="I1217" t="s">
        <v>1281</v>
      </c>
      <c r="J1217" t="str">
        <f>VLOOKUP(Table4[[#This Row],[EducationField]],employees!$R$9:$S$14,2,0)</f>
        <v>EID2</v>
      </c>
      <c r="K1217" t="str">
        <f>VLOOKUP(Table5[[#This Row],[JobRole]],employees!$R$18:$S$26,2,0)</f>
        <v>BID7</v>
      </c>
      <c r="L1217" t="str">
        <f>VLOOKUP(Table6[[#This Row],[WorkLifeBalance]],employees!$R$29:$S$32,2,0)</f>
        <v>BSID4</v>
      </c>
    </row>
    <row r="1218" spans="1:12" x14ac:dyDescent="0.3">
      <c r="A1218" t="s">
        <v>43</v>
      </c>
      <c r="B1218">
        <v>7847</v>
      </c>
      <c r="C1218">
        <v>17</v>
      </c>
      <c r="D1218">
        <v>3</v>
      </c>
      <c r="E1218">
        <v>1</v>
      </c>
      <c r="F1218">
        <v>10</v>
      </c>
      <c r="G1218">
        <v>3</v>
      </c>
      <c r="H1218">
        <v>10</v>
      </c>
      <c r="I1218" t="s">
        <v>1282</v>
      </c>
      <c r="J1218" t="str">
        <f>VLOOKUP(Table4[[#This Row],[EducationField]],employees!$R$9:$S$14,2,0)</f>
        <v>EID2</v>
      </c>
      <c r="K1218" t="str">
        <f>VLOOKUP(Table5[[#This Row],[JobRole]],employees!$R$18:$S$26,2,0)</f>
        <v>BID8</v>
      </c>
      <c r="L1218" t="str">
        <f>VLOOKUP(Table6[[#This Row],[WorkLifeBalance]],employees!$R$29:$S$32,2,0)</f>
        <v>BSID3</v>
      </c>
    </row>
    <row r="1219" spans="1:12" x14ac:dyDescent="0.3">
      <c r="A1219" t="s">
        <v>43</v>
      </c>
      <c r="B1219">
        <v>4401</v>
      </c>
      <c r="C1219">
        <v>16</v>
      </c>
      <c r="D1219">
        <v>3</v>
      </c>
      <c r="E1219">
        <v>1</v>
      </c>
      <c r="F1219">
        <v>5</v>
      </c>
      <c r="G1219">
        <v>1</v>
      </c>
      <c r="H1219">
        <v>5</v>
      </c>
      <c r="I1219" t="s">
        <v>1283</v>
      </c>
      <c r="J1219" t="str">
        <f>VLOOKUP(Table4[[#This Row],[EducationField]],employees!$R$9:$S$14,2,0)</f>
        <v>EID2</v>
      </c>
      <c r="K1219" t="str">
        <f>VLOOKUP(Table5[[#This Row],[JobRole]],employees!$R$18:$S$26,2,0)</f>
        <v>BID7</v>
      </c>
      <c r="L1219" t="str">
        <f>VLOOKUP(Table6[[#This Row],[WorkLifeBalance]],employees!$R$29:$S$32,2,0)</f>
        <v>BSID3</v>
      </c>
    </row>
    <row r="1220" spans="1:12" x14ac:dyDescent="0.3">
      <c r="A1220" t="s">
        <v>43</v>
      </c>
      <c r="B1220">
        <v>9241</v>
      </c>
      <c r="C1220">
        <v>12</v>
      </c>
      <c r="D1220">
        <v>3</v>
      </c>
      <c r="E1220">
        <v>0</v>
      </c>
      <c r="F1220">
        <v>10</v>
      </c>
      <c r="G1220">
        <v>3</v>
      </c>
      <c r="H1220">
        <v>10</v>
      </c>
      <c r="I1220" t="s">
        <v>1284</v>
      </c>
      <c r="J1220" t="str">
        <f>VLOOKUP(Table4[[#This Row],[EducationField]],employees!$R$9:$S$14,2,0)</f>
        <v>EID5</v>
      </c>
      <c r="K1220" t="str">
        <f>VLOOKUP(Table5[[#This Row],[JobRole]],employees!$R$18:$S$26,2,0)</f>
        <v>BID8</v>
      </c>
      <c r="L1220" t="str">
        <f>VLOOKUP(Table6[[#This Row],[WorkLifeBalance]],employees!$R$29:$S$32,2,0)</f>
        <v>BSID3</v>
      </c>
    </row>
    <row r="1221" spans="1:12" x14ac:dyDescent="0.3">
      <c r="A1221" t="s">
        <v>43</v>
      </c>
      <c r="B1221">
        <v>2974</v>
      </c>
      <c r="C1221">
        <v>17</v>
      </c>
      <c r="D1221">
        <v>3</v>
      </c>
      <c r="E1221">
        <v>1</v>
      </c>
      <c r="F1221">
        <v>9</v>
      </c>
      <c r="G1221">
        <v>2</v>
      </c>
      <c r="H1221">
        <v>5</v>
      </c>
      <c r="I1221" t="s">
        <v>1285</v>
      </c>
      <c r="J1221" t="str">
        <f>VLOOKUP(Table4[[#This Row],[EducationField]],employees!$R$9:$S$14,2,0)</f>
        <v>EID2</v>
      </c>
      <c r="K1221" t="str">
        <f>VLOOKUP(Table5[[#This Row],[JobRole]],employees!$R$18:$S$26,2,0)</f>
        <v>BID3</v>
      </c>
      <c r="L1221" t="str">
        <f>VLOOKUP(Table6[[#This Row],[WorkLifeBalance]],employees!$R$29:$S$32,2,0)</f>
        <v>BSID3</v>
      </c>
    </row>
    <row r="1222" spans="1:12" x14ac:dyDescent="0.3">
      <c r="A1222" t="s">
        <v>43</v>
      </c>
      <c r="B1222">
        <v>4502</v>
      </c>
      <c r="C1222">
        <v>15</v>
      </c>
      <c r="D1222">
        <v>3</v>
      </c>
      <c r="E1222">
        <v>0</v>
      </c>
      <c r="F1222">
        <v>17</v>
      </c>
      <c r="G1222">
        <v>2</v>
      </c>
      <c r="H1222">
        <v>13</v>
      </c>
      <c r="I1222" t="s">
        <v>1286</v>
      </c>
      <c r="J1222" t="str">
        <f>VLOOKUP(Table4[[#This Row],[EducationField]],employees!$R$9:$S$14,2,0)</f>
        <v>EID3</v>
      </c>
      <c r="K1222" t="str">
        <f>VLOOKUP(Table5[[#This Row],[JobRole]],employees!$R$18:$S$26,2,0)</f>
        <v>BID9</v>
      </c>
      <c r="L1222" t="str">
        <f>VLOOKUP(Table6[[#This Row],[WorkLifeBalance]],employees!$R$29:$S$32,2,0)</f>
        <v>BSID2</v>
      </c>
    </row>
    <row r="1223" spans="1:12" x14ac:dyDescent="0.3">
      <c r="A1223" t="s">
        <v>43</v>
      </c>
      <c r="B1223">
        <v>10748</v>
      </c>
      <c r="C1223">
        <v>23</v>
      </c>
      <c r="D1223">
        <v>4</v>
      </c>
      <c r="E1223">
        <v>1</v>
      </c>
      <c r="F1223">
        <v>25</v>
      </c>
      <c r="G1223">
        <v>3</v>
      </c>
      <c r="H1223">
        <v>23</v>
      </c>
      <c r="I1223" t="s">
        <v>1287</v>
      </c>
      <c r="J1223" t="str">
        <f>VLOOKUP(Table4[[#This Row],[EducationField]],employees!$R$9:$S$14,2,0)</f>
        <v>EID3</v>
      </c>
      <c r="K1223" t="str">
        <f>VLOOKUP(Table5[[#This Row],[JobRole]],employees!$R$18:$S$26,2,0)</f>
        <v>BID1</v>
      </c>
      <c r="L1223" t="str">
        <f>VLOOKUP(Table6[[#This Row],[WorkLifeBalance]],employees!$R$29:$S$32,2,0)</f>
        <v>BSID2</v>
      </c>
    </row>
    <row r="1224" spans="1:12" x14ac:dyDescent="0.3">
      <c r="A1224" t="s">
        <v>35</v>
      </c>
      <c r="B1224">
        <v>1555</v>
      </c>
      <c r="C1224">
        <v>11</v>
      </c>
      <c r="D1224">
        <v>3</v>
      </c>
      <c r="E1224">
        <v>1</v>
      </c>
      <c r="F1224">
        <v>1</v>
      </c>
      <c r="G1224">
        <v>2</v>
      </c>
      <c r="H1224">
        <v>1</v>
      </c>
      <c r="I1224" t="s">
        <v>1288</v>
      </c>
      <c r="J1224" t="str">
        <f>VLOOKUP(Table4[[#This Row],[EducationField]],employees!$R$9:$S$14,2,0)</f>
        <v>EID1</v>
      </c>
      <c r="K1224" t="str">
        <f>VLOOKUP(Table5[[#This Row],[JobRole]],employees!$R$18:$S$26,2,0)</f>
        <v>BID2</v>
      </c>
      <c r="L1224" t="str">
        <f>VLOOKUP(Table6[[#This Row],[WorkLifeBalance]],employees!$R$29:$S$32,2,0)</f>
        <v>BSID3</v>
      </c>
    </row>
    <row r="1225" spans="1:12" x14ac:dyDescent="0.3">
      <c r="A1225" t="s">
        <v>35</v>
      </c>
      <c r="B1225">
        <v>12936</v>
      </c>
      <c r="C1225">
        <v>11</v>
      </c>
      <c r="D1225">
        <v>3</v>
      </c>
      <c r="E1225">
        <v>0</v>
      </c>
      <c r="F1225">
        <v>25</v>
      </c>
      <c r="G1225">
        <v>3</v>
      </c>
      <c r="H1225">
        <v>23</v>
      </c>
      <c r="I1225" t="s">
        <v>1289</v>
      </c>
      <c r="J1225" t="str">
        <f>VLOOKUP(Table4[[#This Row],[EducationField]],employees!$R$9:$S$14,2,0)</f>
        <v>EID3</v>
      </c>
      <c r="K1225" t="str">
        <f>VLOOKUP(Table5[[#This Row],[JobRole]],employees!$R$18:$S$26,2,0)</f>
        <v>BID8</v>
      </c>
      <c r="L1225" t="str">
        <f>VLOOKUP(Table6[[#This Row],[WorkLifeBalance]],employees!$R$29:$S$32,2,0)</f>
        <v>BSID1</v>
      </c>
    </row>
    <row r="1226" spans="1:12" x14ac:dyDescent="0.3">
      <c r="A1226" t="s">
        <v>43</v>
      </c>
      <c r="B1226">
        <v>2305</v>
      </c>
      <c r="C1226">
        <v>15</v>
      </c>
      <c r="D1226">
        <v>3</v>
      </c>
      <c r="E1226">
        <v>3</v>
      </c>
      <c r="F1226">
        <v>3</v>
      </c>
      <c r="G1226">
        <v>3</v>
      </c>
      <c r="H1226">
        <v>3</v>
      </c>
      <c r="I1226" t="s">
        <v>1290</v>
      </c>
      <c r="J1226" t="str">
        <f>VLOOKUP(Table4[[#This Row],[EducationField]],employees!$R$9:$S$14,2,0)</f>
        <v>EID2</v>
      </c>
      <c r="K1226" t="str">
        <f>VLOOKUP(Table5[[#This Row],[JobRole]],employees!$R$18:$S$26,2,0)</f>
        <v>BID3</v>
      </c>
      <c r="L1226" t="str">
        <f>VLOOKUP(Table6[[#This Row],[WorkLifeBalance]],employees!$R$29:$S$32,2,0)</f>
        <v>BSID4</v>
      </c>
    </row>
    <row r="1227" spans="1:12" x14ac:dyDescent="0.3">
      <c r="A1227" t="s">
        <v>43</v>
      </c>
      <c r="B1227">
        <v>16704</v>
      </c>
      <c r="C1227">
        <v>11</v>
      </c>
      <c r="D1227">
        <v>3</v>
      </c>
      <c r="E1227">
        <v>0</v>
      </c>
      <c r="F1227">
        <v>21</v>
      </c>
      <c r="G1227">
        <v>2</v>
      </c>
      <c r="H1227">
        <v>21</v>
      </c>
      <c r="I1227" t="s">
        <v>1291</v>
      </c>
      <c r="J1227" t="str">
        <f>VLOOKUP(Table4[[#This Row],[EducationField]],employees!$R$9:$S$14,2,0)</f>
        <v>EID6</v>
      </c>
      <c r="K1227" t="str">
        <f>VLOOKUP(Table5[[#This Row],[JobRole]],employees!$R$18:$S$26,2,0)</f>
        <v>BID6</v>
      </c>
      <c r="L1227" t="str">
        <f>VLOOKUP(Table6[[#This Row],[WorkLifeBalance]],employees!$R$29:$S$32,2,0)</f>
        <v>BSID3</v>
      </c>
    </row>
    <row r="1228" spans="1:12" x14ac:dyDescent="0.3">
      <c r="A1228" t="s">
        <v>43</v>
      </c>
      <c r="B1228">
        <v>3433</v>
      </c>
      <c r="C1228">
        <v>13</v>
      </c>
      <c r="D1228">
        <v>3</v>
      </c>
      <c r="E1228">
        <v>1</v>
      </c>
      <c r="F1228">
        <v>10</v>
      </c>
      <c r="G1228">
        <v>3</v>
      </c>
      <c r="H1228">
        <v>5</v>
      </c>
      <c r="I1228" t="s">
        <v>1292</v>
      </c>
      <c r="J1228" t="str">
        <f>VLOOKUP(Table4[[#This Row],[EducationField]],employees!$R$9:$S$14,2,0)</f>
        <v>EID3</v>
      </c>
      <c r="K1228" t="str">
        <f>VLOOKUP(Table5[[#This Row],[JobRole]],employees!$R$18:$S$26,2,0)</f>
        <v>BID7</v>
      </c>
      <c r="L1228" t="str">
        <f>VLOOKUP(Table6[[#This Row],[WorkLifeBalance]],employees!$R$29:$S$32,2,0)</f>
        <v>BSID2</v>
      </c>
    </row>
    <row r="1229" spans="1:12" x14ac:dyDescent="0.3">
      <c r="A1229" t="s">
        <v>43</v>
      </c>
      <c r="B1229">
        <v>3477</v>
      </c>
      <c r="C1229">
        <v>14</v>
      </c>
      <c r="D1229">
        <v>3</v>
      </c>
      <c r="E1229">
        <v>1</v>
      </c>
      <c r="F1229">
        <v>6</v>
      </c>
      <c r="G1229">
        <v>2</v>
      </c>
      <c r="H1229">
        <v>5</v>
      </c>
      <c r="I1229" t="s">
        <v>1293</v>
      </c>
      <c r="J1229" t="str">
        <f>VLOOKUP(Table4[[#This Row],[EducationField]],employees!$R$9:$S$14,2,0)</f>
        <v>EID3</v>
      </c>
      <c r="K1229" t="str">
        <f>VLOOKUP(Table5[[#This Row],[JobRole]],employees!$R$18:$S$26,2,0)</f>
        <v>BID3</v>
      </c>
      <c r="L1229" t="str">
        <f>VLOOKUP(Table6[[#This Row],[WorkLifeBalance]],employees!$R$29:$S$32,2,0)</f>
        <v>BSID4</v>
      </c>
    </row>
    <row r="1230" spans="1:12" x14ac:dyDescent="0.3">
      <c r="A1230" t="s">
        <v>43</v>
      </c>
      <c r="B1230">
        <v>6430</v>
      </c>
      <c r="C1230">
        <v>19</v>
      </c>
      <c r="D1230">
        <v>3</v>
      </c>
      <c r="E1230">
        <v>1</v>
      </c>
      <c r="F1230">
        <v>10</v>
      </c>
      <c r="G1230">
        <v>4</v>
      </c>
      <c r="H1230">
        <v>3</v>
      </c>
      <c r="I1230" t="s">
        <v>1294</v>
      </c>
      <c r="J1230" t="str">
        <f>VLOOKUP(Table4[[#This Row],[EducationField]],employees!$R$9:$S$14,2,0)</f>
        <v>EID1</v>
      </c>
      <c r="K1230" t="str">
        <f>VLOOKUP(Table5[[#This Row],[JobRole]],employees!$R$18:$S$26,2,0)</f>
        <v>BID2</v>
      </c>
      <c r="L1230" t="str">
        <f>VLOOKUP(Table6[[#This Row],[WorkLifeBalance]],employees!$R$29:$S$32,2,0)</f>
        <v>BSID3</v>
      </c>
    </row>
    <row r="1231" spans="1:12" x14ac:dyDescent="0.3">
      <c r="A1231" t="s">
        <v>43</v>
      </c>
      <c r="B1231">
        <v>6516</v>
      </c>
      <c r="C1231">
        <v>16</v>
      </c>
      <c r="D1231">
        <v>3</v>
      </c>
      <c r="E1231">
        <v>1</v>
      </c>
      <c r="F1231">
        <v>18</v>
      </c>
      <c r="G1231">
        <v>3</v>
      </c>
      <c r="H1231">
        <v>1</v>
      </c>
      <c r="I1231" t="s">
        <v>1295</v>
      </c>
      <c r="J1231" t="str">
        <f>VLOOKUP(Table4[[#This Row],[EducationField]],employees!$R$9:$S$14,2,0)</f>
        <v>EID3</v>
      </c>
      <c r="K1231" t="str">
        <f>VLOOKUP(Table5[[#This Row],[JobRole]],employees!$R$18:$S$26,2,0)</f>
        <v>BID5</v>
      </c>
      <c r="L1231" t="str">
        <f>VLOOKUP(Table6[[#This Row],[WorkLifeBalance]],employees!$R$29:$S$32,2,0)</f>
        <v>BSID3</v>
      </c>
    </row>
    <row r="1232" spans="1:12" x14ac:dyDescent="0.3">
      <c r="A1232" t="s">
        <v>43</v>
      </c>
      <c r="B1232">
        <v>3907</v>
      </c>
      <c r="C1232">
        <v>13</v>
      </c>
      <c r="D1232">
        <v>3</v>
      </c>
      <c r="E1232">
        <v>3</v>
      </c>
      <c r="F1232">
        <v>6</v>
      </c>
      <c r="G1232">
        <v>2</v>
      </c>
      <c r="H1232">
        <v>6</v>
      </c>
      <c r="I1232" t="s">
        <v>1296</v>
      </c>
      <c r="J1232" t="str">
        <f>VLOOKUP(Table4[[#This Row],[EducationField]],employees!$R$9:$S$14,2,0)</f>
        <v>EID2</v>
      </c>
      <c r="K1232" t="str">
        <f>VLOOKUP(Table5[[#This Row],[JobRole]],employees!$R$18:$S$26,2,0)</f>
        <v>BID3</v>
      </c>
      <c r="L1232" t="str">
        <f>VLOOKUP(Table6[[#This Row],[WorkLifeBalance]],employees!$R$29:$S$32,2,0)</f>
        <v>BSID4</v>
      </c>
    </row>
    <row r="1233" spans="1:12" x14ac:dyDescent="0.3">
      <c r="A1233" t="s">
        <v>43</v>
      </c>
      <c r="B1233">
        <v>5562</v>
      </c>
      <c r="C1233">
        <v>14</v>
      </c>
      <c r="D1233">
        <v>3</v>
      </c>
      <c r="E1233">
        <v>0</v>
      </c>
      <c r="F1233">
        <v>19</v>
      </c>
      <c r="G1233">
        <v>3</v>
      </c>
      <c r="H1233">
        <v>10</v>
      </c>
      <c r="I1233" t="s">
        <v>1297</v>
      </c>
      <c r="J1233" t="str">
        <f>VLOOKUP(Table4[[#This Row],[EducationField]],employees!$R$9:$S$14,2,0)</f>
        <v>EID3</v>
      </c>
      <c r="K1233" t="str">
        <f>VLOOKUP(Table5[[#This Row],[JobRole]],employees!$R$18:$S$26,2,0)</f>
        <v>BID1</v>
      </c>
      <c r="L1233" t="str">
        <f>VLOOKUP(Table6[[#This Row],[WorkLifeBalance]],employees!$R$29:$S$32,2,0)</f>
        <v>BSID3</v>
      </c>
    </row>
    <row r="1234" spans="1:12" x14ac:dyDescent="0.3">
      <c r="A1234" t="s">
        <v>43</v>
      </c>
      <c r="B1234">
        <v>6883</v>
      </c>
      <c r="C1234">
        <v>16</v>
      </c>
      <c r="D1234">
        <v>3</v>
      </c>
      <c r="E1234">
        <v>1</v>
      </c>
      <c r="F1234">
        <v>17</v>
      </c>
      <c r="G1234">
        <v>3</v>
      </c>
      <c r="H1234">
        <v>7</v>
      </c>
      <c r="I1234" t="s">
        <v>1298</v>
      </c>
      <c r="J1234" t="str">
        <f>VLOOKUP(Table4[[#This Row],[EducationField]],employees!$R$9:$S$14,2,0)</f>
        <v>EID3</v>
      </c>
      <c r="K1234" t="str">
        <f>VLOOKUP(Table5[[#This Row],[JobRole]],employees!$R$18:$S$26,2,0)</f>
        <v>BID5</v>
      </c>
      <c r="L1234" t="str">
        <f>VLOOKUP(Table6[[#This Row],[WorkLifeBalance]],employees!$R$29:$S$32,2,0)</f>
        <v>BSID3</v>
      </c>
    </row>
    <row r="1235" spans="1:12" x14ac:dyDescent="0.3">
      <c r="A1235" t="s">
        <v>43</v>
      </c>
      <c r="B1235">
        <v>2862</v>
      </c>
      <c r="C1235">
        <v>12</v>
      </c>
      <c r="D1235">
        <v>3</v>
      </c>
      <c r="E1235">
        <v>1</v>
      </c>
      <c r="F1235">
        <v>10</v>
      </c>
      <c r="G1235">
        <v>2</v>
      </c>
      <c r="H1235">
        <v>10</v>
      </c>
      <c r="I1235" t="s">
        <v>1299</v>
      </c>
      <c r="J1235" t="str">
        <f>VLOOKUP(Table4[[#This Row],[EducationField]],employees!$R$9:$S$14,2,0)</f>
        <v>EID3</v>
      </c>
      <c r="K1235" t="str">
        <f>VLOOKUP(Table5[[#This Row],[JobRole]],employees!$R$18:$S$26,2,0)</f>
        <v>BID7</v>
      </c>
      <c r="L1235" t="str">
        <f>VLOOKUP(Table6[[#This Row],[WorkLifeBalance]],employees!$R$29:$S$32,2,0)</f>
        <v>BSID2</v>
      </c>
    </row>
    <row r="1236" spans="1:12" x14ac:dyDescent="0.3">
      <c r="A1236" t="s">
        <v>43</v>
      </c>
      <c r="B1236">
        <v>4978</v>
      </c>
      <c r="C1236">
        <v>11</v>
      </c>
      <c r="D1236">
        <v>3</v>
      </c>
      <c r="E1236">
        <v>1</v>
      </c>
      <c r="F1236">
        <v>4</v>
      </c>
      <c r="G1236">
        <v>3</v>
      </c>
      <c r="H1236">
        <v>1</v>
      </c>
      <c r="I1236" t="s">
        <v>1300</v>
      </c>
      <c r="J1236" t="str">
        <f>VLOOKUP(Table4[[#This Row],[EducationField]],employees!$R$9:$S$14,2,0)</f>
        <v>EID5</v>
      </c>
      <c r="K1236" t="str">
        <f>VLOOKUP(Table5[[#This Row],[JobRole]],employees!$R$18:$S$26,2,0)</f>
        <v>BID8</v>
      </c>
      <c r="L1236" t="str">
        <f>VLOOKUP(Table6[[#This Row],[WorkLifeBalance]],employees!$R$29:$S$32,2,0)</f>
        <v>BSID1</v>
      </c>
    </row>
    <row r="1237" spans="1:12" x14ac:dyDescent="0.3">
      <c r="A1237" t="s">
        <v>43</v>
      </c>
      <c r="B1237">
        <v>10368</v>
      </c>
      <c r="C1237">
        <v>12</v>
      </c>
      <c r="D1237">
        <v>3</v>
      </c>
      <c r="E1237">
        <v>1</v>
      </c>
      <c r="F1237">
        <v>13</v>
      </c>
      <c r="G1237">
        <v>5</v>
      </c>
      <c r="H1237">
        <v>10</v>
      </c>
      <c r="I1237" t="s">
        <v>1301</v>
      </c>
      <c r="J1237" t="str">
        <f>VLOOKUP(Table4[[#This Row],[EducationField]],employees!$R$9:$S$14,2,0)</f>
        <v>EID3</v>
      </c>
      <c r="K1237" t="str">
        <f>VLOOKUP(Table5[[#This Row],[JobRole]],employees!$R$18:$S$26,2,0)</f>
        <v>BID8</v>
      </c>
      <c r="L1237" t="str">
        <f>VLOOKUP(Table6[[#This Row],[WorkLifeBalance]],employees!$R$29:$S$32,2,0)</f>
        <v>BSID2</v>
      </c>
    </row>
    <row r="1238" spans="1:12" x14ac:dyDescent="0.3">
      <c r="A1238" t="s">
        <v>35</v>
      </c>
      <c r="B1238">
        <v>6134</v>
      </c>
      <c r="C1238">
        <v>13</v>
      </c>
      <c r="D1238">
        <v>3</v>
      </c>
      <c r="E1238">
        <v>3</v>
      </c>
      <c r="F1238">
        <v>16</v>
      </c>
      <c r="G1238">
        <v>3</v>
      </c>
      <c r="H1238">
        <v>2</v>
      </c>
      <c r="I1238" t="s">
        <v>1302</v>
      </c>
      <c r="J1238" t="str">
        <f>VLOOKUP(Table4[[#This Row],[EducationField]],employees!$R$9:$S$14,2,0)</f>
        <v>EID5</v>
      </c>
      <c r="K1238" t="str">
        <f>VLOOKUP(Table5[[#This Row],[JobRole]],employees!$R$18:$S$26,2,0)</f>
        <v>BID8</v>
      </c>
      <c r="L1238" t="str">
        <f>VLOOKUP(Table6[[#This Row],[WorkLifeBalance]],employees!$R$29:$S$32,2,0)</f>
        <v>BSID3</v>
      </c>
    </row>
    <row r="1239" spans="1:12" x14ac:dyDescent="0.3">
      <c r="A1239" t="s">
        <v>35</v>
      </c>
      <c r="B1239">
        <v>6735</v>
      </c>
      <c r="C1239">
        <v>15</v>
      </c>
      <c r="D1239">
        <v>3</v>
      </c>
      <c r="E1239">
        <v>0</v>
      </c>
      <c r="F1239">
        <v>10</v>
      </c>
      <c r="G1239">
        <v>2</v>
      </c>
      <c r="H1239">
        <v>0</v>
      </c>
      <c r="I1239" t="s">
        <v>1303</v>
      </c>
      <c r="J1239" t="str">
        <f>VLOOKUP(Table4[[#This Row],[EducationField]],employees!$R$9:$S$14,2,0)</f>
        <v>EID3</v>
      </c>
      <c r="K1239" t="str">
        <f>VLOOKUP(Table5[[#This Row],[JobRole]],employees!$R$18:$S$26,2,0)</f>
        <v>BID8</v>
      </c>
      <c r="L1239" t="str">
        <f>VLOOKUP(Table6[[#This Row],[WorkLifeBalance]],employees!$R$29:$S$32,2,0)</f>
        <v>BSID3</v>
      </c>
    </row>
    <row r="1240" spans="1:12" x14ac:dyDescent="0.3">
      <c r="A1240" t="s">
        <v>43</v>
      </c>
      <c r="B1240">
        <v>3295</v>
      </c>
      <c r="C1240">
        <v>13</v>
      </c>
      <c r="D1240">
        <v>3</v>
      </c>
      <c r="E1240">
        <v>0</v>
      </c>
      <c r="F1240">
        <v>3</v>
      </c>
      <c r="G1240">
        <v>3</v>
      </c>
      <c r="H1240">
        <v>3</v>
      </c>
      <c r="I1240" t="s">
        <v>1304</v>
      </c>
      <c r="J1240" t="str">
        <f>VLOOKUP(Table4[[#This Row],[EducationField]],employees!$R$9:$S$14,2,0)</f>
        <v>EID2</v>
      </c>
      <c r="K1240" t="str">
        <f>VLOOKUP(Table5[[#This Row],[JobRole]],employees!$R$18:$S$26,2,0)</f>
        <v>BID3</v>
      </c>
      <c r="L1240" t="str">
        <f>VLOOKUP(Table6[[#This Row],[WorkLifeBalance]],employees!$R$29:$S$32,2,0)</f>
        <v>BSID1</v>
      </c>
    </row>
    <row r="1241" spans="1:12" x14ac:dyDescent="0.3">
      <c r="A1241" t="s">
        <v>43</v>
      </c>
      <c r="B1241">
        <v>5238</v>
      </c>
      <c r="C1241">
        <v>20</v>
      </c>
      <c r="D1241">
        <v>4</v>
      </c>
      <c r="E1241">
        <v>0</v>
      </c>
      <c r="F1241">
        <v>9</v>
      </c>
      <c r="G1241">
        <v>3</v>
      </c>
      <c r="H1241">
        <v>5</v>
      </c>
      <c r="I1241" t="s">
        <v>1305</v>
      </c>
      <c r="J1241" t="str">
        <f>VLOOKUP(Table4[[#This Row],[EducationField]],employees!$R$9:$S$14,2,0)</f>
        <v>EID6</v>
      </c>
      <c r="K1241" t="str">
        <f>VLOOKUP(Table5[[#This Row],[JobRole]],employees!$R$18:$S$26,2,0)</f>
        <v>BID5</v>
      </c>
      <c r="L1241" t="str">
        <f>VLOOKUP(Table6[[#This Row],[WorkLifeBalance]],employees!$R$29:$S$32,2,0)</f>
        <v>BSID2</v>
      </c>
    </row>
    <row r="1242" spans="1:12" x14ac:dyDescent="0.3">
      <c r="A1242" t="s">
        <v>43</v>
      </c>
      <c r="B1242">
        <v>6472</v>
      </c>
      <c r="C1242">
        <v>15</v>
      </c>
      <c r="D1242">
        <v>3</v>
      </c>
      <c r="E1242">
        <v>1</v>
      </c>
      <c r="F1242">
        <v>9</v>
      </c>
      <c r="G1242">
        <v>2</v>
      </c>
      <c r="H1242">
        <v>9</v>
      </c>
      <c r="I1242" t="s">
        <v>1306</v>
      </c>
      <c r="J1242" t="str">
        <f>VLOOKUP(Table4[[#This Row],[EducationField]],employees!$R$9:$S$14,2,0)</f>
        <v>EID3</v>
      </c>
      <c r="K1242" t="str">
        <f>VLOOKUP(Table5[[#This Row],[JobRole]],employees!$R$18:$S$26,2,0)</f>
        <v>BID3</v>
      </c>
      <c r="L1242" t="str">
        <f>VLOOKUP(Table6[[#This Row],[WorkLifeBalance]],employees!$R$29:$S$32,2,0)</f>
        <v>BSID3</v>
      </c>
    </row>
    <row r="1243" spans="1:12" x14ac:dyDescent="0.3">
      <c r="A1243" t="s">
        <v>43</v>
      </c>
      <c r="B1243">
        <v>9610</v>
      </c>
      <c r="C1243">
        <v>13</v>
      </c>
      <c r="D1243">
        <v>3</v>
      </c>
      <c r="E1243">
        <v>1</v>
      </c>
      <c r="F1243">
        <v>10</v>
      </c>
      <c r="G1243">
        <v>2</v>
      </c>
      <c r="H1243">
        <v>4</v>
      </c>
      <c r="I1243" t="s">
        <v>1307</v>
      </c>
      <c r="J1243" t="str">
        <f>VLOOKUP(Table4[[#This Row],[EducationField]],employees!$R$9:$S$14,2,0)</f>
        <v>EID3</v>
      </c>
      <c r="K1243" t="str">
        <f>VLOOKUP(Table5[[#This Row],[JobRole]],employees!$R$18:$S$26,2,0)</f>
        <v>BID8</v>
      </c>
      <c r="L1243" t="str">
        <f>VLOOKUP(Table6[[#This Row],[WorkLifeBalance]],employees!$R$29:$S$32,2,0)</f>
        <v>BSID1</v>
      </c>
    </row>
    <row r="1244" spans="1:12" x14ac:dyDescent="0.3">
      <c r="A1244" t="s">
        <v>43</v>
      </c>
      <c r="B1244">
        <v>19833</v>
      </c>
      <c r="C1244">
        <v>14</v>
      </c>
      <c r="D1244">
        <v>3</v>
      </c>
      <c r="E1244">
        <v>0</v>
      </c>
      <c r="F1244">
        <v>21</v>
      </c>
      <c r="G1244">
        <v>3</v>
      </c>
      <c r="H1244">
        <v>21</v>
      </c>
      <c r="I1244" t="s">
        <v>1308</v>
      </c>
      <c r="J1244" t="str">
        <f>VLOOKUP(Table4[[#This Row],[EducationField]],employees!$R$9:$S$14,2,0)</f>
        <v>EID2</v>
      </c>
      <c r="K1244" t="str">
        <f>VLOOKUP(Table5[[#This Row],[JobRole]],employees!$R$18:$S$26,2,0)</f>
        <v>BID4</v>
      </c>
      <c r="L1244" t="str">
        <f>VLOOKUP(Table6[[#This Row],[WorkLifeBalance]],employees!$R$29:$S$32,2,0)</f>
        <v>BSID2</v>
      </c>
    </row>
    <row r="1245" spans="1:12" x14ac:dyDescent="0.3">
      <c r="A1245" t="s">
        <v>43</v>
      </c>
      <c r="B1245">
        <v>9756</v>
      </c>
      <c r="C1245">
        <v>21</v>
      </c>
      <c r="D1245">
        <v>4</v>
      </c>
      <c r="E1245">
        <v>2</v>
      </c>
      <c r="F1245">
        <v>9</v>
      </c>
      <c r="G1245">
        <v>2</v>
      </c>
      <c r="H1245">
        <v>5</v>
      </c>
      <c r="I1245" t="s">
        <v>1309</v>
      </c>
      <c r="J1245" t="str">
        <f>VLOOKUP(Table4[[#This Row],[EducationField]],employees!$R$9:$S$14,2,0)</f>
        <v>EID3</v>
      </c>
      <c r="K1245" t="str">
        <f>VLOOKUP(Table5[[#This Row],[JobRole]],employees!$R$18:$S$26,2,0)</f>
        <v>BID2</v>
      </c>
      <c r="L1245" t="str">
        <f>VLOOKUP(Table6[[#This Row],[WorkLifeBalance]],employees!$R$29:$S$32,2,0)</f>
        <v>BSID4</v>
      </c>
    </row>
    <row r="1246" spans="1:12" x14ac:dyDescent="0.3">
      <c r="A1246" t="s">
        <v>43</v>
      </c>
      <c r="B1246">
        <v>4968</v>
      </c>
      <c r="C1246">
        <v>16</v>
      </c>
      <c r="D1246">
        <v>3</v>
      </c>
      <c r="E1246">
        <v>0</v>
      </c>
      <c r="F1246">
        <v>10</v>
      </c>
      <c r="G1246">
        <v>2</v>
      </c>
      <c r="H1246">
        <v>9</v>
      </c>
      <c r="I1246" t="s">
        <v>1310</v>
      </c>
      <c r="J1246" t="str">
        <f>VLOOKUP(Table4[[#This Row],[EducationField]],employees!$R$9:$S$14,2,0)</f>
        <v>EID6</v>
      </c>
      <c r="K1246" t="str">
        <f>VLOOKUP(Table5[[#This Row],[JobRole]],employees!$R$18:$S$26,2,0)</f>
        <v>BID7</v>
      </c>
      <c r="L1246" t="str">
        <f>VLOOKUP(Table6[[#This Row],[WorkLifeBalance]],employees!$R$29:$S$32,2,0)</f>
        <v>BSID3</v>
      </c>
    </row>
    <row r="1247" spans="1:12" x14ac:dyDescent="0.3">
      <c r="A1247" t="s">
        <v>43</v>
      </c>
      <c r="B1247">
        <v>2145</v>
      </c>
      <c r="C1247">
        <v>14</v>
      </c>
      <c r="D1247">
        <v>3</v>
      </c>
      <c r="E1247">
        <v>1</v>
      </c>
      <c r="F1247">
        <v>3</v>
      </c>
      <c r="G1247">
        <v>2</v>
      </c>
      <c r="H1247">
        <v>2</v>
      </c>
      <c r="I1247" t="s">
        <v>1311</v>
      </c>
      <c r="J1247" t="str">
        <f>VLOOKUP(Table4[[#This Row],[EducationField]],employees!$R$9:$S$14,2,0)</f>
        <v>EID2</v>
      </c>
      <c r="K1247" t="str">
        <f>VLOOKUP(Table5[[#This Row],[JobRole]],employees!$R$18:$S$26,2,0)</f>
        <v>BID2</v>
      </c>
      <c r="L1247" t="str">
        <f>VLOOKUP(Table6[[#This Row],[WorkLifeBalance]],employees!$R$29:$S$32,2,0)</f>
        <v>BSID3</v>
      </c>
    </row>
    <row r="1248" spans="1:12" x14ac:dyDescent="0.3">
      <c r="A1248" t="s">
        <v>35</v>
      </c>
      <c r="B1248">
        <v>2180</v>
      </c>
      <c r="C1248">
        <v>11</v>
      </c>
      <c r="D1248">
        <v>3</v>
      </c>
      <c r="E1248">
        <v>1</v>
      </c>
      <c r="F1248">
        <v>6</v>
      </c>
      <c r="G1248">
        <v>0</v>
      </c>
      <c r="H1248">
        <v>4</v>
      </c>
      <c r="I1248" t="s">
        <v>1312</v>
      </c>
      <c r="J1248" t="str">
        <f>VLOOKUP(Table4[[#This Row],[EducationField]],employees!$R$9:$S$14,2,0)</f>
        <v>EID1</v>
      </c>
      <c r="K1248" t="str">
        <f>VLOOKUP(Table5[[#This Row],[JobRole]],employees!$R$18:$S$26,2,0)</f>
        <v>BID2</v>
      </c>
      <c r="L1248" t="str">
        <f>VLOOKUP(Table6[[#This Row],[WorkLifeBalance]],employees!$R$29:$S$32,2,0)</f>
        <v>BSID2</v>
      </c>
    </row>
    <row r="1249" spans="1:12" x14ac:dyDescent="0.3">
      <c r="A1249" t="s">
        <v>43</v>
      </c>
      <c r="B1249">
        <v>8346</v>
      </c>
      <c r="C1249">
        <v>19</v>
      </c>
      <c r="D1249">
        <v>3</v>
      </c>
      <c r="E1249">
        <v>1</v>
      </c>
      <c r="F1249">
        <v>6</v>
      </c>
      <c r="G1249">
        <v>3</v>
      </c>
      <c r="H1249">
        <v>5</v>
      </c>
      <c r="I1249" t="s">
        <v>1313</v>
      </c>
      <c r="J1249" t="str">
        <f>VLOOKUP(Table4[[#This Row],[EducationField]],employees!$R$9:$S$14,2,0)</f>
        <v>EID6</v>
      </c>
      <c r="K1249" t="str">
        <f>VLOOKUP(Table5[[#This Row],[JobRole]],employees!$R$18:$S$26,2,0)</f>
        <v>BID8</v>
      </c>
      <c r="L1249" t="str">
        <f>VLOOKUP(Table6[[#This Row],[WorkLifeBalance]],employees!$R$29:$S$32,2,0)</f>
        <v>BSID3</v>
      </c>
    </row>
    <row r="1250" spans="1:12" x14ac:dyDescent="0.3">
      <c r="A1250" t="s">
        <v>43</v>
      </c>
      <c r="B1250">
        <v>3445</v>
      </c>
      <c r="C1250">
        <v>11</v>
      </c>
      <c r="D1250">
        <v>3</v>
      </c>
      <c r="E1250">
        <v>0</v>
      </c>
      <c r="F1250">
        <v>6</v>
      </c>
      <c r="G1250">
        <v>5</v>
      </c>
      <c r="H1250">
        <v>6</v>
      </c>
      <c r="I1250" t="s">
        <v>1314</v>
      </c>
      <c r="J1250" t="str">
        <f>VLOOKUP(Table4[[#This Row],[EducationField]],employees!$R$9:$S$14,2,0)</f>
        <v>EID2</v>
      </c>
      <c r="K1250" t="str">
        <f>VLOOKUP(Table5[[#This Row],[JobRole]],employees!$R$18:$S$26,2,0)</f>
        <v>BID7</v>
      </c>
      <c r="L1250" t="str">
        <f>VLOOKUP(Table6[[#This Row],[WorkLifeBalance]],employees!$R$29:$S$32,2,0)</f>
        <v>BSID2</v>
      </c>
    </row>
    <row r="1251" spans="1:12" x14ac:dyDescent="0.3">
      <c r="A1251" t="s">
        <v>35</v>
      </c>
      <c r="B1251">
        <v>2760</v>
      </c>
      <c r="C1251">
        <v>13</v>
      </c>
      <c r="D1251">
        <v>3</v>
      </c>
      <c r="E1251">
        <v>0</v>
      </c>
      <c r="F1251">
        <v>2</v>
      </c>
      <c r="G1251">
        <v>3</v>
      </c>
      <c r="H1251">
        <v>2</v>
      </c>
      <c r="I1251" t="s">
        <v>1315</v>
      </c>
      <c r="J1251" t="str">
        <f>VLOOKUP(Table4[[#This Row],[EducationField]],employees!$R$9:$S$14,2,0)</f>
        <v>EID5</v>
      </c>
      <c r="K1251" t="str">
        <f>VLOOKUP(Table5[[#This Row],[JobRole]],employees!$R$18:$S$26,2,0)</f>
        <v>BID9</v>
      </c>
      <c r="L1251" t="str">
        <f>VLOOKUP(Table6[[#This Row],[WorkLifeBalance]],employees!$R$29:$S$32,2,0)</f>
        <v>BSID3</v>
      </c>
    </row>
    <row r="1252" spans="1:12" x14ac:dyDescent="0.3">
      <c r="A1252" t="s">
        <v>43</v>
      </c>
      <c r="B1252">
        <v>6294</v>
      </c>
      <c r="C1252">
        <v>12</v>
      </c>
      <c r="D1252">
        <v>3</v>
      </c>
      <c r="E1252">
        <v>0</v>
      </c>
      <c r="F1252">
        <v>10</v>
      </c>
      <c r="G1252">
        <v>5</v>
      </c>
      <c r="H1252">
        <v>3</v>
      </c>
      <c r="I1252" t="s">
        <v>1316</v>
      </c>
      <c r="J1252" t="str">
        <f>VLOOKUP(Table4[[#This Row],[EducationField]],employees!$R$9:$S$14,2,0)</f>
        <v>EID3</v>
      </c>
      <c r="K1252" t="str">
        <f>VLOOKUP(Table5[[#This Row],[JobRole]],employees!$R$18:$S$26,2,0)</f>
        <v>BID1</v>
      </c>
      <c r="L1252" t="str">
        <f>VLOOKUP(Table6[[#This Row],[WorkLifeBalance]],employees!$R$29:$S$32,2,0)</f>
        <v>BSID4</v>
      </c>
    </row>
    <row r="1253" spans="1:12" x14ac:dyDescent="0.3">
      <c r="A1253" t="s">
        <v>43</v>
      </c>
      <c r="B1253">
        <v>7140</v>
      </c>
      <c r="C1253">
        <v>11</v>
      </c>
      <c r="D1253">
        <v>3</v>
      </c>
      <c r="E1253">
        <v>1</v>
      </c>
      <c r="F1253">
        <v>12</v>
      </c>
      <c r="G1253">
        <v>2</v>
      </c>
      <c r="H1253">
        <v>7</v>
      </c>
      <c r="I1253" t="s">
        <v>1317</v>
      </c>
      <c r="J1253" t="str">
        <f>VLOOKUP(Table4[[#This Row],[EducationField]],employees!$R$9:$S$14,2,0)</f>
        <v>EID5</v>
      </c>
      <c r="K1253" t="str">
        <f>VLOOKUP(Table5[[#This Row],[JobRole]],employees!$R$18:$S$26,2,0)</f>
        <v>BID8</v>
      </c>
      <c r="L1253" t="str">
        <f>VLOOKUP(Table6[[#This Row],[WorkLifeBalance]],employees!$R$29:$S$32,2,0)</f>
        <v>BSID3</v>
      </c>
    </row>
    <row r="1254" spans="1:12" x14ac:dyDescent="0.3">
      <c r="A1254" t="s">
        <v>43</v>
      </c>
      <c r="B1254">
        <v>2932</v>
      </c>
      <c r="C1254">
        <v>14</v>
      </c>
      <c r="D1254">
        <v>3</v>
      </c>
      <c r="E1254">
        <v>3</v>
      </c>
      <c r="F1254">
        <v>6</v>
      </c>
      <c r="G1254">
        <v>3</v>
      </c>
      <c r="H1254">
        <v>5</v>
      </c>
      <c r="I1254" t="s">
        <v>1318</v>
      </c>
      <c r="J1254" t="str">
        <f>VLOOKUP(Table4[[#This Row],[EducationField]],employees!$R$9:$S$14,2,0)</f>
        <v>EID2</v>
      </c>
      <c r="K1254" t="str">
        <f>VLOOKUP(Table5[[#This Row],[JobRole]],employees!$R$18:$S$26,2,0)</f>
        <v>BID7</v>
      </c>
      <c r="L1254" t="str">
        <f>VLOOKUP(Table6[[#This Row],[WorkLifeBalance]],employees!$R$29:$S$32,2,0)</f>
        <v>BSID3</v>
      </c>
    </row>
    <row r="1255" spans="1:12" x14ac:dyDescent="0.3">
      <c r="A1255" t="s">
        <v>43</v>
      </c>
      <c r="B1255">
        <v>5147</v>
      </c>
      <c r="C1255">
        <v>15</v>
      </c>
      <c r="D1255">
        <v>3</v>
      </c>
      <c r="E1255">
        <v>0</v>
      </c>
      <c r="F1255">
        <v>13</v>
      </c>
      <c r="G1255">
        <v>2</v>
      </c>
      <c r="H1255">
        <v>11</v>
      </c>
      <c r="I1255" t="s">
        <v>1319</v>
      </c>
      <c r="J1255" t="str">
        <f>VLOOKUP(Table4[[#This Row],[EducationField]],employees!$R$9:$S$14,2,0)</f>
        <v>EID5</v>
      </c>
      <c r="K1255" t="str">
        <f>VLOOKUP(Table5[[#This Row],[JobRole]],employees!$R$18:$S$26,2,0)</f>
        <v>BID8</v>
      </c>
      <c r="L1255" t="str">
        <f>VLOOKUP(Table6[[#This Row],[WorkLifeBalance]],employees!$R$29:$S$32,2,0)</f>
        <v>BSID2</v>
      </c>
    </row>
    <row r="1256" spans="1:12" x14ac:dyDescent="0.3">
      <c r="A1256" t="s">
        <v>43</v>
      </c>
      <c r="B1256">
        <v>4507</v>
      </c>
      <c r="C1256">
        <v>12</v>
      </c>
      <c r="D1256">
        <v>3</v>
      </c>
      <c r="E1256">
        <v>0</v>
      </c>
      <c r="F1256">
        <v>8</v>
      </c>
      <c r="G1256">
        <v>1</v>
      </c>
      <c r="H1256">
        <v>5</v>
      </c>
      <c r="I1256" t="s">
        <v>1320</v>
      </c>
      <c r="J1256" t="str">
        <f>VLOOKUP(Table4[[#This Row],[EducationField]],employees!$R$9:$S$14,2,0)</f>
        <v>EID5</v>
      </c>
      <c r="K1256" t="str">
        <f>VLOOKUP(Table5[[#This Row],[JobRole]],employees!$R$18:$S$26,2,0)</f>
        <v>BID8</v>
      </c>
      <c r="L1256" t="str">
        <f>VLOOKUP(Table6[[#This Row],[WorkLifeBalance]],employees!$R$29:$S$32,2,0)</f>
        <v>BSID4</v>
      </c>
    </row>
    <row r="1257" spans="1:12" x14ac:dyDescent="0.3">
      <c r="A1257" t="s">
        <v>35</v>
      </c>
      <c r="B1257">
        <v>8564</v>
      </c>
      <c r="C1257">
        <v>20</v>
      </c>
      <c r="D1257">
        <v>4</v>
      </c>
      <c r="E1257">
        <v>0</v>
      </c>
      <c r="F1257">
        <v>11</v>
      </c>
      <c r="G1257">
        <v>2</v>
      </c>
      <c r="H1257">
        <v>0</v>
      </c>
      <c r="I1257" t="s">
        <v>1321</v>
      </c>
      <c r="J1257" t="str">
        <f>VLOOKUP(Table4[[#This Row],[EducationField]],employees!$R$9:$S$14,2,0)</f>
        <v>EID3</v>
      </c>
      <c r="K1257" t="str">
        <f>VLOOKUP(Table5[[#This Row],[JobRole]],employees!$R$18:$S$26,2,0)</f>
        <v>BID8</v>
      </c>
      <c r="L1257" t="str">
        <f>VLOOKUP(Table6[[#This Row],[WorkLifeBalance]],employees!$R$29:$S$32,2,0)</f>
        <v>BSID2</v>
      </c>
    </row>
    <row r="1258" spans="1:12" x14ac:dyDescent="0.3">
      <c r="A1258" t="s">
        <v>43</v>
      </c>
      <c r="B1258">
        <v>2468</v>
      </c>
      <c r="C1258">
        <v>14</v>
      </c>
      <c r="D1258">
        <v>3</v>
      </c>
      <c r="E1258">
        <v>1</v>
      </c>
      <c r="F1258">
        <v>9</v>
      </c>
      <c r="G1258">
        <v>4</v>
      </c>
      <c r="H1258">
        <v>6</v>
      </c>
      <c r="I1258" t="s">
        <v>1322</v>
      </c>
      <c r="J1258" t="str">
        <f>VLOOKUP(Table4[[#This Row],[EducationField]],employees!$R$9:$S$14,2,0)</f>
        <v>EID2</v>
      </c>
      <c r="K1258" t="str">
        <f>VLOOKUP(Table5[[#This Row],[JobRole]],employees!$R$18:$S$26,2,0)</f>
        <v>BID3</v>
      </c>
      <c r="L1258" t="str">
        <f>VLOOKUP(Table6[[#This Row],[WorkLifeBalance]],employees!$R$29:$S$32,2,0)</f>
        <v>BSID2</v>
      </c>
    </row>
    <row r="1259" spans="1:12" x14ac:dyDescent="0.3">
      <c r="A1259" t="s">
        <v>35</v>
      </c>
      <c r="B1259">
        <v>8161</v>
      </c>
      <c r="C1259">
        <v>13</v>
      </c>
      <c r="D1259">
        <v>3</v>
      </c>
      <c r="E1259">
        <v>3</v>
      </c>
      <c r="F1259">
        <v>10</v>
      </c>
      <c r="G1259">
        <v>2</v>
      </c>
      <c r="H1259">
        <v>1</v>
      </c>
      <c r="I1259" t="s">
        <v>1323</v>
      </c>
      <c r="J1259" t="str">
        <f>VLOOKUP(Table4[[#This Row],[EducationField]],employees!$R$9:$S$14,2,0)</f>
        <v>EID5</v>
      </c>
      <c r="K1259" t="str">
        <f>VLOOKUP(Table5[[#This Row],[JobRole]],employees!$R$18:$S$26,2,0)</f>
        <v>BID8</v>
      </c>
      <c r="L1259" t="str">
        <f>VLOOKUP(Table6[[#This Row],[WorkLifeBalance]],employees!$R$29:$S$32,2,0)</f>
        <v>BSID3</v>
      </c>
    </row>
    <row r="1260" spans="1:12" x14ac:dyDescent="0.3">
      <c r="A1260" t="s">
        <v>43</v>
      </c>
      <c r="B1260">
        <v>2109</v>
      </c>
      <c r="C1260">
        <v>13</v>
      </c>
      <c r="D1260">
        <v>3</v>
      </c>
      <c r="E1260">
        <v>1</v>
      </c>
      <c r="F1260">
        <v>1</v>
      </c>
      <c r="G1260">
        <v>2</v>
      </c>
      <c r="H1260">
        <v>1</v>
      </c>
      <c r="I1260" t="s">
        <v>1324</v>
      </c>
      <c r="J1260" t="str">
        <f>VLOOKUP(Table4[[#This Row],[EducationField]],employees!$R$9:$S$14,2,0)</f>
        <v>EID6</v>
      </c>
      <c r="K1260" t="str">
        <f>VLOOKUP(Table5[[#This Row],[JobRole]],employees!$R$18:$S$26,2,0)</f>
        <v>BID7</v>
      </c>
      <c r="L1260" t="str">
        <f>VLOOKUP(Table6[[#This Row],[WorkLifeBalance]],employees!$R$29:$S$32,2,0)</f>
        <v>BSID3</v>
      </c>
    </row>
    <row r="1261" spans="1:12" x14ac:dyDescent="0.3">
      <c r="A1261" t="s">
        <v>43</v>
      </c>
      <c r="B1261">
        <v>5294</v>
      </c>
      <c r="C1261">
        <v>16</v>
      </c>
      <c r="D1261">
        <v>3</v>
      </c>
      <c r="E1261">
        <v>1</v>
      </c>
      <c r="F1261">
        <v>10</v>
      </c>
      <c r="G1261">
        <v>3</v>
      </c>
      <c r="H1261">
        <v>7</v>
      </c>
      <c r="I1261" t="s">
        <v>1325</v>
      </c>
      <c r="J1261" t="str">
        <f>VLOOKUP(Table4[[#This Row],[EducationField]],employees!$R$9:$S$14,2,0)</f>
        <v>EID3</v>
      </c>
      <c r="K1261" t="str">
        <f>VLOOKUP(Table5[[#This Row],[JobRole]],employees!$R$18:$S$26,2,0)</f>
        <v>BID1</v>
      </c>
      <c r="L1261" t="str">
        <f>VLOOKUP(Table6[[#This Row],[WorkLifeBalance]],employees!$R$29:$S$32,2,0)</f>
        <v>BSID3</v>
      </c>
    </row>
    <row r="1262" spans="1:12" x14ac:dyDescent="0.3">
      <c r="A1262" t="s">
        <v>43</v>
      </c>
      <c r="B1262">
        <v>2718</v>
      </c>
      <c r="C1262">
        <v>14</v>
      </c>
      <c r="D1262">
        <v>3</v>
      </c>
      <c r="E1262">
        <v>0</v>
      </c>
      <c r="F1262">
        <v>12</v>
      </c>
      <c r="G1262">
        <v>3</v>
      </c>
      <c r="H1262">
        <v>7</v>
      </c>
      <c r="I1262" t="s">
        <v>1326</v>
      </c>
      <c r="J1262" t="str">
        <f>VLOOKUP(Table4[[#This Row],[EducationField]],employees!$R$9:$S$14,2,0)</f>
        <v>EID6</v>
      </c>
      <c r="K1262" t="str">
        <f>VLOOKUP(Table5[[#This Row],[JobRole]],employees!$R$18:$S$26,2,0)</f>
        <v>BID7</v>
      </c>
      <c r="L1262" t="str">
        <f>VLOOKUP(Table6[[#This Row],[WorkLifeBalance]],employees!$R$29:$S$32,2,0)</f>
        <v>BSID3</v>
      </c>
    </row>
    <row r="1263" spans="1:12" x14ac:dyDescent="0.3">
      <c r="A1263" t="s">
        <v>43</v>
      </c>
      <c r="B1263">
        <v>5811</v>
      </c>
      <c r="C1263">
        <v>16</v>
      </c>
      <c r="D1263">
        <v>3</v>
      </c>
      <c r="E1263">
        <v>1</v>
      </c>
      <c r="F1263">
        <v>15</v>
      </c>
      <c r="G1263">
        <v>2</v>
      </c>
      <c r="H1263">
        <v>1</v>
      </c>
      <c r="I1263" t="s">
        <v>1327</v>
      </c>
      <c r="J1263" t="str">
        <f>VLOOKUP(Table4[[#This Row],[EducationField]],employees!$R$9:$S$14,2,0)</f>
        <v>EID2</v>
      </c>
      <c r="K1263" t="str">
        <f>VLOOKUP(Table5[[#This Row],[JobRole]],employees!$R$18:$S$26,2,0)</f>
        <v>BID1</v>
      </c>
      <c r="L1263" t="str">
        <f>VLOOKUP(Table6[[#This Row],[WorkLifeBalance]],employees!$R$29:$S$32,2,0)</f>
        <v>BSID3</v>
      </c>
    </row>
    <row r="1264" spans="1:12" x14ac:dyDescent="0.3">
      <c r="A1264" t="s">
        <v>35</v>
      </c>
      <c r="B1264">
        <v>2437</v>
      </c>
      <c r="C1264">
        <v>16</v>
      </c>
      <c r="D1264">
        <v>3</v>
      </c>
      <c r="E1264">
        <v>1</v>
      </c>
      <c r="F1264">
        <v>6</v>
      </c>
      <c r="G1264">
        <v>4</v>
      </c>
      <c r="H1264">
        <v>1</v>
      </c>
      <c r="I1264" t="s">
        <v>1328</v>
      </c>
      <c r="J1264" t="str">
        <f>VLOOKUP(Table4[[#This Row],[EducationField]],employees!$R$9:$S$14,2,0)</f>
        <v>EID6</v>
      </c>
      <c r="K1264" t="str">
        <f>VLOOKUP(Table5[[#This Row],[JobRole]],employees!$R$18:$S$26,2,0)</f>
        <v>BID7</v>
      </c>
      <c r="L1264" t="str">
        <f>VLOOKUP(Table6[[#This Row],[WorkLifeBalance]],employees!$R$29:$S$32,2,0)</f>
        <v>BSID3</v>
      </c>
    </row>
    <row r="1265" spans="1:12" x14ac:dyDescent="0.3">
      <c r="A1265" t="s">
        <v>43</v>
      </c>
      <c r="B1265">
        <v>2766</v>
      </c>
      <c r="C1265">
        <v>22</v>
      </c>
      <c r="D1265">
        <v>4</v>
      </c>
      <c r="E1265">
        <v>3</v>
      </c>
      <c r="F1265">
        <v>7</v>
      </c>
      <c r="G1265">
        <v>6</v>
      </c>
      <c r="H1265">
        <v>5</v>
      </c>
      <c r="I1265" t="s">
        <v>1329</v>
      </c>
      <c r="J1265" t="str">
        <f>VLOOKUP(Table4[[#This Row],[EducationField]],employees!$R$9:$S$14,2,0)</f>
        <v>EID2</v>
      </c>
      <c r="K1265" t="str">
        <f>VLOOKUP(Table5[[#This Row],[JobRole]],employees!$R$18:$S$26,2,0)</f>
        <v>BID3</v>
      </c>
      <c r="L1265" t="str">
        <f>VLOOKUP(Table6[[#This Row],[WorkLifeBalance]],employees!$R$29:$S$32,2,0)</f>
        <v>BSID2</v>
      </c>
    </row>
    <row r="1266" spans="1:12" x14ac:dyDescent="0.3">
      <c r="A1266" t="s">
        <v>43</v>
      </c>
      <c r="B1266">
        <v>19038</v>
      </c>
      <c r="C1266">
        <v>12</v>
      </c>
      <c r="D1266">
        <v>3</v>
      </c>
      <c r="E1266">
        <v>3</v>
      </c>
      <c r="F1266">
        <v>34</v>
      </c>
      <c r="G1266">
        <v>2</v>
      </c>
      <c r="H1266">
        <v>1</v>
      </c>
      <c r="I1266" t="s">
        <v>1330</v>
      </c>
      <c r="J1266" t="str">
        <f>VLOOKUP(Table4[[#This Row],[EducationField]],employees!$R$9:$S$14,2,0)</f>
        <v>EID2</v>
      </c>
      <c r="K1266" t="str">
        <f>VLOOKUP(Table5[[#This Row],[JobRole]],employees!$R$18:$S$26,2,0)</f>
        <v>BID6</v>
      </c>
      <c r="L1266" t="str">
        <f>VLOOKUP(Table6[[#This Row],[WorkLifeBalance]],employees!$R$29:$S$32,2,0)</f>
        <v>BSID3</v>
      </c>
    </row>
    <row r="1267" spans="1:12" x14ac:dyDescent="0.3">
      <c r="A1267" t="s">
        <v>43</v>
      </c>
      <c r="B1267">
        <v>3055</v>
      </c>
      <c r="C1267">
        <v>15</v>
      </c>
      <c r="D1267">
        <v>3</v>
      </c>
      <c r="E1267">
        <v>2</v>
      </c>
      <c r="F1267">
        <v>11</v>
      </c>
      <c r="G1267">
        <v>2</v>
      </c>
      <c r="H1267">
        <v>9</v>
      </c>
      <c r="I1267" t="s">
        <v>1331</v>
      </c>
      <c r="J1267" t="str">
        <f>VLOOKUP(Table4[[#This Row],[EducationField]],employees!$R$9:$S$14,2,0)</f>
        <v>EID6</v>
      </c>
      <c r="K1267" t="str">
        <f>VLOOKUP(Table5[[#This Row],[JobRole]],employees!$R$18:$S$26,2,0)</f>
        <v>BID7</v>
      </c>
      <c r="L1267" t="str">
        <f>VLOOKUP(Table6[[#This Row],[WorkLifeBalance]],employees!$R$29:$S$32,2,0)</f>
        <v>BSID2</v>
      </c>
    </row>
    <row r="1268" spans="1:12" x14ac:dyDescent="0.3">
      <c r="A1268" t="s">
        <v>43</v>
      </c>
      <c r="B1268">
        <v>2289</v>
      </c>
      <c r="C1268">
        <v>20</v>
      </c>
      <c r="D1268">
        <v>4</v>
      </c>
      <c r="E1268">
        <v>2</v>
      </c>
      <c r="F1268">
        <v>5</v>
      </c>
      <c r="G1268">
        <v>2</v>
      </c>
      <c r="H1268">
        <v>5</v>
      </c>
      <c r="I1268" t="s">
        <v>1332</v>
      </c>
      <c r="J1268" t="str">
        <f>VLOOKUP(Table4[[#This Row],[EducationField]],employees!$R$9:$S$14,2,0)</f>
        <v>EID3</v>
      </c>
      <c r="K1268" t="str">
        <f>VLOOKUP(Table5[[#This Row],[JobRole]],employees!$R$18:$S$26,2,0)</f>
        <v>BID3</v>
      </c>
      <c r="L1268" t="str">
        <f>VLOOKUP(Table6[[#This Row],[WorkLifeBalance]],employees!$R$29:$S$32,2,0)</f>
        <v>BSID3</v>
      </c>
    </row>
    <row r="1269" spans="1:12" x14ac:dyDescent="0.3">
      <c r="A1269" t="s">
        <v>43</v>
      </c>
      <c r="B1269">
        <v>4001</v>
      </c>
      <c r="C1269">
        <v>14</v>
      </c>
      <c r="D1269">
        <v>3</v>
      </c>
      <c r="E1269">
        <v>1</v>
      </c>
      <c r="F1269">
        <v>15</v>
      </c>
      <c r="G1269">
        <v>3</v>
      </c>
      <c r="H1269">
        <v>15</v>
      </c>
      <c r="I1269" t="s">
        <v>1333</v>
      </c>
      <c r="J1269" t="str">
        <f>VLOOKUP(Table4[[#This Row],[EducationField]],employees!$R$9:$S$14,2,0)</f>
        <v>EID3</v>
      </c>
      <c r="K1269" t="str">
        <f>VLOOKUP(Table5[[#This Row],[JobRole]],employees!$R$18:$S$26,2,0)</f>
        <v>BID8</v>
      </c>
      <c r="L1269" t="str">
        <f>VLOOKUP(Table6[[#This Row],[WorkLifeBalance]],employees!$R$29:$S$32,2,0)</f>
        <v>BSID3</v>
      </c>
    </row>
    <row r="1270" spans="1:12" x14ac:dyDescent="0.3">
      <c r="A1270" t="s">
        <v>43</v>
      </c>
      <c r="B1270">
        <v>12965</v>
      </c>
      <c r="C1270">
        <v>20</v>
      </c>
      <c r="D1270">
        <v>4</v>
      </c>
      <c r="E1270">
        <v>3</v>
      </c>
      <c r="F1270">
        <v>27</v>
      </c>
      <c r="G1270">
        <v>2</v>
      </c>
      <c r="H1270">
        <v>3</v>
      </c>
      <c r="I1270" t="s">
        <v>1334</v>
      </c>
      <c r="J1270" t="str">
        <f>VLOOKUP(Table4[[#This Row],[EducationField]],employees!$R$9:$S$14,2,0)</f>
        <v>EID2</v>
      </c>
      <c r="K1270" t="str">
        <f>VLOOKUP(Table5[[#This Row],[JobRole]],employees!$R$18:$S$26,2,0)</f>
        <v>BID5</v>
      </c>
      <c r="L1270" t="str">
        <f>VLOOKUP(Table6[[#This Row],[WorkLifeBalance]],employees!$R$29:$S$32,2,0)</f>
        <v>BSID2</v>
      </c>
    </row>
    <row r="1271" spans="1:12" x14ac:dyDescent="0.3">
      <c r="A1271" t="s">
        <v>43</v>
      </c>
      <c r="B1271">
        <v>3539</v>
      </c>
      <c r="C1271">
        <v>13</v>
      </c>
      <c r="D1271">
        <v>3</v>
      </c>
      <c r="E1271">
        <v>0</v>
      </c>
      <c r="F1271">
        <v>10</v>
      </c>
      <c r="G1271">
        <v>5</v>
      </c>
      <c r="H1271">
        <v>9</v>
      </c>
      <c r="I1271" t="s">
        <v>1335</v>
      </c>
      <c r="J1271" t="str">
        <f>VLOOKUP(Table4[[#This Row],[EducationField]],employees!$R$9:$S$14,2,0)</f>
        <v>EID3</v>
      </c>
      <c r="K1271" t="str">
        <f>VLOOKUP(Table5[[#This Row],[JobRole]],employees!$R$18:$S$26,2,0)</f>
        <v>BID2</v>
      </c>
      <c r="L1271" t="str">
        <f>VLOOKUP(Table6[[#This Row],[WorkLifeBalance]],employees!$R$29:$S$32,2,0)</f>
        <v>BSID3</v>
      </c>
    </row>
    <row r="1272" spans="1:12" x14ac:dyDescent="0.3">
      <c r="A1272" t="s">
        <v>43</v>
      </c>
      <c r="B1272">
        <v>6029</v>
      </c>
      <c r="C1272">
        <v>12</v>
      </c>
      <c r="D1272">
        <v>3</v>
      </c>
      <c r="E1272">
        <v>0</v>
      </c>
      <c r="F1272">
        <v>6</v>
      </c>
      <c r="G1272">
        <v>3</v>
      </c>
      <c r="H1272">
        <v>2</v>
      </c>
      <c r="I1272" t="s">
        <v>1336</v>
      </c>
      <c r="J1272" t="str">
        <f>VLOOKUP(Table4[[#This Row],[EducationField]],employees!$R$9:$S$14,2,0)</f>
        <v>EID3</v>
      </c>
      <c r="K1272" t="str">
        <f>VLOOKUP(Table5[[#This Row],[JobRole]],employees!$R$18:$S$26,2,0)</f>
        <v>BID8</v>
      </c>
      <c r="L1272" t="str">
        <f>VLOOKUP(Table6[[#This Row],[WorkLifeBalance]],employees!$R$29:$S$32,2,0)</f>
        <v>BSID3</v>
      </c>
    </row>
    <row r="1273" spans="1:12" x14ac:dyDescent="0.3">
      <c r="A1273" t="s">
        <v>35</v>
      </c>
      <c r="B1273">
        <v>2679</v>
      </c>
      <c r="C1273">
        <v>13</v>
      </c>
      <c r="D1273">
        <v>3</v>
      </c>
      <c r="E1273">
        <v>0</v>
      </c>
      <c r="F1273">
        <v>1</v>
      </c>
      <c r="G1273">
        <v>3</v>
      </c>
      <c r="H1273">
        <v>1</v>
      </c>
      <c r="I1273" t="s">
        <v>1337</v>
      </c>
      <c r="J1273" t="str">
        <f>VLOOKUP(Table4[[#This Row],[EducationField]],employees!$R$9:$S$14,2,0)</f>
        <v>EID5</v>
      </c>
      <c r="K1273" t="str">
        <f>VLOOKUP(Table5[[#This Row],[JobRole]],employees!$R$18:$S$26,2,0)</f>
        <v>BID9</v>
      </c>
      <c r="L1273" t="str">
        <f>VLOOKUP(Table6[[#This Row],[WorkLifeBalance]],employees!$R$29:$S$32,2,0)</f>
        <v>BSID3</v>
      </c>
    </row>
    <row r="1274" spans="1:12" x14ac:dyDescent="0.3">
      <c r="A1274" t="s">
        <v>43</v>
      </c>
      <c r="B1274">
        <v>3702</v>
      </c>
      <c r="C1274">
        <v>11</v>
      </c>
      <c r="D1274">
        <v>3</v>
      </c>
      <c r="E1274">
        <v>1</v>
      </c>
      <c r="F1274">
        <v>5</v>
      </c>
      <c r="G1274">
        <v>3</v>
      </c>
      <c r="H1274">
        <v>5</v>
      </c>
      <c r="I1274" t="s">
        <v>1338</v>
      </c>
      <c r="J1274" t="str">
        <f>VLOOKUP(Table4[[#This Row],[EducationField]],employees!$R$9:$S$14,2,0)</f>
        <v>EID4</v>
      </c>
      <c r="K1274" t="str">
        <f>VLOOKUP(Table5[[#This Row],[JobRole]],employees!$R$18:$S$26,2,0)</f>
        <v>BID3</v>
      </c>
      <c r="L1274" t="str">
        <f>VLOOKUP(Table6[[#This Row],[WorkLifeBalance]],employees!$R$29:$S$32,2,0)</f>
        <v>BSID3</v>
      </c>
    </row>
    <row r="1275" spans="1:12" x14ac:dyDescent="0.3">
      <c r="A1275" t="s">
        <v>35</v>
      </c>
      <c r="B1275">
        <v>2398</v>
      </c>
      <c r="C1275">
        <v>17</v>
      </c>
      <c r="D1275">
        <v>3</v>
      </c>
      <c r="E1275">
        <v>0</v>
      </c>
      <c r="F1275">
        <v>1</v>
      </c>
      <c r="G1275">
        <v>6</v>
      </c>
      <c r="H1275">
        <v>1</v>
      </c>
      <c r="I1275" t="s">
        <v>1339</v>
      </c>
      <c r="J1275" t="str">
        <f>VLOOKUP(Table4[[#This Row],[EducationField]],employees!$R$9:$S$14,2,0)</f>
        <v>EID2</v>
      </c>
      <c r="K1275" t="str">
        <f>VLOOKUP(Table5[[#This Row],[JobRole]],employees!$R$18:$S$26,2,0)</f>
        <v>BID3</v>
      </c>
      <c r="L1275" t="str">
        <f>VLOOKUP(Table6[[#This Row],[WorkLifeBalance]],employees!$R$29:$S$32,2,0)</f>
        <v>BSID3</v>
      </c>
    </row>
    <row r="1276" spans="1:12" x14ac:dyDescent="0.3">
      <c r="A1276" t="s">
        <v>43</v>
      </c>
      <c r="B1276">
        <v>5468</v>
      </c>
      <c r="C1276">
        <v>14</v>
      </c>
      <c r="D1276">
        <v>3</v>
      </c>
      <c r="E1276">
        <v>2</v>
      </c>
      <c r="F1276">
        <v>13</v>
      </c>
      <c r="G1276">
        <v>3</v>
      </c>
      <c r="H1276">
        <v>12</v>
      </c>
      <c r="I1276" t="s">
        <v>1340</v>
      </c>
      <c r="J1276" t="str">
        <f>VLOOKUP(Table4[[#This Row],[EducationField]],employees!$R$9:$S$14,2,0)</f>
        <v>EID5</v>
      </c>
      <c r="K1276" t="str">
        <f>VLOOKUP(Table5[[#This Row],[JobRole]],employees!$R$18:$S$26,2,0)</f>
        <v>BID8</v>
      </c>
      <c r="L1276" t="str">
        <f>VLOOKUP(Table6[[#This Row],[WorkLifeBalance]],employees!$R$29:$S$32,2,0)</f>
        <v>BSID3</v>
      </c>
    </row>
    <row r="1277" spans="1:12" x14ac:dyDescent="0.3">
      <c r="A1277" t="s">
        <v>43</v>
      </c>
      <c r="B1277">
        <v>13116</v>
      </c>
      <c r="C1277">
        <v>11</v>
      </c>
      <c r="D1277">
        <v>3</v>
      </c>
      <c r="E1277">
        <v>0</v>
      </c>
      <c r="F1277">
        <v>15</v>
      </c>
      <c r="G1277">
        <v>2</v>
      </c>
      <c r="H1277">
        <v>2</v>
      </c>
      <c r="I1277" t="s">
        <v>1341</v>
      </c>
      <c r="J1277" t="str">
        <f>VLOOKUP(Table4[[#This Row],[EducationField]],employees!$R$9:$S$14,2,0)</f>
        <v>EID6</v>
      </c>
      <c r="K1277" t="str">
        <f>VLOOKUP(Table5[[#This Row],[JobRole]],employees!$R$18:$S$26,2,0)</f>
        <v>BID4</v>
      </c>
      <c r="L1277" t="str">
        <f>VLOOKUP(Table6[[#This Row],[WorkLifeBalance]],employees!$R$29:$S$32,2,0)</f>
        <v>BSID3</v>
      </c>
    </row>
    <row r="1278" spans="1:12" x14ac:dyDescent="0.3">
      <c r="A1278" t="s">
        <v>43</v>
      </c>
      <c r="B1278">
        <v>4189</v>
      </c>
      <c r="C1278">
        <v>14</v>
      </c>
      <c r="D1278">
        <v>3</v>
      </c>
      <c r="E1278">
        <v>2</v>
      </c>
      <c r="F1278">
        <v>5</v>
      </c>
      <c r="G1278">
        <v>2</v>
      </c>
      <c r="H1278">
        <v>5</v>
      </c>
      <c r="I1278" t="s">
        <v>1342</v>
      </c>
      <c r="J1278" t="str">
        <f>VLOOKUP(Table4[[#This Row],[EducationField]],employees!$R$9:$S$14,2,0)</f>
        <v>EID5</v>
      </c>
      <c r="K1278" t="str">
        <f>VLOOKUP(Table5[[#This Row],[JobRole]],employees!$R$18:$S$26,2,0)</f>
        <v>BID8</v>
      </c>
      <c r="L1278" t="str">
        <f>VLOOKUP(Table6[[#This Row],[WorkLifeBalance]],employees!$R$29:$S$32,2,0)</f>
        <v>BSID3</v>
      </c>
    </row>
    <row r="1279" spans="1:12" x14ac:dyDescent="0.3">
      <c r="A1279" t="s">
        <v>43</v>
      </c>
      <c r="B1279">
        <v>19328</v>
      </c>
      <c r="C1279">
        <v>17</v>
      </c>
      <c r="D1279">
        <v>3</v>
      </c>
      <c r="E1279">
        <v>1</v>
      </c>
      <c r="F1279">
        <v>24</v>
      </c>
      <c r="G1279">
        <v>3</v>
      </c>
      <c r="H1279">
        <v>2</v>
      </c>
      <c r="I1279" t="s">
        <v>1343</v>
      </c>
      <c r="J1279" t="str">
        <f>VLOOKUP(Table4[[#This Row],[EducationField]],employees!$R$9:$S$14,2,0)</f>
        <v>EID2</v>
      </c>
      <c r="K1279" t="str">
        <f>VLOOKUP(Table5[[#This Row],[JobRole]],employees!$R$18:$S$26,2,0)</f>
        <v>BID6</v>
      </c>
      <c r="L1279" t="str">
        <f>VLOOKUP(Table6[[#This Row],[WorkLifeBalance]],employees!$R$29:$S$32,2,0)</f>
        <v>BSID3</v>
      </c>
    </row>
    <row r="1280" spans="1:12" x14ac:dyDescent="0.3">
      <c r="A1280" t="s">
        <v>43</v>
      </c>
      <c r="B1280">
        <v>8321</v>
      </c>
      <c r="C1280">
        <v>13</v>
      </c>
      <c r="D1280">
        <v>3</v>
      </c>
      <c r="E1280">
        <v>1</v>
      </c>
      <c r="F1280">
        <v>15</v>
      </c>
      <c r="G1280">
        <v>1</v>
      </c>
      <c r="H1280">
        <v>12</v>
      </c>
      <c r="I1280" t="s">
        <v>1344</v>
      </c>
      <c r="J1280" t="str">
        <f>VLOOKUP(Table4[[#This Row],[EducationField]],employees!$R$9:$S$14,2,0)</f>
        <v>EID3</v>
      </c>
      <c r="K1280" t="str">
        <f>VLOOKUP(Table5[[#This Row],[JobRole]],employees!$R$18:$S$26,2,0)</f>
        <v>BID1</v>
      </c>
      <c r="L1280" t="str">
        <f>VLOOKUP(Table6[[#This Row],[WorkLifeBalance]],employees!$R$29:$S$32,2,0)</f>
        <v>BSID3</v>
      </c>
    </row>
    <row r="1281" spans="1:12" x14ac:dyDescent="0.3">
      <c r="A1281" t="s">
        <v>35</v>
      </c>
      <c r="B1281">
        <v>2342</v>
      </c>
      <c r="C1281">
        <v>12</v>
      </c>
      <c r="D1281">
        <v>3</v>
      </c>
      <c r="E1281">
        <v>3</v>
      </c>
      <c r="F1281">
        <v>6</v>
      </c>
      <c r="G1281">
        <v>2</v>
      </c>
      <c r="H1281">
        <v>5</v>
      </c>
      <c r="I1281" t="s">
        <v>1345</v>
      </c>
      <c r="J1281" t="str">
        <f>VLOOKUP(Table4[[#This Row],[EducationField]],employees!$R$9:$S$14,2,0)</f>
        <v>EID2</v>
      </c>
      <c r="K1281" t="str">
        <f>VLOOKUP(Table5[[#This Row],[JobRole]],employees!$R$18:$S$26,2,0)</f>
        <v>BID7</v>
      </c>
      <c r="L1281" t="str">
        <f>VLOOKUP(Table6[[#This Row],[WorkLifeBalance]],employees!$R$29:$S$32,2,0)</f>
        <v>BSID2</v>
      </c>
    </row>
    <row r="1282" spans="1:12" x14ac:dyDescent="0.3">
      <c r="A1282" t="s">
        <v>43</v>
      </c>
      <c r="B1282">
        <v>4071</v>
      </c>
      <c r="C1282">
        <v>13</v>
      </c>
      <c r="D1282">
        <v>3</v>
      </c>
      <c r="E1282">
        <v>0</v>
      </c>
      <c r="F1282">
        <v>19</v>
      </c>
      <c r="G1282">
        <v>4</v>
      </c>
      <c r="H1282">
        <v>10</v>
      </c>
      <c r="I1282" t="s">
        <v>1346</v>
      </c>
      <c r="J1282" t="str">
        <f>VLOOKUP(Table4[[#This Row],[EducationField]],employees!$R$9:$S$14,2,0)</f>
        <v>EID4</v>
      </c>
      <c r="K1282" t="str">
        <f>VLOOKUP(Table5[[#This Row],[JobRole]],employees!$R$18:$S$26,2,0)</f>
        <v>BID2</v>
      </c>
      <c r="L1282" t="str">
        <f>VLOOKUP(Table6[[#This Row],[WorkLifeBalance]],employees!$R$29:$S$32,2,0)</f>
        <v>BSID2</v>
      </c>
    </row>
    <row r="1283" spans="1:12" x14ac:dyDescent="0.3">
      <c r="A1283" t="s">
        <v>35</v>
      </c>
      <c r="B1283">
        <v>5813</v>
      </c>
      <c r="C1283">
        <v>18</v>
      </c>
      <c r="D1283">
        <v>3</v>
      </c>
      <c r="E1283">
        <v>0</v>
      </c>
      <c r="F1283">
        <v>10</v>
      </c>
      <c r="G1283">
        <v>2</v>
      </c>
      <c r="H1283">
        <v>10</v>
      </c>
      <c r="I1283" t="s">
        <v>1347</v>
      </c>
      <c r="J1283" t="str">
        <f>VLOOKUP(Table4[[#This Row],[EducationField]],employees!$R$9:$S$14,2,0)</f>
        <v>EID3</v>
      </c>
      <c r="K1283" t="str">
        <f>VLOOKUP(Table5[[#This Row],[JobRole]],employees!$R$18:$S$26,2,0)</f>
        <v>BID8</v>
      </c>
      <c r="L1283" t="str">
        <f>VLOOKUP(Table6[[#This Row],[WorkLifeBalance]],employees!$R$29:$S$32,2,0)</f>
        <v>BSID3</v>
      </c>
    </row>
    <row r="1284" spans="1:12" x14ac:dyDescent="0.3">
      <c r="A1284" t="s">
        <v>43</v>
      </c>
      <c r="B1284">
        <v>3143</v>
      </c>
      <c r="C1284">
        <v>19</v>
      </c>
      <c r="D1284">
        <v>3</v>
      </c>
      <c r="E1284">
        <v>1</v>
      </c>
      <c r="F1284">
        <v>14</v>
      </c>
      <c r="G1284">
        <v>1</v>
      </c>
      <c r="H1284">
        <v>10</v>
      </c>
      <c r="I1284" t="s">
        <v>1348</v>
      </c>
      <c r="J1284" t="str">
        <f>VLOOKUP(Table4[[#This Row],[EducationField]],employees!$R$9:$S$14,2,0)</f>
        <v>EID3</v>
      </c>
      <c r="K1284" t="str">
        <f>VLOOKUP(Table5[[#This Row],[JobRole]],employees!$R$18:$S$26,2,0)</f>
        <v>BID7</v>
      </c>
      <c r="L1284" t="str">
        <f>VLOOKUP(Table6[[#This Row],[WorkLifeBalance]],employees!$R$29:$S$32,2,0)</f>
        <v>BSID3</v>
      </c>
    </row>
    <row r="1285" spans="1:12" x14ac:dyDescent="0.3">
      <c r="A1285" t="s">
        <v>43</v>
      </c>
      <c r="B1285">
        <v>2044</v>
      </c>
      <c r="C1285">
        <v>11</v>
      </c>
      <c r="D1285">
        <v>3</v>
      </c>
      <c r="E1285">
        <v>1</v>
      </c>
      <c r="F1285">
        <v>5</v>
      </c>
      <c r="G1285">
        <v>6</v>
      </c>
      <c r="H1285">
        <v>5</v>
      </c>
      <c r="I1285" t="s">
        <v>1349</v>
      </c>
      <c r="J1285" t="str">
        <f>VLOOKUP(Table4[[#This Row],[EducationField]],employees!$R$9:$S$14,2,0)</f>
        <v>EID3</v>
      </c>
      <c r="K1285" t="str">
        <f>VLOOKUP(Table5[[#This Row],[JobRole]],employees!$R$18:$S$26,2,0)</f>
        <v>BID7</v>
      </c>
      <c r="L1285" t="str">
        <f>VLOOKUP(Table6[[#This Row],[WorkLifeBalance]],employees!$R$29:$S$32,2,0)</f>
        <v>BSID4</v>
      </c>
    </row>
    <row r="1286" spans="1:12" x14ac:dyDescent="0.3">
      <c r="A1286" t="s">
        <v>43</v>
      </c>
      <c r="B1286">
        <v>13464</v>
      </c>
      <c r="C1286">
        <v>21</v>
      </c>
      <c r="D1286">
        <v>4</v>
      </c>
      <c r="E1286">
        <v>0</v>
      </c>
      <c r="F1286">
        <v>9</v>
      </c>
      <c r="G1286">
        <v>3</v>
      </c>
      <c r="H1286">
        <v>4</v>
      </c>
      <c r="I1286" t="s">
        <v>1350</v>
      </c>
      <c r="J1286" t="str">
        <f>VLOOKUP(Table4[[#This Row],[EducationField]],employees!$R$9:$S$14,2,0)</f>
        <v>EID2</v>
      </c>
      <c r="K1286" t="str">
        <f>VLOOKUP(Table5[[#This Row],[JobRole]],employees!$R$18:$S$26,2,0)</f>
        <v>BID6</v>
      </c>
      <c r="L1286" t="str">
        <f>VLOOKUP(Table6[[#This Row],[WorkLifeBalance]],employees!$R$29:$S$32,2,0)</f>
        <v>BSID3</v>
      </c>
    </row>
    <row r="1287" spans="1:12" x14ac:dyDescent="0.3">
      <c r="A1287" t="s">
        <v>43</v>
      </c>
      <c r="B1287">
        <v>7991</v>
      </c>
      <c r="C1287">
        <v>15</v>
      </c>
      <c r="D1287">
        <v>3</v>
      </c>
      <c r="E1287">
        <v>0</v>
      </c>
      <c r="F1287">
        <v>6</v>
      </c>
      <c r="G1287">
        <v>3</v>
      </c>
      <c r="H1287">
        <v>2</v>
      </c>
      <c r="I1287" t="s">
        <v>1351</v>
      </c>
      <c r="J1287" t="str">
        <f>VLOOKUP(Table4[[#This Row],[EducationField]],employees!$R$9:$S$14,2,0)</f>
        <v>EID3</v>
      </c>
      <c r="K1287" t="str">
        <f>VLOOKUP(Table5[[#This Row],[JobRole]],employees!$R$18:$S$26,2,0)</f>
        <v>BID8</v>
      </c>
      <c r="L1287" t="str">
        <f>VLOOKUP(Table6[[#This Row],[WorkLifeBalance]],employees!$R$29:$S$32,2,0)</f>
        <v>BSID3</v>
      </c>
    </row>
    <row r="1288" spans="1:12" x14ac:dyDescent="0.3">
      <c r="A1288" t="s">
        <v>43</v>
      </c>
      <c r="B1288">
        <v>3377</v>
      </c>
      <c r="C1288">
        <v>17</v>
      </c>
      <c r="D1288">
        <v>3</v>
      </c>
      <c r="E1288">
        <v>1</v>
      </c>
      <c r="F1288">
        <v>7</v>
      </c>
      <c r="G1288">
        <v>5</v>
      </c>
      <c r="H1288">
        <v>4</v>
      </c>
      <c r="I1288" t="s">
        <v>1352</v>
      </c>
      <c r="J1288" t="str">
        <f>VLOOKUP(Table4[[#This Row],[EducationField]],employees!$R$9:$S$14,2,0)</f>
        <v>EID3</v>
      </c>
      <c r="K1288" t="str">
        <f>VLOOKUP(Table5[[#This Row],[JobRole]],employees!$R$18:$S$26,2,0)</f>
        <v>BID3</v>
      </c>
      <c r="L1288" t="str">
        <f>VLOOKUP(Table6[[#This Row],[WorkLifeBalance]],employees!$R$29:$S$32,2,0)</f>
        <v>BSID2</v>
      </c>
    </row>
    <row r="1289" spans="1:12" x14ac:dyDescent="0.3">
      <c r="A1289" t="s">
        <v>43</v>
      </c>
      <c r="B1289">
        <v>5538</v>
      </c>
      <c r="C1289">
        <v>18</v>
      </c>
      <c r="D1289">
        <v>3</v>
      </c>
      <c r="E1289">
        <v>2</v>
      </c>
      <c r="F1289">
        <v>10</v>
      </c>
      <c r="G1289">
        <v>2</v>
      </c>
      <c r="H1289">
        <v>0</v>
      </c>
      <c r="I1289" t="s">
        <v>1353</v>
      </c>
      <c r="J1289" t="str">
        <f>VLOOKUP(Table4[[#This Row],[EducationField]],employees!$R$9:$S$14,2,0)</f>
        <v>EID2</v>
      </c>
      <c r="K1289" t="str">
        <f>VLOOKUP(Table5[[#This Row],[JobRole]],employees!$R$18:$S$26,2,0)</f>
        <v>BID1</v>
      </c>
      <c r="L1289" t="str">
        <f>VLOOKUP(Table6[[#This Row],[WorkLifeBalance]],employees!$R$29:$S$32,2,0)</f>
        <v>BSID2</v>
      </c>
    </row>
    <row r="1290" spans="1:12" x14ac:dyDescent="0.3">
      <c r="A1290" t="s">
        <v>43</v>
      </c>
      <c r="B1290">
        <v>5762</v>
      </c>
      <c r="C1290">
        <v>14</v>
      </c>
      <c r="D1290">
        <v>3</v>
      </c>
      <c r="E1290">
        <v>1</v>
      </c>
      <c r="F1290">
        <v>15</v>
      </c>
      <c r="G1290">
        <v>6</v>
      </c>
      <c r="H1290">
        <v>7</v>
      </c>
      <c r="I1290" t="s">
        <v>1354</v>
      </c>
      <c r="J1290" t="str">
        <f>VLOOKUP(Table4[[#This Row],[EducationField]],employees!$R$9:$S$14,2,0)</f>
        <v>EID2</v>
      </c>
      <c r="K1290" t="str">
        <f>VLOOKUP(Table5[[#This Row],[JobRole]],employees!$R$18:$S$26,2,0)</f>
        <v>BID5</v>
      </c>
      <c r="L1290" t="str">
        <f>VLOOKUP(Table6[[#This Row],[WorkLifeBalance]],employees!$R$29:$S$32,2,0)</f>
        <v>BSID3</v>
      </c>
    </row>
    <row r="1291" spans="1:12" x14ac:dyDescent="0.3">
      <c r="A1291" t="s">
        <v>43</v>
      </c>
      <c r="B1291">
        <v>2592</v>
      </c>
      <c r="C1291">
        <v>13</v>
      </c>
      <c r="D1291">
        <v>3</v>
      </c>
      <c r="E1291">
        <v>3</v>
      </c>
      <c r="F1291">
        <v>13</v>
      </c>
      <c r="G1291">
        <v>3</v>
      </c>
      <c r="H1291">
        <v>11</v>
      </c>
      <c r="I1291" t="s">
        <v>1355</v>
      </c>
      <c r="J1291" t="str">
        <f>VLOOKUP(Table4[[#This Row],[EducationField]],employees!$R$9:$S$14,2,0)</f>
        <v>EID1</v>
      </c>
      <c r="K1291" t="str">
        <f>VLOOKUP(Table5[[#This Row],[JobRole]],employees!$R$18:$S$26,2,0)</f>
        <v>BID2</v>
      </c>
      <c r="L1291" t="str">
        <f>VLOOKUP(Table6[[#This Row],[WorkLifeBalance]],employees!$R$29:$S$32,2,0)</f>
        <v>BSID3</v>
      </c>
    </row>
    <row r="1292" spans="1:12" x14ac:dyDescent="0.3">
      <c r="A1292" t="s">
        <v>35</v>
      </c>
      <c r="B1292">
        <v>5346</v>
      </c>
      <c r="C1292">
        <v>17</v>
      </c>
      <c r="D1292">
        <v>3</v>
      </c>
      <c r="E1292">
        <v>1</v>
      </c>
      <c r="F1292">
        <v>11</v>
      </c>
      <c r="G1292">
        <v>3</v>
      </c>
      <c r="H1292">
        <v>7</v>
      </c>
      <c r="I1292" t="s">
        <v>1356</v>
      </c>
      <c r="J1292" t="str">
        <f>VLOOKUP(Table4[[#This Row],[EducationField]],employees!$R$9:$S$14,2,0)</f>
        <v>EID3</v>
      </c>
      <c r="K1292" t="str">
        <f>VLOOKUP(Table5[[#This Row],[JobRole]],employees!$R$18:$S$26,2,0)</f>
        <v>BID3</v>
      </c>
      <c r="L1292" t="str">
        <f>VLOOKUP(Table6[[#This Row],[WorkLifeBalance]],employees!$R$29:$S$32,2,0)</f>
        <v>BSID2</v>
      </c>
    </row>
    <row r="1293" spans="1:12" x14ac:dyDescent="0.3">
      <c r="A1293" t="s">
        <v>35</v>
      </c>
      <c r="B1293">
        <v>4213</v>
      </c>
      <c r="C1293">
        <v>15</v>
      </c>
      <c r="D1293">
        <v>3</v>
      </c>
      <c r="E1293">
        <v>0</v>
      </c>
      <c r="F1293">
        <v>10</v>
      </c>
      <c r="G1293">
        <v>4</v>
      </c>
      <c r="H1293">
        <v>10</v>
      </c>
      <c r="I1293" t="s">
        <v>1357</v>
      </c>
      <c r="J1293" t="str">
        <f>VLOOKUP(Table4[[#This Row],[EducationField]],employees!$R$9:$S$14,2,0)</f>
        <v>EID2</v>
      </c>
      <c r="K1293" t="str">
        <f>VLOOKUP(Table5[[#This Row],[JobRole]],employees!$R$18:$S$26,2,0)</f>
        <v>BID5</v>
      </c>
      <c r="L1293" t="str">
        <f>VLOOKUP(Table6[[#This Row],[WorkLifeBalance]],employees!$R$29:$S$32,2,0)</f>
        <v>BSID1</v>
      </c>
    </row>
    <row r="1294" spans="1:12" x14ac:dyDescent="0.3">
      <c r="A1294" t="s">
        <v>43</v>
      </c>
      <c r="B1294">
        <v>4127</v>
      </c>
      <c r="C1294">
        <v>18</v>
      </c>
      <c r="D1294">
        <v>3</v>
      </c>
      <c r="E1294">
        <v>1</v>
      </c>
      <c r="F1294">
        <v>7</v>
      </c>
      <c r="G1294">
        <v>6</v>
      </c>
      <c r="H1294">
        <v>2</v>
      </c>
      <c r="I1294" t="s">
        <v>1358</v>
      </c>
      <c r="J1294" t="str">
        <f>VLOOKUP(Table4[[#This Row],[EducationField]],employees!$R$9:$S$14,2,0)</f>
        <v>EID3</v>
      </c>
      <c r="K1294" t="str">
        <f>VLOOKUP(Table5[[#This Row],[JobRole]],employees!$R$18:$S$26,2,0)</f>
        <v>BID8</v>
      </c>
      <c r="L1294" t="str">
        <f>VLOOKUP(Table6[[#This Row],[WorkLifeBalance]],employees!$R$29:$S$32,2,0)</f>
        <v>BSID3</v>
      </c>
    </row>
    <row r="1295" spans="1:12" x14ac:dyDescent="0.3">
      <c r="A1295" t="s">
        <v>43</v>
      </c>
      <c r="B1295">
        <v>2438</v>
      </c>
      <c r="C1295">
        <v>13</v>
      </c>
      <c r="D1295">
        <v>3</v>
      </c>
      <c r="E1295">
        <v>0</v>
      </c>
      <c r="F1295">
        <v>7</v>
      </c>
      <c r="G1295">
        <v>2</v>
      </c>
      <c r="H1295">
        <v>3</v>
      </c>
      <c r="I1295" t="s">
        <v>1359</v>
      </c>
      <c r="J1295" t="str">
        <f>VLOOKUP(Table4[[#This Row],[EducationField]],employees!$R$9:$S$14,2,0)</f>
        <v>EID3</v>
      </c>
      <c r="K1295" t="str">
        <f>VLOOKUP(Table5[[#This Row],[JobRole]],employees!$R$18:$S$26,2,0)</f>
        <v>BID7</v>
      </c>
      <c r="L1295" t="str">
        <f>VLOOKUP(Table6[[#This Row],[WorkLifeBalance]],employees!$R$29:$S$32,2,0)</f>
        <v>BSID2</v>
      </c>
    </row>
    <row r="1296" spans="1:12" x14ac:dyDescent="0.3">
      <c r="A1296" t="s">
        <v>43</v>
      </c>
      <c r="B1296">
        <v>6870</v>
      </c>
      <c r="C1296">
        <v>12</v>
      </c>
      <c r="D1296">
        <v>3</v>
      </c>
      <c r="E1296">
        <v>0</v>
      </c>
      <c r="F1296">
        <v>11</v>
      </c>
      <c r="G1296">
        <v>3</v>
      </c>
      <c r="H1296">
        <v>3</v>
      </c>
      <c r="I1296" t="s">
        <v>1360</v>
      </c>
      <c r="J1296" t="str">
        <f>VLOOKUP(Table4[[#This Row],[EducationField]],employees!$R$9:$S$14,2,0)</f>
        <v>EID3</v>
      </c>
      <c r="K1296" t="str">
        <f>VLOOKUP(Table5[[#This Row],[JobRole]],employees!$R$18:$S$26,2,0)</f>
        <v>BID1</v>
      </c>
      <c r="L1296" t="str">
        <f>VLOOKUP(Table6[[#This Row],[WorkLifeBalance]],employees!$R$29:$S$32,2,0)</f>
        <v>BSID1</v>
      </c>
    </row>
    <row r="1297" spans="1:12" x14ac:dyDescent="0.3">
      <c r="A1297" t="s">
        <v>43</v>
      </c>
      <c r="B1297">
        <v>10447</v>
      </c>
      <c r="C1297">
        <v>13</v>
      </c>
      <c r="D1297">
        <v>3</v>
      </c>
      <c r="E1297">
        <v>1</v>
      </c>
      <c r="F1297">
        <v>23</v>
      </c>
      <c r="G1297">
        <v>3</v>
      </c>
      <c r="H1297">
        <v>22</v>
      </c>
      <c r="I1297" t="s">
        <v>1361</v>
      </c>
      <c r="J1297" t="str">
        <f>VLOOKUP(Table4[[#This Row],[EducationField]],employees!$R$9:$S$14,2,0)</f>
        <v>EID5</v>
      </c>
      <c r="K1297" t="str">
        <f>VLOOKUP(Table5[[#This Row],[JobRole]],employees!$R$18:$S$26,2,0)</f>
        <v>BID8</v>
      </c>
      <c r="L1297" t="str">
        <f>VLOOKUP(Table6[[#This Row],[WorkLifeBalance]],employees!$R$29:$S$32,2,0)</f>
        <v>BSID4</v>
      </c>
    </row>
    <row r="1298" spans="1:12" x14ac:dyDescent="0.3">
      <c r="A1298" t="s">
        <v>43</v>
      </c>
      <c r="B1298">
        <v>9667</v>
      </c>
      <c r="C1298">
        <v>14</v>
      </c>
      <c r="D1298">
        <v>3</v>
      </c>
      <c r="E1298">
        <v>0</v>
      </c>
      <c r="F1298">
        <v>9</v>
      </c>
      <c r="G1298">
        <v>3</v>
      </c>
      <c r="H1298">
        <v>7</v>
      </c>
      <c r="I1298" t="s">
        <v>1362</v>
      </c>
      <c r="J1298" t="str">
        <f>VLOOKUP(Table4[[#This Row],[EducationField]],employees!$R$9:$S$14,2,0)</f>
        <v>EID2</v>
      </c>
      <c r="K1298" t="str">
        <f>VLOOKUP(Table5[[#This Row],[JobRole]],employees!$R$18:$S$26,2,0)</f>
        <v>BID5</v>
      </c>
      <c r="L1298" t="str">
        <f>VLOOKUP(Table6[[#This Row],[WorkLifeBalance]],employees!$R$29:$S$32,2,0)</f>
        <v>BSID3</v>
      </c>
    </row>
    <row r="1299" spans="1:12" x14ac:dyDescent="0.3">
      <c r="A1299" t="s">
        <v>35</v>
      </c>
      <c r="B1299">
        <v>2148</v>
      </c>
      <c r="C1299">
        <v>11</v>
      </c>
      <c r="D1299">
        <v>3</v>
      </c>
      <c r="E1299">
        <v>0</v>
      </c>
      <c r="F1299">
        <v>6</v>
      </c>
      <c r="G1299">
        <v>3</v>
      </c>
      <c r="H1299">
        <v>5</v>
      </c>
      <c r="I1299" t="s">
        <v>1363</v>
      </c>
      <c r="J1299" t="str">
        <f>VLOOKUP(Table4[[#This Row],[EducationField]],employees!$R$9:$S$14,2,0)</f>
        <v>EID2</v>
      </c>
      <c r="K1299" t="str">
        <f>VLOOKUP(Table5[[#This Row],[JobRole]],employees!$R$18:$S$26,2,0)</f>
        <v>BID2</v>
      </c>
      <c r="L1299" t="str">
        <f>VLOOKUP(Table6[[#This Row],[WorkLifeBalance]],employees!$R$29:$S$32,2,0)</f>
        <v>BSID3</v>
      </c>
    </row>
    <row r="1300" spans="1:12" x14ac:dyDescent="0.3">
      <c r="A1300" t="s">
        <v>35</v>
      </c>
      <c r="B1300">
        <v>8926</v>
      </c>
      <c r="C1300">
        <v>22</v>
      </c>
      <c r="D1300">
        <v>4</v>
      </c>
      <c r="E1300">
        <v>1</v>
      </c>
      <c r="F1300">
        <v>13</v>
      </c>
      <c r="G1300">
        <v>2</v>
      </c>
      <c r="H1300">
        <v>9</v>
      </c>
      <c r="I1300" t="s">
        <v>1364</v>
      </c>
      <c r="J1300" t="str">
        <f>VLOOKUP(Table4[[#This Row],[EducationField]],employees!$R$9:$S$14,2,0)</f>
        <v>EID2</v>
      </c>
      <c r="K1300" t="str">
        <f>VLOOKUP(Table5[[#This Row],[JobRole]],employees!$R$18:$S$26,2,0)</f>
        <v>BID1</v>
      </c>
      <c r="L1300" t="str">
        <f>VLOOKUP(Table6[[#This Row],[WorkLifeBalance]],employees!$R$29:$S$32,2,0)</f>
        <v>BSID4</v>
      </c>
    </row>
    <row r="1301" spans="1:12" x14ac:dyDescent="0.3">
      <c r="A1301" t="s">
        <v>43</v>
      </c>
      <c r="B1301">
        <v>6513</v>
      </c>
      <c r="C1301">
        <v>17</v>
      </c>
      <c r="D1301">
        <v>3</v>
      </c>
      <c r="E1301">
        <v>1</v>
      </c>
      <c r="F1301">
        <v>12</v>
      </c>
      <c r="G1301">
        <v>3</v>
      </c>
      <c r="H1301">
        <v>5</v>
      </c>
      <c r="I1301" t="s">
        <v>1365</v>
      </c>
      <c r="J1301" t="str">
        <f>VLOOKUP(Table4[[#This Row],[EducationField]],employees!$R$9:$S$14,2,0)</f>
        <v>EID3</v>
      </c>
      <c r="K1301" t="str">
        <f>VLOOKUP(Table5[[#This Row],[JobRole]],employees!$R$18:$S$26,2,0)</f>
        <v>BID1</v>
      </c>
      <c r="L1301" t="str">
        <f>VLOOKUP(Table6[[#This Row],[WorkLifeBalance]],employees!$R$29:$S$32,2,0)</f>
        <v>BSID3</v>
      </c>
    </row>
    <row r="1302" spans="1:12" x14ac:dyDescent="0.3">
      <c r="A1302" t="s">
        <v>43</v>
      </c>
      <c r="B1302">
        <v>6799</v>
      </c>
      <c r="C1302">
        <v>21</v>
      </c>
      <c r="D1302">
        <v>4</v>
      </c>
      <c r="E1302">
        <v>2</v>
      </c>
      <c r="F1302">
        <v>10</v>
      </c>
      <c r="G1302">
        <v>5</v>
      </c>
      <c r="H1302">
        <v>10</v>
      </c>
      <c r="I1302" t="s">
        <v>1366</v>
      </c>
      <c r="J1302" t="str">
        <f>VLOOKUP(Table4[[#This Row],[EducationField]],employees!$R$9:$S$14,2,0)</f>
        <v>EID6</v>
      </c>
      <c r="K1302" t="str">
        <f>VLOOKUP(Table5[[#This Row],[JobRole]],employees!$R$18:$S$26,2,0)</f>
        <v>BID8</v>
      </c>
      <c r="L1302" t="str">
        <f>VLOOKUP(Table6[[#This Row],[WorkLifeBalance]],employees!$R$29:$S$32,2,0)</f>
        <v>BSID3</v>
      </c>
    </row>
    <row r="1303" spans="1:12" x14ac:dyDescent="0.3">
      <c r="A1303" t="s">
        <v>43</v>
      </c>
      <c r="B1303">
        <v>16291</v>
      </c>
      <c r="C1303">
        <v>22</v>
      </c>
      <c r="D1303">
        <v>4</v>
      </c>
      <c r="E1303">
        <v>1</v>
      </c>
      <c r="F1303">
        <v>37</v>
      </c>
      <c r="G1303">
        <v>0</v>
      </c>
      <c r="H1303">
        <v>16</v>
      </c>
      <c r="I1303" t="s">
        <v>1367</v>
      </c>
      <c r="J1303" t="str">
        <f>VLOOKUP(Table4[[#This Row],[EducationField]],employees!$R$9:$S$14,2,0)</f>
        <v>EID2</v>
      </c>
      <c r="K1303" t="str">
        <f>VLOOKUP(Table5[[#This Row],[JobRole]],employees!$R$18:$S$26,2,0)</f>
        <v>BID4</v>
      </c>
      <c r="L1303" t="str">
        <f>VLOOKUP(Table6[[#This Row],[WorkLifeBalance]],employees!$R$29:$S$32,2,0)</f>
        <v>BSID2</v>
      </c>
    </row>
    <row r="1304" spans="1:12" x14ac:dyDescent="0.3">
      <c r="A1304" t="s">
        <v>43</v>
      </c>
      <c r="B1304">
        <v>2705</v>
      </c>
      <c r="C1304">
        <v>16</v>
      </c>
      <c r="D1304">
        <v>3</v>
      </c>
      <c r="E1304">
        <v>1</v>
      </c>
      <c r="F1304">
        <v>6</v>
      </c>
      <c r="G1304">
        <v>2</v>
      </c>
      <c r="H1304">
        <v>5</v>
      </c>
      <c r="I1304" t="s">
        <v>1368</v>
      </c>
      <c r="J1304" t="str">
        <f>VLOOKUP(Table4[[#This Row],[EducationField]],employees!$R$9:$S$14,2,0)</f>
        <v>EID2</v>
      </c>
      <c r="K1304" t="str">
        <f>VLOOKUP(Table5[[#This Row],[JobRole]],employees!$R$18:$S$26,2,0)</f>
        <v>BID3</v>
      </c>
      <c r="L1304" t="str">
        <f>VLOOKUP(Table6[[#This Row],[WorkLifeBalance]],employees!$R$29:$S$32,2,0)</f>
        <v>BSID4</v>
      </c>
    </row>
    <row r="1305" spans="1:12" x14ac:dyDescent="0.3">
      <c r="A1305" t="s">
        <v>43</v>
      </c>
      <c r="B1305">
        <v>10333</v>
      </c>
      <c r="C1305">
        <v>12</v>
      </c>
      <c r="D1305">
        <v>3</v>
      </c>
      <c r="E1305">
        <v>1</v>
      </c>
      <c r="F1305">
        <v>28</v>
      </c>
      <c r="G1305">
        <v>4</v>
      </c>
      <c r="H1305">
        <v>22</v>
      </c>
      <c r="I1305" t="s">
        <v>1369</v>
      </c>
      <c r="J1305" t="str">
        <f>VLOOKUP(Table4[[#This Row],[EducationField]],employees!$R$9:$S$14,2,0)</f>
        <v>EID3</v>
      </c>
      <c r="K1305" t="str">
        <f>VLOOKUP(Table5[[#This Row],[JobRole]],employees!$R$18:$S$26,2,0)</f>
        <v>BID5</v>
      </c>
      <c r="L1305" t="str">
        <f>VLOOKUP(Table6[[#This Row],[WorkLifeBalance]],employees!$R$29:$S$32,2,0)</f>
        <v>BSID3</v>
      </c>
    </row>
    <row r="1306" spans="1:12" x14ac:dyDescent="0.3">
      <c r="A1306" t="s">
        <v>43</v>
      </c>
      <c r="B1306">
        <v>4448</v>
      </c>
      <c r="C1306">
        <v>12</v>
      </c>
      <c r="D1306">
        <v>3</v>
      </c>
      <c r="E1306">
        <v>1</v>
      </c>
      <c r="F1306">
        <v>15</v>
      </c>
      <c r="G1306">
        <v>3</v>
      </c>
      <c r="H1306">
        <v>7</v>
      </c>
      <c r="I1306" t="s">
        <v>1370</v>
      </c>
      <c r="J1306" t="str">
        <f>VLOOKUP(Table4[[#This Row],[EducationField]],employees!$R$9:$S$14,2,0)</f>
        <v>EID3</v>
      </c>
      <c r="K1306" t="str">
        <f>VLOOKUP(Table5[[#This Row],[JobRole]],employees!$R$18:$S$26,2,0)</f>
        <v>BID1</v>
      </c>
      <c r="L1306" t="str">
        <f>VLOOKUP(Table6[[#This Row],[WorkLifeBalance]],employees!$R$29:$S$32,2,0)</f>
        <v>BSID3</v>
      </c>
    </row>
    <row r="1307" spans="1:12" x14ac:dyDescent="0.3">
      <c r="A1307" t="s">
        <v>43</v>
      </c>
      <c r="B1307">
        <v>6854</v>
      </c>
      <c r="C1307">
        <v>15</v>
      </c>
      <c r="D1307">
        <v>3</v>
      </c>
      <c r="E1307">
        <v>1</v>
      </c>
      <c r="F1307">
        <v>14</v>
      </c>
      <c r="G1307">
        <v>2</v>
      </c>
      <c r="H1307">
        <v>7</v>
      </c>
      <c r="I1307" t="s">
        <v>1371</v>
      </c>
      <c r="J1307" t="str">
        <f>VLOOKUP(Table4[[#This Row],[EducationField]],employees!$R$9:$S$14,2,0)</f>
        <v>EID2</v>
      </c>
      <c r="K1307" t="str">
        <f>VLOOKUP(Table5[[#This Row],[JobRole]],employees!$R$18:$S$26,2,0)</f>
        <v>BID7</v>
      </c>
      <c r="L1307" t="str">
        <f>VLOOKUP(Table6[[#This Row],[WorkLifeBalance]],employees!$R$29:$S$32,2,0)</f>
        <v>BSID2</v>
      </c>
    </row>
    <row r="1308" spans="1:12" x14ac:dyDescent="0.3">
      <c r="A1308" t="s">
        <v>43</v>
      </c>
      <c r="B1308">
        <v>9637</v>
      </c>
      <c r="C1308">
        <v>14</v>
      </c>
      <c r="D1308">
        <v>3</v>
      </c>
      <c r="E1308">
        <v>2</v>
      </c>
      <c r="F1308">
        <v>9</v>
      </c>
      <c r="G1308">
        <v>3</v>
      </c>
      <c r="H1308">
        <v>3</v>
      </c>
      <c r="I1308" t="s">
        <v>1372</v>
      </c>
      <c r="J1308" t="str">
        <f>VLOOKUP(Table4[[#This Row],[EducationField]],employees!$R$9:$S$14,2,0)</f>
        <v>EID5</v>
      </c>
      <c r="K1308" t="str">
        <f>VLOOKUP(Table5[[#This Row],[JobRole]],employees!$R$18:$S$26,2,0)</f>
        <v>BID8</v>
      </c>
      <c r="L1308" t="str">
        <f>VLOOKUP(Table6[[#This Row],[WorkLifeBalance]],employees!$R$29:$S$32,2,0)</f>
        <v>BSID3</v>
      </c>
    </row>
    <row r="1309" spans="1:12" x14ac:dyDescent="0.3">
      <c r="A1309" t="s">
        <v>43</v>
      </c>
      <c r="B1309">
        <v>3591</v>
      </c>
      <c r="C1309">
        <v>25</v>
      </c>
      <c r="D1309">
        <v>4</v>
      </c>
      <c r="E1309">
        <v>1</v>
      </c>
      <c r="F1309">
        <v>3</v>
      </c>
      <c r="G1309">
        <v>3</v>
      </c>
      <c r="H1309">
        <v>3</v>
      </c>
      <c r="I1309" t="s">
        <v>1373</v>
      </c>
      <c r="J1309" t="str">
        <f>VLOOKUP(Table4[[#This Row],[EducationField]],employees!$R$9:$S$14,2,0)</f>
        <v>EID2</v>
      </c>
      <c r="K1309" t="str">
        <f>VLOOKUP(Table5[[#This Row],[JobRole]],employees!$R$18:$S$26,2,0)</f>
        <v>BID7</v>
      </c>
      <c r="L1309" t="str">
        <f>VLOOKUP(Table6[[#This Row],[WorkLifeBalance]],employees!$R$29:$S$32,2,0)</f>
        <v>BSID3</v>
      </c>
    </row>
    <row r="1310" spans="1:12" x14ac:dyDescent="0.3">
      <c r="A1310" t="s">
        <v>43</v>
      </c>
      <c r="B1310">
        <v>5405</v>
      </c>
      <c r="C1310">
        <v>20</v>
      </c>
      <c r="D1310">
        <v>4</v>
      </c>
      <c r="E1310">
        <v>2</v>
      </c>
      <c r="F1310">
        <v>20</v>
      </c>
      <c r="G1310">
        <v>4</v>
      </c>
      <c r="H1310">
        <v>4</v>
      </c>
      <c r="I1310" t="s">
        <v>1374</v>
      </c>
      <c r="J1310" t="str">
        <f>VLOOKUP(Table4[[#This Row],[EducationField]],employees!$R$9:$S$14,2,0)</f>
        <v>EID5</v>
      </c>
      <c r="K1310" t="str">
        <f>VLOOKUP(Table5[[#This Row],[JobRole]],employees!$R$18:$S$26,2,0)</f>
        <v>BID9</v>
      </c>
      <c r="L1310" t="str">
        <f>VLOOKUP(Table6[[#This Row],[WorkLifeBalance]],employees!$R$29:$S$32,2,0)</f>
        <v>BSID2</v>
      </c>
    </row>
    <row r="1311" spans="1:12" x14ac:dyDescent="0.3">
      <c r="A1311" t="s">
        <v>43</v>
      </c>
      <c r="B1311">
        <v>4684</v>
      </c>
      <c r="C1311">
        <v>13</v>
      </c>
      <c r="D1311">
        <v>3</v>
      </c>
      <c r="E1311">
        <v>0</v>
      </c>
      <c r="F1311">
        <v>5</v>
      </c>
      <c r="G1311">
        <v>4</v>
      </c>
      <c r="H1311">
        <v>5</v>
      </c>
      <c r="I1311" t="s">
        <v>1375</v>
      </c>
      <c r="J1311" t="str">
        <f>VLOOKUP(Table4[[#This Row],[EducationField]],employees!$R$9:$S$14,2,0)</f>
        <v>EID2</v>
      </c>
      <c r="K1311" t="str">
        <f>VLOOKUP(Table5[[#This Row],[JobRole]],employees!$R$18:$S$26,2,0)</f>
        <v>BID8</v>
      </c>
      <c r="L1311" t="str">
        <f>VLOOKUP(Table6[[#This Row],[WorkLifeBalance]],employees!$R$29:$S$32,2,0)</f>
        <v>BSID3</v>
      </c>
    </row>
    <row r="1312" spans="1:12" x14ac:dyDescent="0.3">
      <c r="A1312" t="s">
        <v>43</v>
      </c>
      <c r="B1312">
        <v>15787</v>
      </c>
      <c r="C1312">
        <v>14</v>
      </c>
      <c r="D1312">
        <v>3</v>
      </c>
      <c r="E1312">
        <v>0</v>
      </c>
      <c r="F1312">
        <v>23</v>
      </c>
      <c r="G1312">
        <v>3</v>
      </c>
      <c r="H1312">
        <v>2</v>
      </c>
      <c r="I1312" t="s">
        <v>1376</v>
      </c>
      <c r="J1312" t="str">
        <f>VLOOKUP(Table4[[#This Row],[EducationField]],employees!$R$9:$S$14,2,0)</f>
        <v>EID3</v>
      </c>
      <c r="K1312" t="str">
        <f>VLOOKUP(Table5[[#This Row],[JobRole]],employees!$R$18:$S$26,2,0)</f>
        <v>BID6</v>
      </c>
      <c r="L1312" t="str">
        <f>VLOOKUP(Table6[[#This Row],[WorkLifeBalance]],employees!$R$29:$S$32,2,0)</f>
        <v>BSID3</v>
      </c>
    </row>
    <row r="1313" spans="1:12" x14ac:dyDescent="0.3">
      <c r="A1313" t="s">
        <v>43</v>
      </c>
      <c r="B1313">
        <v>1514</v>
      </c>
      <c r="C1313">
        <v>16</v>
      </c>
      <c r="D1313">
        <v>3</v>
      </c>
      <c r="E1313">
        <v>0</v>
      </c>
      <c r="F1313">
        <v>0</v>
      </c>
      <c r="G1313">
        <v>4</v>
      </c>
      <c r="H1313">
        <v>0</v>
      </c>
      <c r="I1313" t="s">
        <v>1377</v>
      </c>
      <c r="J1313" t="str">
        <f>VLOOKUP(Table4[[#This Row],[EducationField]],employees!$R$9:$S$14,2,0)</f>
        <v>EID2</v>
      </c>
      <c r="K1313" t="str">
        <f>VLOOKUP(Table5[[#This Row],[JobRole]],employees!$R$18:$S$26,2,0)</f>
        <v>BID7</v>
      </c>
      <c r="L1313" t="str">
        <f>VLOOKUP(Table6[[#This Row],[WorkLifeBalance]],employees!$R$29:$S$32,2,0)</f>
        <v>BSID1</v>
      </c>
    </row>
    <row r="1314" spans="1:12" x14ac:dyDescent="0.3">
      <c r="A1314" t="s">
        <v>35</v>
      </c>
      <c r="B1314">
        <v>2956</v>
      </c>
      <c r="C1314">
        <v>17</v>
      </c>
      <c r="D1314">
        <v>3</v>
      </c>
      <c r="E1314">
        <v>0</v>
      </c>
      <c r="F1314">
        <v>2</v>
      </c>
      <c r="G1314">
        <v>4</v>
      </c>
      <c r="H1314">
        <v>1</v>
      </c>
      <c r="I1314" t="s">
        <v>1378</v>
      </c>
      <c r="J1314" t="str">
        <f>VLOOKUP(Table4[[#This Row],[EducationField]],employees!$R$9:$S$14,2,0)</f>
        <v>EID1</v>
      </c>
      <c r="K1314" t="str">
        <f>VLOOKUP(Table5[[#This Row],[JobRole]],employees!$R$18:$S$26,2,0)</f>
        <v>BID2</v>
      </c>
      <c r="L1314" t="str">
        <f>VLOOKUP(Table6[[#This Row],[WorkLifeBalance]],employees!$R$29:$S$32,2,0)</f>
        <v>BSID3</v>
      </c>
    </row>
    <row r="1315" spans="1:12" x14ac:dyDescent="0.3">
      <c r="A1315" t="s">
        <v>35</v>
      </c>
      <c r="B1315">
        <v>2335</v>
      </c>
      <c r="C1315">
        <v>15</v>
      </c>
      <c r="D1315">
        <v>3</v>
      </c>
      <c r="E1315">
        <v>3</v>
      </c>
      <c r="F1315">
        <v>4</v>
      </c>
      <c r="G1315">
        <v>3</v>
      </c>
      <c r="H1315">
        <v>2</v>
      </c>
      <c r="I1315" t="s">
        <v>1379</v>
      </c>
      <c r="J1315" t="str">
        <f>VLOOKUP(Table4[[#This Row],[EducationField]],employees!$R$9:$S$14,2,0)</f>
        <v>EID1</v>
      </c>
      <c r="K1315" t="str">
        <f>VLOOKUP(Table5[[#This Row],[JobRole]],employees!$R$18:$S$26,2,0)</f>
        <v>BID2</v>
      </c>
      <c r="L1315" t="str">
        <f>VLOOKUP(Table6[[#This Row],[WorkLifeBalance]],employees!$R$29:$S$32,2,0)</f>
        <v>BSID3</v>
      </c>
    </row>
    <row r="1316" spans="1:12" x14ac:dyDescent="0.3">
      <c r="A1316" t="s">
        <v>43</v>
      </c>
      <c r="B1316">
        <v>5154</v>
      </c>
      <c r="C1316">
        <v>22</v>
      </c>
      <c r="D1316">
        <v>4</v>
      </c>
      <c r="E1316">
        <v>2</v>
      </c>
      <c r="F1316">
        <v>10</v>
      </c>
      <c r="G1316">
        <v>3</v>
      </c>
      <c r="H1316">
        <v>8</v>
      </c>
      <c r="I1316" t="s">
        <v>1380</v>
      </c>
      <c r="J1316" t="str">
        <f>VLOOKUP(Table4[[#This Row],[EducationField]],employees!$R$9:$S$14,2,0)</f>
        <v>EID3</v>
      </c>
      <c r="K1316" t="str">
        <f>VLOOKUP(Table5[[#This Row],[JobRole]],employees!$R$18:$S$26,2,0)</f>
        <v>BID8</v>
      </c>
      <c r="L1316" t="str">
        <f>VLOOKUP(Table6[[#This Row],[WorkLifeBalance]],employees!$R$29:$S$32,2,0)</f>
        <v>BSID4</v>
      </c>
    </row>
    <row r="1317" spans="1:12" x14ac:dyDescent="0.3">
      <c r="A1317" t="s">
        <v>43</v>
      </c>
      <c r="B1317">
        <v>6962</v>
      </c>
      <c r="C1317">
        <v>22</v>
      </c>
      <c r="D1317">
        <v>4</v>
      </c>
      <c r="E1317">
        <v>1</v>
      </c>
      <c r="F1317">
        <v>15</v>
      </c>
      <c r="G1317">
        <v>2</v>
      </c>
      <c r="H1317">
        <v>1</v>
      </c>
      <c r="I1317" t="s">
        <v>1381</v>
      </c>
      <c r="J1317" t="str">
        <f>VLOOKUP(Table4[[#This Row],[EducationField]],employees!$R$9:$S$14,2,0)</f>
        <v>EID4</v>
      </c>
      <c r="K1317" t="str">
        <f>VLOOKUP(Table5[[#This Row],[JobRole]],employees!$R$18:$S$26,2,0)</f>
        <v>BID7</v>
      </c>
      <c r="L1317" t="str">
        <f>VLOOKUP(Table6[[#This Row],[WorkLifeBalance]],employees!$R$29:$S$32,2,0)</f>
        <v>BSID3</v>
      </c>
    </row>
    <row r="1318" spans="1:12" x14ac:dyDescent="0.3">
      <c r="A1318" t="s">
        <v>43</v>
      </c>
      <c r="B1318">
        <v>5675</v>
      </c>
      <c r="C1318">
        <v>20</v>
      </c>
      <c r="D1318">
        <v>4</v>
      </c>
      <c r="E1318">
        <v>1</v>
      </c>
      <c r="F1318">
        <v>7</v>
      </c>
      <c r="G1318">
        <v>5</v>
      </c>
      <c r="H1318">
        <v>7</v>
      </c>
      <c r="I1318" t="s">
        <v>1382</v>
      </c>
      <c r="J1318" t="str">
        <f>VLOOKUP(Table4[[#This Row],[EducationField]],employees!$R$9:$S$14,2,0)</f>
        <v>EID3</v>
      </c>
      <c r="K1318" t="str">
        <f>VLOOKUP(Table5[[#This Row],[JobRole]],employees!$R$18:$S$26,2,0)</f>
        <v>BID8</v>
      </c>
      <c r="L1318" t="str">
        <f>VLOOKUP(Table6[[#This Row],[WorkLifeBalance]],employees!$R$29:$S$32,2,0)</f>
        <v>BSID3</v>
      </c>
    </row>
    <row r="1319" spans="1:12" x14ac:dyDescent="0.3">
      <c r="A1319" t="s">
        <v>43</v>
      </c>
      <c r="B1319">
        <v>2379</v>
      </c>
      <c r="C1319">
        <v>14</v>
      </c>
      <c r="D1319">
        <v>3</v>
      </c>
      <c r="E1319">
        <v>0</v>
      </c>
      <c r="F1319">
        <v>6</v>
      </c>
      <c r="G1319">
        <v>3</v>
      </c>
      <c r="H1319">
        <v>5</v>
      </c>
      <c r="I1319" t="s">
        <v>1383</v>
      </c>
      <c r="J1319" t="str">
        <f>VLOOKUP(Table4[[#This Row],[EducationField]],employees!$R$9:$S$14,2,0)</f>
        <v>EID3</v>
      </c>
      <c r="K1319" t="str">
        <f>VLOOKUP(Table5[[#This Row],[JobRole]],employees!$R$18:$S$26,2,0)</f>
        <v>BID3</v>
      </c>
      <c r="L1319" t="str">
        <f>VLOOKUP(Table6[[#This Row],[WorkLifeBalance]],employees!$R$29:$S$32,2,0)</f>
        <v>BSID2</v>
      </c>
    </row>
    <row r="1320" spans="1:12" x14ac:dyDescent="0.3">
      <c r="A1320" t="s">
        <v>43</v>
      </c>
      <c r="B1320">
        <v>3812</v>
      </c>
      <c r="C1320">
        <v>13</v>
      </c>
      <c r="D1320">
        <v>3</v>
      </c>
      <c r="E1320">
        <v>0</v>
      </c>
      <c r="F1320">
        <v>11</v>
      </c>
      <c r="G1320">
        <v>3</v>
      </c>
      <c r="H1320">
        <v>11</v>
      </c>
      <c r="I1320" t="s">
        <v>1384</v>
      </c>
      <c r="J1320" t="str">
        <f>VLOOKUP(Table4[[#This Row],[EducationField]],employees!$R$9:$S$14,2,0)</f>
        <v>EID2</v>
      </c>
      <c r="K1320" t="str">
        <f>VLOOKUP(Table5[[#This Row],[JobRole]],employees!$R$18:$S$26,2,0)</f>
        <v>BID3</v>
      </c>
      <c r="L1320" t="str">
        <f>VLOOKUP(Table6[[#This Row],[WorkLifeBalance]],employees!$R$29:$S$32,2,0)</f>
        <v>BSID4</v>
      </c>
    </row>
    <row r="1321" spans="1:12" x14ac:dyDescent="0.3">
      <c r="A1321" t="s">
        <v>43</v>
      </c>
      <c r="B1321">
        <v>4648</v>
      </c>
      <c r="C1321">
        <v>13</v>
      </c>
      <c r="D1321">
        <v>3</v>
      </c>
      <c r="E1321">
        <v>0</v>
      </c>
      <c r="F1321">
        <v>4</v>
      </c>
      <c r="G1321">
        <v>2</v>
      </c>
      <c r="H1321">
        <v>0</v>
      </c>
      <c r="I1321" t="s">
        <v>1385</v>
      </c>
      <c r="J1321" t="str">
        <f>VLOOKUP(Table4[[#This Row],[EducationField]],employees!$R$9:$S$14,2,0)</f>
        <v>EID5</v>
      </c>
      <c r="K1321" t="str">
        <f>VLOOKUP(Table5[[#This Row],[JobRole]],employees!$R$18:$S$26,2,0)</f>
        <v>BID8</v>
      </c>
      <c r="L1321" t="str">
        <f>VLOOKUP(Table6[[#This Row],[WorkLifeBalance]],employees!$R$29:$S$32,2,0)</f>
        <v>BSID4</v>
      </c>
    </row>
    <row r="1322" spans="1:12" x14ac:dyDescent="0.3">
      <c r="A1322" t="s">
        <v>43</v>
      </c>
      <c r="B1322">
        <v>2936</v>
      </c>
      <c r="C1322">
        <v>22</v>
      </c>
      <c r="D1322">
        <v>4</v>
      </c>
      <c r="E1322">
        <v>2</v>
      </c>
      <c r="F1322">
        <v>10</v>
      </c>
      <c r="G1322">
        <v>1</v>
      </c>
      <c r="H1322">
        <v>6</v>
      </c>
      <c r="I1322" t="s">
        <v>1386</v>
      </c>
      <c r="J1322" t="str">
        <f>VLOOKUP(Table4[[#This Row],[EducationField]],employees!$R$9:$S$14,2,0)</f>
        <v>EID6</v>
      </c>
      <c r="K1322" t="str">
        <f>VLOOKUP(Table5[[#This Row],[JobRole]],employees!$R$18:$S$26,2,0)</f>
        <v>BID7</v>
      </c>
      <c r="L1322" t="str">
        <f>VLOOKUP(Table6[[#This Row],[WorkLifeBalance]],employees!$R$29:$S$32,2,0)</f>
        <v>BSID2</v>
      </c>
    </row>
    <row r="1323" spans="1:12" x14ac:dyDescent="0.3">
      <c r="A1323" t="s">
        <v>43</v>
      </c>
      <c r="B1323">
        <v>2105</v>
      </c>
      <c r="C1323">
        <v>12</v>
      </c>
      <c r="D1323">
        <v>3</v>
      </c>
      <c r="E1323">
        <v>0</v>
      </c>
      <c r="F1323">
        <v>7</v>
      </c>
      <c r="G1323">
        <v>2</v>
      </c>
      <c r="H1323">
        <v>2</v>
      </c>
      <c r="I1323" t="s">
        <v>1387</v>
      </c>
      <c r="J1323" t="str">
        <f>VLOOKUP(Table4[[#This Row],[EducationField]],employees!$R$9:$S$14,2,0)</f>
        <v>EID3</v>
      </c>
      <c r="K1323" t="str">
        <f>VLOOKUP(Table5[[#This Row],[JobRole]],employees!$R$18:$S$26,2,0)</f>
        <v>BID3</v>
      </c>
      <c r="L1323" t="str">
        <f>VLOOKUP(Table6[[#This Row],[WorkLifeBalance]],employees!$R$29:$S$32,2,0)</f>
        <v>BSID3</v>
      </c>
    </row>
    <row r="1324" spans="1:12" x14ac:dyDescent="0.3">
      <c r="A1324" t="s">
        <v>43</v>
      </c>
      <c r="B1324">
        <v>8578</v>
      </c>
      <c r="C1324">
        <v>14</v>
      </c>
      <c r="D1324">
        <v>3</v>
      </c>
      <c r="E1324">
        <v>1</v>
      </c>
      <c r="F1324">
        <v>12</v>
      </c>
      <c r="G1324">
        <v>4</v>
      </c>
      <c r="H1324">
        <v>9</v>
      </c>
      <c r="I1324" t="s">
        <v>1388</v>
      </c>
      <c r="J1324" t="str">
        <f>VLOOKUP(Table4[[#This Row],[EducationField]],employees!$R$9:$S$14,2,0)</f>
        <v>EID3</v>
      </c>
      <c r="K1324" t="str">
        <f>VLOOKUP(Table5[[#This Row],[JobRole]],employees!$R$18:$S$26,2,0)</f>
        <v>BID5</v>
      </c>
      <c r="L1324" t="str">
        <f>VLOOKUP(Table6[[#This Row],[WorkLifeBalance]],employees!$R$29:$S$32,2,0)</f>
        <v>BSID2</v>
      </c>
    </row>
    <row r="1325" spans="1:12" x14ac:dyDescent="0.3">
      <c r="A1325" t="s">
        <v>43</v>
      </c>
      <c r="B1325">
        <v>2706</v>
      </c>
      <c r="C1325">
        <v>15</v>
      </c>
      <c r="D1325">
        <v>3</v>
      </c>
      <c r="E1325">
        <v>1</v>
      </c>
      <c r="F1325">
        <v>3</v>
      </c>
      <c r="G1325">
        <v>2</v>
      </c>
      <c r="H1325">
        <v>3</v>
      </c>
      <c r="I1325" t="s">
        <v>1389</v>
      </c>
      <c r="J1325" t="str">
        <f>VLOOKUP(Table4[[#This Row],[EducationField]],employees!$R$9:$S$14,2,0)</f>
        <v>EID3</v>
      </c>
      <c r="K1325" t="str">
        <f>VLOOKUP(Table5[[#This Row],[JobRole]],employees!$R$18:$S$26,2,0)</f>
        <v>BID2</v>
      </c>
      <c r="L1325" t="str">
        <f>VLOOKUP(Table6[[#This Row],[WorkLifeBalance]],employees!$R$29:$S$32,2,0)</f>
        <v>BSID3</v>
      </c>
    </row>
    <row r="1326" spans="1:12" x14ac:dyDescent="0.3">
      <c r="A1326" t="s">
        <v>43</v>
      </c>
      <c r="B1326">
        <v>6384</v>
      </c>
      <c r="C1326">
        <v>17</v>
      </c>
      <c r="D1326">
        <v>3</v>
      </c>
      <c r="E1326">
        <v>2</v>
      </c>
      <c r="F1326">
        <v>11</v>
      </c>
      <c r="G1326">
        <v>3</v>
      </c>
      <c r="H1326">
        <v>7</v>
      </c>
      <c r="I1326" t="s">
        <v>1390</v>
      </c>
      <c r="J1326" t="str">
        <f>VLOOKUP(Table4[[#This Row],[EducationField]],employees!$R$9:$S$14,2,0)</f>
        <v>EID3</v>
      </c>
      <c r="K1326" t="str">
        <f>VLOOKUP(Table5[[#This Row],[JobRole]],employees!$R$18:$S$26,2,0)</f>
        <v>BID1</v>
      </c>
      <c r="L1326" t="str">
        <f>VLOOKUP(Table6[[#This Row],[WorkLifeBalance]],employees!$R$29:$S$32,2,0)</f>
        <v>BSID3</v>
      </c>
    </row>
    <row r="1327" spans="1:12" x14ac:dyDescent="0.3">
      <c r="A1327" t="s">
        <v>43</v>
      </c>
      <c r="B1327">
        <v>3968</v>
      </c>
      <c r="C1327">
        <v>13</v>
      </c>
      <c r="D1327">
        <v>3</v>
      </c>
      <c r="E1327">
        <v>0</v>
      </c>
      <c r="F1327">
        <v>8</v>
      </c>
      <c r="G1327">
        <v>3</v>
      </c>
      <c r="H1327">
        <v>0</v>
      </c>
      <c r="I1327" t="s">
        <v>1391</v>
      </c>
      <c r="J1327" t="str">
        <f>VLOOKUP(Table4[[#This Row],[EducationField]],employees!$R$9:$S$14,2,0)</f>
        <v>EID3</v>
      </c>
      <c r="K1327" t="str">
        <f>VLOOKUP(Table5[[#This Row],[JobRole]],employees!$R$18:$S$26,2,0)</f>
        <v>BID3</v>
      </c>
      <c r="L1327" t="str">
        <f>VLOOKUP(Table6[[#This Row],[WorkLifeBalance]],employees!$R$29:$S$32,2,0)</f>
        <v>BSID3</v>
      </c>
    </row>
    <row r="1328" spans="1:12" x14ac:dyDescent="0.3">
      <c r="A1328" t="s">
        <v>35</v>
      </c>
      <c r="B1328">
        <v>9907</v>
      </c>
      <c r="C1328">
        <v>12</v>
      </c>
      <c r="D1328">
        <v>3</v>
      </c>
      <c r="E1328">
        <v>0</v>
      </c>
      <c r="F1328">
        <v>7</v>
      </c>
      <c r="G1328">
        <v>3</v>
      </c>
      <c r="H1328">
        <v>2</v>
      </c>
      <c r="I1328" t="s">
        <v>1392</v>
      </c>
      <c r="J1328" t="str">
        <f>VLOOKUP(Table4[[#This Row],[EducationField]],employees!$R$9:$S$14,2,0)</f>
        <v>EID5</v>
      </c>
      <c r="K1328" t="str">
        <f>VLOOKUP(Table5[[#This Row],[JobRole]],employees!$R$18:$S$26,2,0)</f>
        <v>BID8</v>
      </c>
      <c r="L1328" t="str">
        <f>VLOOKUP(Table6[[#This Row],[WorkLifeBalance]],employees!$R$29:$S$32,2,0)</f>
        <v>BSID2</v>
      </c>
    </row>
    <row r="1329" spans="1:12" x14ac:dyDescent="0.3">
      <c r="A1329" t="s">
        <v>43</v>
      </c>
      <c r="B1329">
        <v>13225</v>
      </c>
      <c r="C1329">
        <v>12</v>
      </c>
      <c r="D1329">
        <v>3</v>
      </c>
      <c r="E1329">
        <v>1</v>
      </c>
      <c r="F1329">
        <v>25</v>
      </c>
      <c r="G1329">
        <v>5</v>
      </c>
      <c r="H1329">
        <v>19</v>
      </c>
      <c r="I1329" t="s">
        <v>1393</v>
      </c>
      <c r="J1329" t="str">
        <f>VLOOKUP(Table4[[#This Row],[EducationField]],employees!$R$9:$S$14,2,0)</f>
        <v>EID6</v>
      </c>
      <c r="K1329" t="str">
        <f>VLOOKUP(Table5[[#This Row],[JobRole]],employees!$R$18:$S$26,2,0)</f>
        <v>BID8</v>
      </c>
      <c r="L1329" t="str">
        <f>VLOOKUP(Table6[[#This Row],[WorkLifeBalance]],employees!$R$29:$S$32,2,0)</f>
        <v>BSID3</v>
      </c>
    </row>
    <row r="1330" spans="1:12" x14ac:dyDescent="0.3">
      <c r="A1330" t="s">
        <v>43</v>
      </c>
      <c r="B1330">
        <v>3540</v>
      </c>
      <c r="C1330">
        <v>21</v>
      </c>
      <c r="D1330">
        <v>4</v>
      </c>
      <c r="E1330">
        <v>1</v>
      </c>
      <c r="F1330">
        <v>9</v>
      </c>
      <c r="G1330">
        <v>5</v>
      </c>
      <c r="H1330">
        <v>9</v>
      </c>
      <c r="I1330" t="s">
        <v>1394</v>
      </c>
      <c r="J1330" t="str">
        <f>VLOOKUP(Table4[[#This Row],[EducationField]],employees!$R$9:$S$14,2,0)</f>
        <v>EID2</v>
      </c>
      <c r="K1330" t="str">
        <f>VLOOKUP(Table5[[#This Row],[JobRole]],employees!$R$18:$S$26,2,0)</f>
        <v>BID9</v>
      </c>
      <c r="L1330" t="str">
        <f>VLOOKUP(Table6[[#This Row],[WorkLifeBalance]],employees!$R$29:$S$32,2,0)</f>
        <v>BSID3</v>
      </c>
    </row>
    <row r="1331" spans="1:12" x14ac:dyDescent="0.3">
      <c r="A1331" t="s">
        <v>43</v>
      </c>
      <c r="B1331">
        <v>2804</v>
      </c>
      <c r="C1331">
        <v>11</v>
      </c>
      <c r="D1331">
        <v>3</v>
      </c>
      <c r="E1331">
        <v>0</v>
      </c>
      <c r="F1331">
        <v>1</v>
      </c>
      <c r="G1331">
        <v>3</v>
      </c>
      <c r="H1331">
        <v>1</v>
      </c>
      <c r="I1331" t="s">
        <v>1395</v>
      </c>
      <c r="J1331" t="str">
        <f>VLOOKUP(Table4[[#This Row],[EducationField]],employees!$R$9:$S$14,2,0)</f>
        <v>EID2</v>
      </c>
      <c r="K1331" t="str">
        <f>VLOOKUP(Table5[[#This Row],[JobRole]],employees!$R$18:$S$26,2,0)</f>
        <v>BID2</v>
      </c>
      <c r="L1331" t="str">
        <f>VLOOKUP(Table6[[#This Row],[WorkLifeBalance]],employees!$R$29:$S$32,2,0)</f>
        <v>BSID3</v>
      </c>
    </row>
    <row r="1332" spans="1:12" x14ac:dyDescent="0.3">
      <c r="A1332" t="s">
        <v>43</v>
      </c>
      <c r="B1332">
        <v>19392</v>
      </c>
      <c r="C1332">
        <v>13</v>
      </c>
      <c r="D1332">
        <v>3</v>
      </c>
      <c r="E1332">
        <v>0</v>
      </c>
      <c r="F1332">
        <v>21</v>
      </c>
      <c r="G1332">
        <v>2</v>
      </c>
      <c r="H1332">
        <v>16</v>
      </c>
      <c r="I1332" t="s">
        <v>1396</v>
      </c>
      <c r="J1332" t="str">
        <f>VLOOKUP(Table4[[#This Row],[EducationField]],employees!$R$9:$S$14,2,0)</f>
        <v>EID2</v>
      </c>
      <c r="K1332" t="str">
        <f>VLOOKUP(Table5[[#This Row],[JobRole]],employees!$R$18:$S$26,2,0)</f>
        <v>BID4</v>
      </c>
      <c r="L1332" t="str">
        <f>VLOOKUP(Table6[[#This Row],[WorkLifeBalance]],employees!$R$29:$S$32,2,0)</f>
        <v>BSID3</v>
      </c>
    </row>
    <row r="1333" spans="1:12" x14ac:dyDescent="0.3">
      <c r="A1333" t="s">
        <v>43</v>
      </c>
      <c r="B1333">
        <v>19665</v>
      </c>
      <c r="C1333">
        <v>12</v>
      </c>
      <c r="D1333">
        <v>3</v>
      </c>
      <c r="E1333">
        <v>0</v>
      </c>
      <c r="F1333">
        <v>29</v>
      </c>
      <c r="G1333">
        <v>3</v>
      </c>
      <c r="H1333">
        <v>22</v>
      </c>
      <c r="I1333" t="s">
        <v>1397</v>
      </c>
      <c r="J1333" t="str">
        <f>VLOOKUP(Table4[[#This Row],[EducationField]],employees!$R$9:$S$14,2,0)</f>
        <v>EID3</v>
      </c>
      <c r="K1333" t="str">
        <f>VLOOKUP(Table5[[#This Row],[JobRole]],employees!$R$18:$S$26,2,0)</f>
        <v>BID6</v>
      </c>
      <c r="L1333" t="str">
        <f>VLOOKUP(Table6[[#This Row],[WorkLifeBalance]],employees!$R$29:$S$32,2,0)</f>
        <v>BSID3</v>
      </c>
    </row>
    <row r="1334" spans="1:12" x14ac:dyDescent="0.3">
      <c r="A1334" t="s">
        <v>35</v>
      </c>
      <c r="B1334">
        <v>2439</v>
      </c>
      <c r="C1334">
        <v>24</v>
      </c>
      <c r="D1334">
        <v>4</v>
      </c>
      <c r="E1334">
        <v>0</v>
      </c>
      <c r="F1334">
        <v>1</v>
      </c>
      <c r="G1334">
        <v>3</v>
      </c>
      <c r="H1334">
        <v>1</v>
      </c>
      <c r="I1334" t="s">
        <v>1398</v>
      </c>
      <c r="J1334" t="str">
        <f>VLOOKUP(Table4[[#This Row],[EducationField]],employees!$R$9:$S$14,2,0)</f>
        <v>EID3</v>
      </c>
      <c r="K1334" t="str">
        <f>VLOOKUP(Table5[[#This Row],[JobRole]],employees!$R$18:$S$26,2,0)</f>
        <v>BID7</v>
      </c>
      <c r="L1334" t="str">
        <f>VLOOKUP(Table6[[#This Row],[WorkLifeBalance]],employees!$R$29:$S$32,2,0)</f>
        <v>BSID2</v>
      </c>
    </row>
    <row r="1335" spans="1:12" x14ac:dyDescent="0.3">
      <c r="A1335" t="s">
        <v>35</v>
      </c>
      <c r="B1335">
        <v>7314</v>
      </c>
      <c r="C1335">
        <v>21</v>
      </c>
      <c r="D1335">
        <v>4</v>
      </c>
      <c r="E1335">
        <v>3</v>
      </c>
      <c r="F1335">
        <v>14</v>
      </c>
      <c r="G1335">
        <v>2</v>
      </c>
      <c r="H1335">
        <v>8</v>
      </c>
      <c r="I1335" t="s">
        <v>1399</v>
      </c>
      <c r="J1335" t="str">
        <f>VLOOKUP(Table4[[#This Row],[EducationField]],employees!$R$9:$S$14,2,0)</f>
        <v>EID3</v>
      </c>
      <c r="K1335" t="str">
        <f>VLOOKUP(Table5[[#This Row],[JobRole]],employees!$R$18:$S$26,2,0)</f>
        <v>BID8</v>
      </c>
      <c r="L1335" t="str">
        <f>VLOOKUP(Table6[[#This Row],[WorkLifeBalance]],employees!$R$29:$S$32,2,0)</f>
        <v>BSID3</v>
      </c>
    </row>
    <row r="1336" spans="1:12" x14ac:dyDescent="0.3">
      <c r="A1336" t="s">
        <v>43</v>
      </c>
      <c r="B1336">
        <v>4774</v>
      </c>
      <c r="C1336">
        <v>19</v>
      </c>
      <c r="D1336">
        <v>3</v>
      </c>
      <c r="E1336">
        <v>1</v>
      </c>
      <c r="F1336">
        <v>8</v>
      </c>
      <c r="G1336">
        <v>2</v>
      </c>
      <c r="H1336">
        <v>7</v>
      </c>
      <c r="I1336" t="s">
        <v>1400</v>
      </c>
      <c r="J1336" t="str">
        <f>VLOOKUP(Table4[[#This Row],[EducationField]],employees!$R$9:$S$14,2,0)</f>
        <v>EID3</v>
      </c>
      <c r="K1336" t="str">
        <f>VLOOKUP(Table5[[#This Row],[JobRole]],employees!$R$18:$S$26,2,0)</f>
        <v>BID7</v>
      </c>
      <c r="L1336" t="str">
        <f>VLOOKUP(Table6[[#This Row],[WorkLifeBalance]],employees!$R$29:$S$32,2,0)</f>
        <v>BSID2</v>
      </c>
    </row>
    <row r="1337" spans="1:12" x14ac:dyDescent="0.3">
      <c r="A1337" t="s">
        <v>43</v>
      </c>
      <c r="B1337">
        <v>3902</v>
      </c>
      <c r="C1337">
        <v>14</v>
      </c>
      <c r="D1337">
        <v>3</v>
      </c>
      <c r="E1337">
        <v>3</v>
      </c>
      <c r="F1337">
        <v>7</v>
      </c>
      <c r="G1337">
        <v>2</v>
      </c>
      <c r="H1337">
        <v>2</v>
      </c>
      <c r="I1337" t="s">
        <v>1401</v>
      </c>
      <c r="J1337" t="str">
        <f>VLOOKUP(Table4[[#This Row],[EducationField]],employees!$R$9:$S$14,2,0)</f>
        <v>EID4</v>
      </c>
      <c r="K1337" t="str">
        <f>VLOOKUP(Table5[[#This Row],[JobRole]],employees!$R$18:$S$26,2,0)</f>
        <v>BID7</v>
      </c>
      <c r="L1337" t="str">
        <f>VLOOKUP(Table6[[#This Row],[WorkLifeBalance]],employees!$R$29:$S$32,2,0)</f>
        <v>BSID3</v>
      </c>
    </row>
    <row r="1338" spans="1:12" x14ac:dyDescent="0.3">
      <c r="A1338" t="s">
        <v>43</v>
      </c>
      <c r="B1338">
        <v>2662</v>
      </c>
      <c r="C1338">
        <v>20</v>
      </c>
      <c r="D1338">
        <v>4</v>
      </c>
      <c r="E1338">
        <v>1</v>
      </c>
      <c r="F1338">
        <v>19</v>
      </c>
      <c r="G1338">
        <v>2</v>
      </c>
      <c r="H1338">
        <v>5</v>
      </c>
      <c r="I1338" t="s">
        <v>1402</v>
      </c>
      <c r="J1338" t="str">
        <f>VLOOKUP(Table4[[#This Row],[EducationField]],employees!$R$9:$S$14,2,0)</f>
        <v>EID6</v>
      </c>
      <c r="K1338" t="str">
        <f>VLOOKUP(Table5[[#This Row],[JobRole]],employees!$R$18:$S$26,2,0)</f>
        <v>BID7</v>
      </c>
      <c r="L1338" t="str">
        <f>VLOOKUP(Table6[[#This Row],[WorkLifeBalance]],employees!$R$29:$S$32,2,0)</f>
        <v>BSID4</v>
      </c>
    </row>
    <row r="1339" spans="1:12" x14ac:dyDescent="0.3">
      <c r="A1339" t="s">
        <v>43</v>
      </c>
      <c r="B1339">
        <v>2856</v>
      </c>
      <c r="C1339">
        <v>19</v>
      </c>
      <c r="D1339">
        <v>3</v>
      </c>
      <c r="E1339">
        <v>1</v>
      </c>
      <c r="F1339">
        <v>1</v>
      </c>
      <c r="G1339">
        <v>3</v>
      </c>
      <c r="H1339">
        <v>1</v>
      </c>
      <c r="I1339" t="s">
        <v>1403</v>
      </c>
      <c r="J1339" t="str">
        <f>VLOOKUP(Table4[[#This Row],[EducationField]],employees!$R$9:$S$14,2,0)</f>
        <v>EID2</v>
      </c>
      <c r="K1339" t="str">
        <f>VLOOKUP(Table5[[#This Row],[JobRole]],employees!$R$18:$S$26,2,0)</f>
        <v>BID9</v>
      </c>
      <c r="L1339" t="str">
        <f>VLOOKUP(Table6[[#This Row],[WorkLifeBalance]],employees!$R$29:$S$32,2,0)</f>
        <v>BSID3</v>
      </c>
    </row>
    <row r="1340" spans="1:12" x14ac:dyDescent="0.3">
      <c r="A1340" t="s">
        <v>35</v>
      </c>
      <c r="B1340">
        <v>1081</v>
      </c>
      <c r="C1340">
        <v>13</v>
      </c>
      <c r="D1340">
        <v>3</v>
      </c>
      <c r="E1340">
        <v>0</v>
      </c>
      <c r="F1340">
        <v>1</v>
      </c>
      <c r="G1340">
        <v>3</v>
      </c>
      <c r="H1340">
        <v>1</v>
      </c>
      <c r="I1340" t="s">
        <v>1404</v>
      </c>
      <c r="J1340" t="str">
        <f>VLOOKUP(Table4[[#This Row],[EducationField]],employees!$R$9:$S$14,2,0)</f>
        <v>EID2</v>
      </c>
      <c r="K1340" t="str">
        <f>VLOOKUP(Table5[[#This Row],[JobRole]],employees!$R$18:$S$26,2,0)</f>
        <v>BID9</v>
      </c>
      <c r="L1340" t="str">
        <f>VLOOKUP(Table6[[#This Row],[WorkLifeBalance]],employees!$R$29:$S$32,2,0)</f>
        <v>BSID2</v>
      </c>
    </row>
    <row r="1341" spans="1:12" x14ac:dyDescent="0.3">
      <c r="A1341" t="s">
        <v>35</v>
      </c>
      <c r="B1341">
        <v>2472</v>
      </c>
      <c r="C1341">
        <v>23</v>
      </c>
      <c r="D1341">
        <v>4</v>
      </c>
      <c r="E1341">
        <v>0</v>
      </c>
      <c r="F1341">
        <v>1</v>
      </c>
      <c r="G1341">
        <v>2</v>
      </c>
      <c r="H1341">
        <v>1</v>
      </c>
      <c r="I1341" t="s">
        <v>1405</v>
      </c>
      <c r="J1341" t="str">
        <f>VLOOKUP(Table4[[#This Row],[EducationField]],employees!$R$9:$S$14,2,0)</f>
        <v>EID3</v>
      </c>
      <c r="K1341" t="str">
        <f>VLOOKUP(Table5[[#This Row],[JobRole]],employees!$R$18:$S$26,2,0)</f>
        <v>BID7</v>
      </c>
      <c r="L1341" t="str">
        <f>VLOOKUP(Table6[[#This Row],[WorkLifeBalance]],employees!$R$29:$S$32,2,0)</f>
        <v>BSID3</v>
      </c>
    </row>
    <row r="1342" spans="1:12" x14ac:dyDescent="0.3">
      <c r="A1342" t="s">
        <v>43</v>
      </c>
      <c r="B1342">
        <v>5673</v>
      </c>
      <c r="C1342">
        <v>13</v>
      </c>
      <c r="D1342">
        <v>3</v>
      </c>
      <c r="E1342">
        <v>1</v>
      </c>
      <c r="F1342">
        <v>10</v>
      </c>
      <c r="G1342">
        <v>4</v>
      </c>
      <c r="H1342">
        <v>10</v>
      </c>
      <c r="I1342" t="s">
        <v>1406</v>
      </c>
      <c r="J1342" t="str">
        <f>VLOOKUP(Table4[[#This Row],[EducationField]],employees!$R$9:$S$14,2,0)</f>
        <v>EID6</v>
      </c>
      <c r="K1342" t="str">
        <f>VLOOKUP(Table5[[#This Row],[JobRole]],employees!$R$18:$S$26,2,0)</f>
        <v>BID8</v>
      </c>
      <c r="L1342" t="str">
        <f>VLOOKUP(Table6[[#This Row],[WorkLifeBalance]],employees!$R$29:$S$32,2,0)</f>
        <v>BSID3</v>
      </c>
    </row>
    <row r="1343" spans="1:12" x14ac:dyDescent="0.3">
      <c r="A1343" t="s">
        <v>43</v>
      </c>
      <c r="B1343">
        <v>4197</v>
      </c>
      <c r="C1343">
        <v>11</v>
      </c>
      <c r="D1343">
        <v>3</v>
      </c>
      <c r="E1343">
        <v>1</v>
      </c>
      <c r="F1343">
        <v>10</v>
      </c>
      <c r="G1343">
        <v>2</v>
      </c>
      <c r="H1343">
        <v>10</v>
      </c>
      <c r="I1343" t="s">
        <v>1407</v>
      </c>
      <c r="J1343" t="str">
        <f>VLOOKUP(Table4[[#This Row],[EducationField]],employees!$R$9:$S$14,2,0)</f>
        <v>EID3</v>
      </c>
      <c r="K1343" t="str">
        <f>VLOOKUP(Table5[[#This Row],[JobRole]],employees!$R$18:$S$26,2,0)</f>
        <v>BID3</v>
      </c>
      <c r="L1343" t="str">
        <f>VLOOKUP(Table6[[#This Row],[WorkLifeBalance]],employees!$R$29:$S$32,2,0)</f>
        <v>BSID3</v>
      </c>
    </row>
    <row r="1344" spans="1:12" x14ac:dyDescent="0.3">
      <c r="A1344" t="s">
        <v>43</v>
      </c>
      <c r="B1344">
        <v>9713</v>
      </c>
      <c r="C1344">
        <v>13</v>
      </c>
      <c r="D1344">
        <v>3</v>
      </c>
      <c r="E1344">
        <v>3</v>
      </c>
      <c r="F1344">
        <v>9</v>
      </c>
      <c r="G1344">
        <v>3</v>
      </c>
      <c r="H1344">
        <v>5</v>
      </c>
      <c r="I1344" t="s">
        <v>1408</v>
      </c>
      <c r="J1344" t="str">
        <f>VLOOKUP(Table4[[#This Row],[EducationField]],employees!$R$9:$S$14,2,0)</f>
        <v>EID3</v>
      </c>
      <c r="K1344" t="str">
        <f>VLOOKUP(Table5[[#This Row],[JobRole]],employees!$R$18:$S$26,2,0)</f>
        <v>BID8</v>
      </c>
      <c r="L1344" t="str">
        <f>VLOOKUP(Table6[[#This Row],[WorkLifeBalance]],employees!$R$29:$S$32,2,0)</f>
        <v>BSID3</v>
      </c>
    </row>
    <row r="1345" spans="1:12" x14ac:dyDescent="0.3">
      <c r="A1345" t="s">
        <v>43</v>
      </c>
      <c r="B1345">
        <v>2062</v>
      </c>
      <c r="C1345">
        <v>14</v>
      </c>
      <c r="D1345">
        <v>3</v>
      </c>
      <c r="E1345">
        <v>0</v>
      </c>
      <c r="F1345">
        <v>11</v>
      </c>
      <c r="G1345">
        <v>2</v>
      </c>
      <c r="H1345">
        <v>3</v>
      </c>
      <c r="I1345" t="s">
        <v>1409</v>
      </c>
      <c r="J1345" t="str">
        <f>VLOOKUP(Table4[[#This Row],[EducationField]],employees!$R$9:$S$14,2,0)</f>
        <v>EID3</v>
      </c>
      <c r="K1345" t="str">
        <f>VLOOKUP(Table5[[#This Row],[JobRole]],employees!$R$18:$S$26,2,0)</f>
        <v>BID3</v>
      </c>
      <c r="L1345" t="str">
        <f>VLOOKUP(Table6[[#This Row],[WorkLifeBalance]],employees!$R$29:$S$32,2,0)</f>
        <v>BSID3</v>
      </c>
    </row>
    <row r="1346" spans="1:12" x14ac:dyDescent="0.3">
      <c r="A1346" t="s">
        <v>43</v>
      </c>
      <c r="B1346">
        <v>4284</v>
      </c>
      <c r="C1346">
        <v>22</v>
      </c>
      <c r="D1346">
        <v>4</v>
      </c>
      <c r="E1346">
        <v>1</v>
      </c>
      <c r="F1346">
        <v>16</v>
      </c>
      <c r="G1346">
        <v>2</v>
      </c>
      <c r="H1346">
        <v>5</v>
      </c>
      <c r="I1346" t="s">
        <v>1410</v>
      </c>
      <c r="J1346" t="str">
        <f>VLOOKUP(Table4[[#This Row],[EducationField]],employees!$R$9:$S$14,2,0)</f>
        <v>EID2</v>
      </c>
      <c r="K1346" t="str">
        <f>VLOOKUP(Table5[[#This Row],[JobRole]],employees!$R$18:$S$26,2,0)</f>
        <v>BID7</v>
      </c>
      <c r="L1346" t="str">
        <f>VLOOKUP(Table6[[#This Row],[WorkLifeBalance]],employees!$R$29:$S$32,2,0)</f>
        <v>BSID3</v>
      </c>
    </row>
    <row r="1347" spans="1:12" x14ac:dyDescent="0.3">
      <c r="A1347" t="s">
        <v>43</v>
      </c>
      <c r="B1347">
        <v>4788</v>
      </c>
      <c r="C1347">
        <v>11</v>
      </c>
      <c r="D1347">
        <v>3</v>
      </c>
      <c r="E1347">
        <v>0</v>
      </c>
      <c r="F1347">
        <v>4</v>
      </c>
      <c r="G1347">
        <v>2</v>
      </c>
      <c r="H1347">
        <v>3</v>
      </c>
      <c r="I1347" t="s">
        <v>1411</v>
      </c>
      <c r="J1347" t="str">
        <f>VLOOKUP(Table4[[#This Row],[EducationField]],employees!$R$9:$S$14,2,0)</f>
        <v>EID4</v>
      </c>
      <c r="K1347" t="str">
        <f>VLOOKUP(Table5[[#This Row],[JobRole]],employees!$R$18:$S$26,2,0)</f>
        <v>BID5</v>
      </c>
      <c r="L1347" t="str">
        <f>VLOOKUP(Table6[[#This Row],[WorkLifeBalance]],employees!$R$29:$S$32,2,0)</f>
        <v>BSID3</v>
      </c>
    </row>
    <row r="1348" spans="1:12" x14ac:dyDescent="0.3">
      <c r="A1348" t="s">
        <v>43</v>
      </c>
      <c r="B1348">
        <v>5906</v>
      </c>
      <c r="C1348">
        <v>13</v>
      </c>
      <c r="D1348">
        <v>3</v>
      </c>
      <c r="E1348">
        <v>2</v>
      </c>
      <c r="F1348">
        <v>10</v>
      </c>
      <c r="G1348">
        <v>2</v>
      </c>
      <c r="H1348">
        <v>9</v>
      </c>
      <c r="I1348" t="s">
        <v>1412</v>
      </c>
      <c r="J1348" t="str">
        <f>VLOOKUP(Table4[[#This Row],[EducationField]],employees!$R$9:$S$14,2,0)</f>
        <v>EID3</v>
      </c>
      <c r="K1348" t="str">
        <f>VLOOKUP(Table5[[#This Row],[JobRole]],employees!$R$18:$S$26,2,0)</f>
        <v>BID5</v>
      </c>
      <c r="L1348" t="str">
        <f>VLOOKUP(Table6[[#This Row],[WorkLifeBalance]],employees!$R$29:$S$32,2,0)</f>
        <v>BSID2</v>
      </c>
    </row>
    <row r="1349" spans="1:12" x14ac:dyDescent="0.3">
      <c r="A1349" t="s">
        <v>43</v>
      </c>
      <c r="B1349">
        <v>3886</v>
      </c>
      <c r="C1349">
        <v>21</v>
      </c>
      <c r="D1349">
        <v>4</v>
      </c>
      <c r="E1349">
        <v>0</v>
      </c>
      <c r="F1349">
        <v>10</v>
      </c>
      <c r="G1349">
        <v>2</v>
      </c>
      <c r="H1349">
        <v>10</v>
      </c>
      <c r="I1349" t="s">
        <v>1413</v>
      </c>
      <c r="J1349" t="str">
        <f>VLOOKUP(Table4[[#This Row],[EducationField]],employees!$R$9:$S$14,2,0)</f>
        <v>EID1</v>
      </c>
      <c r="K1349" t="str">
        <f>VLOOKUP(Table5[[#This Row],[JobRole]],employees!$R$18:$S$26,2,0)</f>
        <v>BID2</v>
      </c>
      <c r="L1349" t="str">
        <f>VLOOKUP(Table6[[#This Row],[WorkLifeBalance]],employees!$R$29:$S$32,2,0)</f>
        <v>BSID2</v>
      </c>
    </row>
    <row r="1350" spans="1:12" x14ac:dyDescent="0.3">
      <c r="A1350" t="s">
        <v>43</v>
      </c>
      <c r="B1350">
        <v>16823</v>
      </c>
      <c r="C1350">
        <v>11</v>
      </c>
      <c r="D1350">
        <v>3</v>
      </c>
      <c r="E1350">
        <v>1</v>
      </c>
      <c r="F1350">
        <v>22</v>
      </c>
      <c r="G1350">
        <v>3</v>
      </c>
      <c r="H1350">
        <v>19</v>
      </c>
      <c r="I1350" t="s">
        <v>1414</v>
      </c>
      <c r="J1350" t="str">
        <f>VLOOKUP(Table4[[#This Row],[EducationField]],employees!$R$9:$S$14,2,0)</f>
        <v>EID3</v>
      </c>
      <c r="K1350" t="str">
        <f>VLOOKUP(Table5[[#This Row],[JobRole]],employees!$R$18:$S$26,2,0)</f>
        <v>BID4</v>
      </c>
      <c r="L1350" t="str">
        <f>VLOOKUP(Table6[[#This Row],[WorkLifeBalance]],employees!$R$29:$S$32,2,0)</f>
        <v>BSID3</v>
      </c>
    </row>
    <row r="1351" spans="1:12" x14ac:dyDescent="0.3">
      <c r="A1351" t="s">
        <v>43</v>
      </c>
      <c r="B1351">
        <v>2933</v>
      </c>
      <c r="C1351">
        <v>13</v>
      </c>
      <c r="D1351">
        <v>3</v>
      </c>
      <c r="E1351">
        <v>1</v>
      </c>
      <c r="F1351">
        <v>1</v>
      </c>
      <c r="G1351">
        <v>3</v>
      </c>
      <c r="H1351">
        <v>1</v>
      </c>
      <c r="I1351" t="s">
        <v>1415</v>
      </c>
      <c r="J1351" t="str">
        <f>VLOOKUP(Table4[[#This Row],[EducationField]],employees!$R$9:$S$14,2,0)</f>
        <v>EID3</v>
      </c>
      <c r="K1351" t="str">
        <f>VLOOKUP(Table5[[#This Row],[JobRole]],employees!$R$18:$S$26,2,0)</f>
        <v>BID7</v>
      </c>
      <c r="L1351" t="str">
        <f>VLOOKUP(Table6[[#This Row],[WorkLifeBalance]],employees!$R$29:$S$32,2,0)</f>
        <v>BSID2</v>
      </c>
    </row>
    <row r="1352" spans="1:12" x14ac:dyDescent="0.3">
      <c r="A1352" t="s">
        <v>43</v>
      </c>
      <c r="B1352">
        <v>6500</v>
      </c>
      <c r="C1352">
        <v>14</v>
      </c>
      <c r="D1352">
        <v>3</v>
      </c>
      <c r="E1352">
        <v>0</v>
      </c>
      <c r="F1352">
        <v>9</v>
      </c>
      <c r="G1352">
        <v>5</v>
      </c>
      <c r="H1352">
        <v>8</v>
      </c>
      <c r="I1352" t="s">
        <v>1416</v>
      </c>
      <c r="J1352" t="str">
        <f>VLOOKUP(Table4[[#This Row],[EducationField]],employees!$R$9:$S$14,2,0)</f>
        <v>EID2</v>
      </c>
      <c r="K1352" t="str">
        <f>VLOOKUP(Table5[[#This Row],[JobRole]],employees!$R$18:$S$26,2,0)</f>
        <v>BID8</v>
      </c>
      <c r="L1352" t="str">
        <f>VLOOKUP(Table6[[#This Row],[WorkLifeBalance]],employees!$R$29:$S$32,2,0)</f>
        <v>BSID2</v>
      </c>
    </row>
    <row r="1353" spans="1:12" x14ac:dyDescent="0.3">
      <c r="A1353" t="s">
        <v>43</v>
      </c>
      <c r="B1353">
        <v>17174</v>
      </c>
      <c r="C1353">
        <v>11</v>
      </c>
      <c r="D1353">
        <v>3</v>
      </c>
      <c r="E1353">
        <v>1</v>
      </c>
      <c r="F1353">
        <v>24</v>
      </c>
      <c r="G1353">
        <v>3</v>
      </c>
      <c r="H1353">
        <v>22</v>
      </c>
      <c r="I1353" t="s">
        <v>1417</v>
      </c>
      <c r="J1353" t="str">
        <f>VLOOKUP(Table4[[#This Row],[EducationField]],employees!$R$9:$S$14,2,0)</f>
        <v>EID2</v>
      </c>
      <c r="K1353" t="str">
        <f>VLOOKUP(Table5[[#This Row],[JobRole]],employees!$R$18:$S$26,2,0)</f>
        <v>BID4</v>
      </c>
      <c r="L1353" t="str">
        <f>VLOOKUP(Table6[[#This Row],[WorkLifeBalance]],employees!$R$29:$S$32,2,0)</f>
        <v>BSID3</v>
      </c>
    </row>
    <row r="1354" spans="1:12" x14ac:dyDescent="0.3">
      <c r="A1354" t="s">
        <v>43</v>
      </c>
      <c r="B1354">
        <v>5033</v>
      </c>
      <c r="C1354">
        <v>15</v>
      </c>
      <c r="D1354">
        <v>3</v>
      </c>
      <c r="E1354">
        <v>1</v>
      </c>
      <c r="F1354">
        <v>10</v>
      </c>
      <c r="G1354">
        <v>5</v>
      </c>
      <c r="H1354">
        <v>2</v>
      </c>
      <c r="I1354" t="s">
        <v>1418</v>
      </c>
      <c r="J1354" t="str">
        <f>VLOOKUP(Table4[[#This Row],[EducationField]],employees!$R$9:$S$14,2,0)</f>
        <v>EID3</v>
      </c>
      <c r="K1354" t="str">
        <f>VLOOKUP(Table5[[#This Row],[JobRole]],employees!$R$18:$S$26,2,0)</f>
        <v>BID1</v>
      </c>
      <c r="L1354" t="str">
        <f>VLOOKUP(Table6[[#This Row],[WorkLifeBalance]],employees!$R$29:$S$32,2,0)</f>
        <v>BSID3</v>
      </c>
    </row>
    <row r="1355" spans="1:12" x14ac:dyDescent="0.3">
      <c r="A1355" t="s">
        <v>35</v>
      </c>
      <c r="B1355">
        <v>2307</v>
      </c>
      <c r="C1355">
        <v>23</v>
      </c>
      <c r="D1355">
        <v>4</v>
      </c>
      <c r="E1355">
        <v>1</v>
      </c>
      <c r="F1355">
        <v>5</v>
      </c>
      <c r="G1355">
        <v>2</v>
      </c>
      <c r="H1355">
        <v>5</v>
      </c>
      <c r="I1355" t="s">
        <v>1419</v>
      </c>
      <c r="J1355" t="str">
        <f>VLOOKUP(Table4[[#This Row],[EducationField]],employees!$R$9:$S$14,2,0)</f>
        <v>EID6</v>
      </c>
      <c r="K1355" t="str">
        <f>VLOOKUP(Table5[[#This Row],[JobRole]],employees!$R$18:$S$26,2,0)</f>
        <v>BID7</v>
      </c>
      <c r="L1355" t="str">
        <f>VLOOKUP(Table6[[#This Row],[WorkLifeBalance]],employees!$R$29:$S$32,2,0)</f>
        <v>BSID3</v>
      </c>
    </row>
    <row r="1356" spans="1:12" x14ac:dyDescent="0.3">
      <c r="A1356" t="s">
        <v>35</v>
      </c>
      <c r="B1356">
        <v>2587</v>
      </c>
      <c r="C1356">
        <v>16</v>
      </c>
      <c r="D1356">
        <v>3</v>
      </c>
      <c r="E1356">
        <v>0</v>
      </c>
      <c r="F1356">
        <v>5</v>
      </c>
      <c r="G1356">
        <v>3</v>
      </c>
      <c r="H1356">
        <v>4</v>
      </c>
      <c r="I1356" t="s">
        <v>1420</v>
      </c>
      <c r="J1356" t="str">
        <f>VLOOKUP(Table4[[#This Row],[EducationField]],employees!$R$9:$S$14,2,0)</f>
        <v>EID3</v>
      </c>
      <c r="K1356" t="str">
        <f>VLOOKUP(Table5[[#This Row],[JobRole]],employees!$R$18:$S$26,2,0)</f>
        <v>BID3</v>
      </c>
      <c r="L1356" t="str">
        <f>VLOOKUP(Table6[[#This Row],[WorkLifeBalance]],employees!$R$29:$S$32,2,0)</f>
        <v>BSID3</v>
      </c>
    </row>
    <row r="1357" spans="1:12" x14ac:dyDescent="0.3">
      <c r="A1357" t="s">
        <v>43</v>
      </c>
      <c r="B1357">
        <v>5507</v>
      </c>
      <c r="C1357">
        <v>16</v>
      </c>
      <c r="D1357">
        <v>3</v>
      </c>
      <c r="E1357">
        <v>2</v>
      </c>
      <c r="F1357">
        <v>12</v>
      </c>
      <c r="G1357">
        <v>1</v>
      </c>
      <c r="H1357">
        <v>4</v>
      </c>
      <c r="I1357" t="s">
        <v>1421</v>
      </c>
      <c r="J1357" t="str">
        <f>VLOOKUP(Table4[[#This Row],[EducationField]],employees!$R$9:$S$14,2,0)</f>
        <v>EID5</v>
      </c>
      <c r="K1357" t="str">
        <f>VLOOKUP(Table5[[#This Row],[JobRole]],employees!$R$18:$S$26,2,0)</f>
        <v>BID8</v>
      </c>
      <c r="L1357" t="str">
        <f>VLOOKUP(Table6[[#This Row],[WorkLifeBalance]],employees!$R$29:$S$32,2,0)</f>
        <v>BSID1</v>
      </c>
    </row>
    <row r="1358" spans="1:12" x14ac:dyDescent="0.3">
      <c r="A1358" t="s">
        <v>43</v>
      </c>
      <c r="B1358">
        <v>4393</v>
      </c>
      <c r="C1358">
        <v>21</v>
      </c>
      <c r="D1358">
        <v>4</v>
      </c>
      <c r="E1358">
        <v>1</v>
      </c>
      <c r="F1358">
        <v>14</v>
      </c>
      <c r="G1358">
        <v>3</v>
      </c>
      <c r="H1358">
        <v>5</v>
      </c>
      <c r="I1358" t="s">
        <v>1422</v>
      </c>
      <c r="J1358" t="str">
        <f>VLOOKUP(Table4[[#This Row],[EducationField]],employees!$R$9:$S$14,2,0)</f>
        <v>EID5</v>
      </c>
      <c r="K1358" t="str">
        <f>VLOOKUP(Table5[[#This Row],[JobRole]],employees!$R$18:$S$26,2,0)</f>
        <v>BID8</v>
      </c>
      <c r="L1358" t="str">
        <f>VLOOKUP(Table6[[#This Row],[WorkLifeBalance]],employees!$R$29:$S$32,2,0)</f>
        <v>BSID3</v>
      </c>
    </row>
    <row r="1359" spans="1:12" x14ac:dyDescent="0.3">
      <c r="A1359" t="s">
        <v>43</v>
      </c>
      <c r="B1359">
        <v>13348</v>
      </c>
      <c r="C1359">
        <v>13</v>
      </c>
      <c r="D1359">
        <v>3</v>
      </c>
      <c r="E1359">
        <v>1</v>
      </c>
      <c r="F1359">
        <v>18</v>
      </c>
      <c r="G1359">
        <v>3</v>
      </c>
      <c r="H1359">
        <v>13</v>
      </c>
      <c r="I1359" t="s">
        <v>1423</v>
      </c>
      <c r="J1359" t="str">
        <f>VLOOKUP(Table4[[#This Row],[EducationField]],employees!$R$9:$S$14,2,0)</f>
        <v>EID2</v>
      </c>
      <c r="K1359" t="str">
        <f>VLOOKUP(Table5[[#This Row],[JobRole]],employees!$R$18:$S$26,2,0)</f>
        <v>BID6</v>
      </c>
      <c r="L1359" t="str">
        <f>VLOOKUP(Table6[[#This Row],[WorkLifeBalance]],employees!$R$29:$S$32,2,0)</f>
        <v>BSID4</v>
      </c>
    </row>
    <row r="1360" spans="1:12" x14ac:dyDescent="0.3">
      <c r="A1360" t="s">
        <v>43</v>
      </c>
      <c r="B1360">
        <v>6583</v>
      </c>
      <c r="C1360">
        <v>11</v>
      </c>
      <c r="D1360">
        <v>3</v>
      </c>
      <c r="E1360">
        <v>1</v>
      </c>
      <c r="F1360">
        <v>8</v>
      </c>
      <c r="G1360">
        <v>2</v>
      </c>
      <c r="H1360">
        <v>5</v>
      </c>
      <c r="I1360" t="s">
        <v>1424</v>
      </c>
      <c r="J1360" t="str">
        <f>VLOOKUP(Table4[[#This Row],[EducationField]],employees!$R$9:$S$14,2,0)</f>
        <v>EID2</v>
      </c>
      <c r="K1360" t="str">
        <f>VLOOKUP(Table5[[#This Row],[JobRole]],employees!$R$18:$S$26,2,0)</f>
        <v>BID8</v>
      </c>
      <c r="L1360" t="str">
        <f>VLOOKUP(Table6[[#This Row],[WorkLifeBalance]],employees!$R$29:$S$32,2,0)</f>
        <v>BSID3</v>
      </c>
    </row>
    <row r="1361" spans="1:12" x14ac:dyDescent="0.3">
      <c r="A1361" t="s">
        <v>43</v>
      </c>
      <c r="B1361">
        <v>8103</v>
      </c>
      <c r="C1361">
        <v>12</v>
      </c>
      <c r="D1361">
        <v>3</v>
      </c>
      <c r="E1361">
        <v>0</v>
      </c>
      <c r="F1361">
        <v>9</v>
      </c>
      <c r="G1361">
        <v>3</v>
      </c>
      <c r="H1361">
        <v>4</v>
      </c>
      <c r="I1361" t="s">
        <v>1425</v>
      </c>
      <c r="J1361" t="str">
        <f>VLOOKUP(Table4[[#This Row],[EducationField]],employees!$R$9:$S$14,2,0)</f>
        <v>EID2</v>
      </c>
      <c r="K1361" t="str">
        <f>VLOOKUP(Table5[[#This Row],[JobRole]],employees!$R$18:$S$26,2,0)</f>
        <v>BID8</v>
      </c>
      <c r="L1361" t="str">
        <f>VLOOKUP(Table6[[#This Row],[WorkLifeBalance]],employees!$R$29:$S$32,2,0)</f>
        <v>BSID2</v>
      </c>
    </row>
    <row r="1362" spans="1:12" x14ac:dyDescent="0.3">
      <c r="A1362" t="s">
        <v>43</v>
      </c>
      <c r="B1362">
        <v>3978</v>
      </c>
      <c r="C1362">
        <v>12</v>
      </c>
      <c r="D1362">
        <v>3</v>
      </c>
      <c r="E1362">
        <v>1</v>
      </c>
      <c r="F1362">
        <v>4</v>
      </c>
      <c r="G1362">
        <v>0</v>
      </c>
      <c r="H1362">
        <v>2</v>
      </c>
      <c r="I1362" t="s">
        <v>1426</v>
      </c>
      <c r="J1362" t="str">
        <f>VLOOKUP(Table4[[#This Row],[EducationField]],employees!$R$9:$S$14,2,0)</f>
        <v>EID2</v>
      </c>
      <c r="K1362" t="str">
        <f>VLOOKUP(Table5[[#This Row],[JobRole]],employees!$R$18:$S$26,2,0)</f>
        <v>BID3</v>
      </c>
      <c r="L1362" t="str">
        <f>VLOOKUP(Table6[[#This Row],[WorkLifeBalance]],employees!$R$29:$S$32,2,0)</f>
        <v>BSID2</v>
      </c>
    </row>
    <row r="1363" spans="1:12" x14ac:dyDescent="0.3">
      <c r="A1363" t="s">
        <v>43</v>
      </c>
      <c r="B1363">
        <v>2544</v>
      </c>
      <c r="C1363">
        <v>18</v>
      </c>
      <c r="D1363">
        <v>3</v>
      </c>
      <c r="E1363">
        <v>1</v>
      </c>
      <c r="F1363">
        <v>8</v>
      </c>
      <c r="G1363">
        <v>3</v>
      </c>
      <c r="H1363">
        <v>7</v>
      </c>
      <c r="I1363" t="s">
        <v>1427</v>
      </c>
      <c r="J1363" t="str">
        <f>VLOOKUP(Table4[[#This Row],[EducationField]],employees!$R$9:$S$14,2,0)</f>
        <v>EID4</v>
      </c>
      <c r="K1363" t="str">
        <f>VLOOKUP(Table5[[#This Row],[JobRole]],employees!$R$18:$S$26,2,0)</f>
        <v>BID3</v>
      </c>
      <c r="L1363" t="str">
        <f>VLOOKUP(Table6[[#This Row],[WorkLifeBalance]],employees!$R$29:$S$32,2,0)</f>
        <v>BSID3</v>
      </c>
    </row>
    <row r="1364" spans="1:12" x14ac:dyDescent="0.3">
      <c r="A1364" t="s">
        <v>43</v>
      </c>
      <c r="B1364">
        <v>5399</v>
      </c>
      <c r="C1364">
        <v>12</v>
      </c>
      <c r="D1364">
        <v>3</v>
      </c>
      <c r="E1364">
        <v>0</v>
      </c>
      <c r="F1364">
        <v>12</v>
      </c>
      <c r="G1364">
        <v>3</v>
      </c>
      <c r="H1364">
        <v>4</v>
      </c>
      <c r="I1364" t="s">
        <v>1428</v>
      </c>
      <c r="J1364" t="str">
        <f>VLOOKUP(Table4[[#This Row],[EducationField]],employees!$R$9:$S$14,2,0)</f>
        <v>EID2</v>
      </c>
      <c r="K1364" t="str">
        <f>VLOOKUP(Table5[[#This Row],[JobRole]],employees!$R$18:$S$26,2,0)</f>
        <v>BID1</v>
      </c>
      <c r="L1364" t="str">
        <f>VLOOKUP(Table6[[#This Row],[WorkLifeBalance]],employees!$R$29:$S$32,2,0)</f>
        <v>BSID3</v>
      </c>
    </row>
    <row r="1365" spans="1:12" x14ac:dyDescent="0.3">
      <c r="A1365" t="s">
        <v>43</v>
      </c>
      <c r="B1365">
        <v>5487</v>
      </c>
      <c r="C1365">
        <v>14</v>
      </c>
      <c r="D1365">
        <v>3</v>
      </c>
      <c r="E1365">
        <v>0</v>
      </c>
      <c r="F1365">
        <v>10</v>
      </c>
      <c r="G1365">
        <v>2</v>
      </c>
      <c r="H1365">
        <v>10</v>
      </c>
      <c r="I1365" t="s">
        <v>1429</v>
      </c>
      <c r="J1365" t="str">
        <f>VLOOKUP(Table4[[#This Row],[EducationField]],employees!$R$9:$S$14,2,0)</f>
        <v>EID5</v>
      </c>
      <c r="K1365" t="str">
        <f>VLOOKUP(Table5[[#This Row],[JobRole]],employees!$R$18:$S$26,2,0)</f>
        <v>BID8</v>
      </c>
      <c r="L1365" t="str">
        <f>VLOOKUP(Table6[[#This Row],[WorkLifeBalance]],employees!$R$29:$S$32,2,0)</f>
        <v>BSID2</v>
      </c>
    </row>
    <row r="1366" spans="1:12" x14ac:dyDescent="0.3">
      <c r="A1366" t="s">
        <v>43</v>
      </c>
      <c r="B1366">
        <v>6834</v>
      </c>
      <c r="C1366">
        <v>12</v>
      </c>
      <c r="D1366">
        <v>3</v>
      </c>
      <c r="E1366">
        <v>1</v>
      </c>
      <c r="F1366">
        <v>7</v>
      </c>
      <c r="G1366">
        <v>2</v>
      </c>
      <c r="H1366">
        <v>7</v>
      </c>
      <c r="I1366" t="s">
        <v>1430</v>
      </c>
      <c r="J1366" t="str">
        <f>VLOOKUP(Table4[[#This Row],[EducationField]],employees!$R$9:$S$14,2,0)</f>
        <v>EID3</v>
      </c>
      <c r="K1366" t="str">
        <f>VLOOKUP(Table5[[#This Row],[JobRole]],employees!$R$18:$S$26,2,0)</f>
        <v>BID8</v>
      </c>
      <c r="L1366" t="str">
        <f>VLOOKUP(Table6[[#This Row],[WorkLifeBalance]],employees!$R$29:$S$32,2,0)</f>
        <v>BSID3</v>
      </c>
    </row>
    <row r="1367" spans="1:12" x14ac:dyDescent="0.3">
      <c r="A1367" t="s">
        <v>35</v>
      </c>
      <c r="B1367">
        <v>1091</v>
      </c>
      <c r="C1367">
        <v>17</v>
      </c>
      <c r="D1367">
        <v>3</v>
      </c>
      <c r="E1367">
        <v>0</v>
      </c>
      <c r="F1367">
        <v>1</v>
      </c>
      <c r="G1367">
        <v>3</v>
      </c>
      <c r="H1367">
        <v>1</v>
      </c>
      <c r="I1367" t="s">
        <v>1431</v>
      </c>
      <c r="J1367" t="str">
        <f>VLOOKUP(Table4[[#This Row],[EducationField]],employees!$R$9:$S$14,2,0)</f>
        <v>EID6</v>
      </c>
      <c r="K1367" t="str">
        <f>VLOOKUP(Table5[[#This Row],[JobRole]],employees!$R$18:$S$26,2,0)</f>
        <v>BID9</v>
      </c>
      <c r="L1367" t="str">
        <f>VLOOKUP(Table6[[#This Row],[WorkLifeBalance]],employees!$R$29:$S$32,2,0)</f>
        <v>BSID3</v>
      </c>
    </row>
    <row r="1368" spans="1:12" x14ac:dyDescent="0.3">
      <c r="A1368" t="s">
        <v>43</v>
      </c>
      <c r="B1368">
        <v>5736</v>
      </c>
      <c r="C1368">
        <v>19</v>
      </c>
      <c r="D1368">
        <v>3</v>
      </c>
      <c r="E1368">
        <v>1</v>
      </c>
      <c r="F1368">
        <v>10</v>
      </c>
      <c r="G1368">
        <v>1</v>
      </c>
      <c r="H1368">
        <v>3</v>
      </c>
      <c r="I1368" t="s">
        <v>1432</v>
      </c>
      <c r="J1368" t="str">
        <f>VLOOKUP(Table4[[#This Row],[EducationField]],employees!$R$9:$S$14,2,0)</f>
        <v>EID3</v>
      </c>
      <c r="K1368" t="str">
        <f>VLOOKUP(Table5[[#This Row],[JobRole]],employees!$R$18:$S$26,2,0)</f>
        <v>BID8</v>
      </c>
      <c r="L1368" t="str">
        <f>VLOOKUP(Table6[[#This Row],[WorkLifeBalance]],employees!$R$29:$S$32,2,0)</f>
        <v>BSID3</v>
      </c>
    </row>
    <row r="1369" spans="1:12" x14ac:dyDescent="0.3">
      <c r="A1369" t="s">
        <v>43</v>
      </c>
      <c r="B1369">
        <v>2226</v>
      </c>
      <c r="C1369">
        <v>11</v>
      </c>
      <c r="D1369">
        <v>3</v>
      </c>
      <c r="E1369">
        <v>1</v>
      </c>
      <c r="F1369">
        <v>6</v>
      </c>
      <c r="G1369">
        <v>3</v>
      </c>
      <c r="H1369">
        <v>5</v>
      </c>
      <c r="I1369" t="s">
        <v>1433</v>
      </c>
      <c r="J1369" t="str">
        <f>VLOOKUP(Table4[[#This Row],[EducationField]],employees!$R$9:$S$14,2,0)</f>
        <v>EID6</v>
      </c>
      <c r="K1369" t="str">
        <f>VLOOKUP(Table5[[#This Row],[JobRole]],employees!$R$18:$S$26,2,0)</f>
        <v>BID7</v>
      </c>
      <c r="L1369" t="str">
        <f>VLOOKUP(Table6[[#This Row],[WorkLifeBalance]],employees!$R$29:$S$32,2,0)</f>
        <v>BSID2</v>
      </c>
    </row>
    <row r="1370" spans="1:12" x14ac:dyDescent="0.3">
      <c r="A1370" t="s">
        <v>43</v>
      </c>
      <c r="B1370">
        <v>5747</v>
      </c>
      <c r="C1370">
        <v>15</v>
      </c>
      <c r="D1370">
        <v>3</v>
      </c>
      <c r="E1370">
        <v>0</v>
      </c>
      <c r="F1370">
        <v>16</v>
      </c>
      <c r="G1370">
        <v>3</v>
      </c>
      <c r="H1370">
        <v>15</v>
      </c>
      <c r="I1370" t="s">
        <v>1434</v>
      </c>
      <c r="J1370" t="str">
        <f>VLOOKUP(Table4[[#This Row],[EducationField]],employees!$R$9:$S$14,2,0)</f>
        <v>EID4</v>
      </c>
      <c r="K1370" t="str">
        <f>VLOOKUP(Table5[[#This Row],[JobRole]],employees!$R$18:$S$26,2,0)</f>
        <v>BID7</v>
      </c>
      <c r="L1370" t="str">
        <f>VLOOKUP(Table6[[#This Row],[WorkLifeBalance]],employees!$R$29:$S$32,2,0)</f>
        <v>BSID3</v>
      </c>
    </row>
    <row r="1371" spans="1:12" x14ac:dyDescent="0.3">
      <c r="A1371" t="s">
        <v>35</v>
      </c>
      <c r="B1371">
        <v>9854</v>
      </c>
      <c r="C1371">
        <v>11</v>
      </c>
      <c r="D1371">
        <v>3</v>
      </c>
      <c r="E1371">
        <v>0</v>
      </c>
      <c r="F1371">
        <v>6</v>
      </c>
      <c r="G1371">
        <v>0</v>
      </c>
      <c r="H1371">
        <v>2</v>
      </c>
      <c r="I1371" t="s">
        <v>1435</v>
      </c>
      <c r="J1371" t="str">
        <f>VLOOKUP(Table4[[#This Row],[EducationField]],employees!$R$9:$S$14,2,0)</f>
        <v>EID5</v>
      </c>
      <c r="K1371" t="str">
        <f>VLOOKUP(Table5[[#This Row],[JobRole]],employees!$R$18:$S$26,2,0)</f>
        <v>BID8</v>
      </c>
      <c r="L1371" t="str">
        <f>VLOOKUP(Table6[[#This Row],[WorkLifeBalance]],employees!$R$29:$S$32,2,0)</f>
        <v>BSID3</v>
      </c>
    </row>
    <row r="1372" spans="1:12" x14ac:dyDescent="0.3">
      <c r="A1372" t="s">
        <v>43</v>
      </c>
      <c r="B1372">
        <v>5467</v>
      </c>
      <c r="C1372">
        <v>18</v>
      </c>
      <c r="D1372">
        <v>3</v>
      </c>
      <c r="E1372">
        <v>1</v>
      </c>
      <c r="F1372">
        <v>16</v>
      </c>
      <c r="G1372">
        <v>4</v>
      </c>
      <c r="H1372">
        <v>8</v>
      </c>
      <c r="I1372" t="s">
        <v>1436</v>
      </c>
      <c r="J1372" t="str">
        <f>VLOOKUP(Table4[[#This Row],[EducationField]],employees!$R$9:$S$14,2,0)</f>
        <v>EID6</v>
      </c>
      <c r="K1372" t="str">
        <f>VLOOKUP(Table5[[#This Row],[JobRole]],employees!$R$18:$S$26,2,0)</f>
        <v>BID7</v>
      </c>
      <c r="L1372" t="str">
        <f>VLOOKUP(Table6[[#This Row],[WorkLifeBalance]],employees!$R$29:$S$32,2,0)</f>
        <v>BSID4</v>
      </c>
    </row>
    <row r="1373" spans="1:12" x14ac:dyDescent="0.3">
      <c r="A1373" t="s">
        <v>43</v>
      </c>
      <c r="B1373">
        <v>5380</v>
      </c>
      <c r="C1373">
        <v>16</v>
      </c>
      <c r="D1373">
        <v>3</v>
      </c>
      <c r="E1373">
        <v>1</v>
      </c>
      <c r="F1373">
        <v>6</v>
      </c>
      <c r="G1373">
        <v>3</v>
      </c>
      <c r="H1373">
        <v>0</v>
      </c>
      <c r="I1373" t="s">
        <v>1437</v>
      </c>
      <c r="J1373" t="str">
        <f>VLOOKUP(Table4[[#This Row],[EducationField]],employees!$R$9:$S$14,2,0)</f>
        <v>EID5</v>
      </c>
      <c r="K1373" t="str">
        <f>VLOOKUP(Table5[[#This Row],[JobRole]],employees!$R$18:$S$26,2,0)</f>
        <v>BID8</v>
      </c>
      <c r="L1373" t="str">
        <f>VLOOKUP(Table6[[#This Row],[WorkLifeBalance]],employees!$R$29:$S$32,2,0)</f>
        <v>BSID3</v>
      </c>
    </row>
    <row r="1374" spans="1:12" x14ac:dyDescent="0.3">
      <c r="A1374" t="s">
        <v>43</v>
      </c>
      <c r="B1374">
        <v>5151</v>
      </c>
      <c r="C1374">
        <v>25</v>
      </c>
      <c r="D1374">
        <v>4</v>
      </c>
      <c r="E1374">
        <v>1</v>
      </c>
      <c r="F1374">
        <v>10</v>
      </c>
      <c r="G1374">
        <v>3</v>
      </c>
      <c r="H1374">
        <v>10</v>
      </c>
      <c r="I1374" t="s">
        <v>1438</v>
      </c>
      <c r="J1374" t="str">
        <f>VLOOKUP(Table4[[#This Row],[EducationField]],employees!$R$9:$S$14,2,0)</f>
        <v>EID2</v>
      </c>
      <c r="K1374" t="str">
        <f>VLOOKUP(Table5[[#This Row],[JobRole]],employees!$R$18:$S$26,2,0)</f>
        <v>BID5</v>
      </c>
      <c r="L1374" t="str">
        <f>VLOOKUP(Table6[[#This Row],[WorkLifeBalance]],employees!$R$29:$S$32,2,0)</f>
        <v>BSID3</v>
      </c>
    </row>
    <row r="1375" spans="1:12" x14ac:dyDescent="0.3">
      <c r="A1375" t="s">
        <v>43</v>
      </c>
      <c r="B1375">
        <v>2133</v>
      </c>
      <c r="C1375">
        <v>16</v>
      </c>
      <c r="D1375">
        <v>3</v>
      </c>
      <c r="E1375">
        <v>1</v>
      </c>
      <c r="F1375">
        <v>20</v>
      </c>
      <c r="G1375">
        <v>3</v>
      </c>
      <c r="H1375">
        <v>20</v>
      </c>
      <c r="I1375" t="s">
        <v>1439</v>
      </c>
      <c r="J1375" t="str">
        <f>VLOOKUP(Table4[[#This Row],[EducationField]],employees!$R$9:$S$14,2,0)</f>
        <v>EID2</v>
      </c>
      <c r="K1375" t="str">
        <f>VLOOKUP(Table5[[#This Row],[JobRole]],employees!$R$18:$S$26,2,0)</f>
        <v>BID7</v>
      </c>
      <c r="L1375" t="str">
        <f>VLOOKUP(Table6[[#This Row],[WorkLifeBalance]],employees!$R$29:$S$32,2,0)</f>
        <v>BSID3</v>
      </c>
    </row>
    <row r="1376" spans="1:12" x14ac:dyDescent="0.3">
      <c r="A1376" t="s">
        <v>43</v>
      </c>
      <c r="B1376">
        <v>17875</v>
      </c>
      <c r="C1376">
        <v>13</v>
      </c>
      <c r="D1376">
        <v>3</v>
      </c>
      <c r="E1376">
        <v>1</v>
      </c>
      <c r="F1376">
        <v>29</v>
      </c>
      <c r="G1376">
        <v>2</v>
      </c>
      <c r="H1376">
        <v>1</v>
      </c>
      <c r="I1376" t="s">
        <v>1440</v>
      </c>
      <c r="J1376" t="str">
        <f>VLOOKUP(Table4[[#This Row],[EducationField]],employees!$R$9:$S$14,2,0)</f>
        <v>EID3</v>
      </c>
      <c r="K1376" t="str">
        <f>VLOOKUP(Table5[[#This Row],[JobRole]],employees!$R$18:$S$26,2,0)</f>
        <v>BID4</v>
      </c>
      <c r="L1376" t="str">
        <f>VLOOKUP(Table6[[#This Row],[WorkLifeBalance]],employees!$R$29:$S$32,2,0)</f>
        <v>BSID2</v>
      </c>
    </row>
    <row r="1377" spans="1:12" x14ac:dyDescent="0.3">
      <c r="A1377" t="s">
        <v>35</v>
      </c>
      <c r="B1377">
        <v>2432</v>
      </c>
      <c r="C1377">
        <v>14</v>
      </c>
      <c r="D1377">
        <v>3</v>
      </c>
      <c r="E1377">
        <v>0</v>
      </c>
      <c r="F1377">
        <v>8</v>
      </c>
      <c r="G1377">
        <v>2</v>
      </c>
      <c r="H1377">
        <v>4</v>
      </c>
      <c r="I1377" t="s">
        <v>1441</v>
      </c>
      <c r="J1377" t="str">
        <f>VLOOKUP(Table4[[#This Row],[EducationField]],employees!$R$9:$S$14,2,0)</f>
        <v>EID3</v>
      </c>
      <c r="K1377" t="str">
        <f>VLOOKUP(Table5[[#This Row],[JobRole]],employees!$R$18:$S$26,2,0)</f>
        <v>BID7</v>
      </c>
      <c r="L1377" t="str">
        <f>VLOOKUP(Table6[[#This Row],[WorkLifeBalance]],employees!$R$29:$S$32,2,0)</f>
        <v>BSID3</v>
      </c>
    </row>
    <row r="1378" spans="1:12" x14ac:dyDescent="0.3">
      <c r="A1378" t="s">
        <v>43</v>
      </c>
      <c r="B1378">
        <v>4771</v>
      </c>
      <c r="C1378">
        <v>19</v>
      </c>
      <c r="D1378">
        <v>3</v>
      </c>
      <c r="E1378">
        <v>2</v>
      </c>
      <c r="F1378">
        <v>10</v>
      </c>
      <c r="G1378">
        <v>0</v>
      </c>
      <c r="H1378">
        <v>5</v>
      </c>
      <c r="I1378" t="s">
        <v>1442</v>
      </c>
      <c r="J1378" t="str">
        <f>VLOOKUP(Table4[[#This Row],[EducationField]],employees!$R$9:$S$14,2,0)</f>
        <v>EID3</v>
      </c>
      <c r="K1378" t="str">
        <f>VLOOKUP(Table5[[#This Row],[JobRole]],employees!$R$18:$S$26,2,0)</f>
        <v>BID7</v>
      </c>
      <c r="L1378" t="str">
        <f>VLOOKUP(Table6[[#This Row],[WorkLifeBalance]],employees!$R$29:$S$32,2,0)</f>
        <v>BSID4</v>
      </c>
    </row>
    <row r="1379" spans="1:12" x14ac:dyDescent="0.3">
      <c r="A1379" t="s">
        <v>43</v>
      </c>
      <c r="B1379">
        <v>19161</v>
      </c>
      <c r="C1379">
        <v>15</v>
      </c>
      <c r="D1379">
        <v>3</v>
      </c>
      <c r="E1379">
        <v>0</v>
      </c>
      <c r="F1379">
        <v>28</v>
      </c>
      <c r="G1379">
        <v>3</v>
      </c>
      <c r="H1379">
        <v>5</v>
      </c>
      <c r="I1379" t="s">
        <v>1443</v>
      </c>
      <c r="J1379" t="str">
        <f>VLOOKUP(Table4[[#This Row],[EducationField]],employees!$R$9:$S$14,2,0)</f>
        <v>EID3</v>
      </c>
      <c r="K1379" t="str">
        <f>VLOOKUP(Table5[[#This Row],[JobRole]],employees!$R$18:$S$26,2,0)</f>
        <v>BID6</v>
      </c>
      <c r="L1379" t="str">
        <f>VLOOKUP(Table6[[#This Row],[WorkLifeBalance]],employees!$R$29:$S$32,2,0)</f>
        <v>BSID3</v>
      </c>
    </row>
    <row r="1380" spans="1:12" x14ac:dyDescent="0.3">
      <c r="A1380" t="s">
        <v>43</v>
      </c>
      <c r="B1380">
        <v>5087</v>
      </c>
      <c r="C1380">
        <v>12</v>
      </c>
      <c r="D1380">
        <v>3</v>
      </c>
      <c r="E1380">
        <v>2</v>
      </c>
      <c r="F1380">
        <v>14</v>
      </c>
      <c r="G1380">
        <v>4</v>
      </c>
      <c r="H1380">
        <v>0</v>
      </c>
      <c r="I1380" t="s">
        <v>1444</v>
      </c>
      <c r="J1380" t="str">
        <f>VLOOKUP(Table4[[#This Row],[EducationField]],employees!$R$9:$S$14,2,0)</f>
        <v>EID5</v>
      </c>
      <c r="K1380" t="str">
        <f>VLOOKUP(Table5[[#This Row],[JobRole]],employees!$R$18:$S$26,2,0)</f>
        <v>BID8</v>
      </c>
      <c r="L1380" t="str">
        <f>VLOOKUP(Table6[[#This Row],[WorkLifeBalance]],employees!$R$29:$S$32,2,0)</f>
        <v>BSID3</v>
      </c>
    </row>
    <row r="1381" spans="1:12" x14ac:dyDescent="0.3">
      <c r="A1381" t="s">
        <v>35</v>
      </c>
      <c r="B1381">
        <v>2863</v>
      </c>
      <c r="C1381">
        <v>12</v>
      </c>
      <c r="D1381">
        <v>3</v>
      </c>
      <c r="E1381">
        <v>0</v>
      </c>
      <c r="F1381">
        <v>1</v>
      </c>
      <c r="G1381">
        <v>2</v>
      </c>
      <c r="H1381">
        <v>1</v>
      </c>
      <c r="I1381" t="s">
        <v>1445</v>
      </c>
      <c r="J1381" t="str">
        <f>VLOOKUP(Table4[[#This Row],[EducationField]],employees!$R$9:$S$14,2,0)</f>
        <v>EID1</v>
      </c>
      <c r="K1381" t="str">
        <f>VLOOKUP(Table5[[#This Row],[JobRole]],employees!$R$18:$S$26,2,0)</f>
        <v>BID2</v>
      </c>
      <c r="L1381" t="str">
        <f>VLOOKUP(Table6[[#This Row],[WorkLifeBalance]],employees!$R$29:$S$32,2,0)</f>
        <v>BSID3</v>
      </c>
    </row>
    <row r="1382" spans="1:12" x14ac:dyDescent="0.3">
      <c r="A1382" t="s">
        <v>43</v>
      </c>
      <c r="B1382">
        <v>5561</v>
      </c>
      <c r="C1382">
        <v>16</v>
      </c>
      <c r="D1382">
        <v>3</v>
      </c>
      <c r="E1382">
        <v>1</v>
      </c>
      <c r="F1382">
        <v>6</v>
      </c>
      <c r="G1382">
        <v>2</v>
      </c>
      <c r="H1382">
        <v>5</v>
      </c>
      <c r="I1382" t="s">
        <v>1446</v>
      </c>
      <c r="J1382" t="str">
        <f>VLOOKUP(Table4[[#This Row],[EducationField]],employees!$R$9:$S$14,2,0)</f>
        <v>EID2</v>
      </c>
      <c r="K1382" t="str">
        <f>VLOOKUP(Table5[[#This Row],[JobRole]],employees!$R$18:$S$26,2,0)</f>
        <v>BID8</v>
      </c>
      <c r="L1382" t="str">
        <f>VLOOKUP(Table6[[#This Row],[WorkLifeBalance]],employees!$R$29:$S$32,2,0)</f>
        <v>BSID1</v>
      </c>
    </row>
    <row r="1383" spans="1:12" x14ac:dyDescent="0.3">
      <c r="A1383" t="s">
        <v>43</v>
      </c>
      <c r="B1383">
        <v>2144</v>
      </c>
      <c r="C1383">
        <v>14</v>
      </c>
      <c r="D1383">
        <v>3</v>
      </c>
      <c r="E1383">
        <v>0</v>
      </c>
      <c r="F1383">
        <v>5</v>
      </c>
      <c r="G1383">
        <v>3</v>
      </c>
      <c r="H1383">
        <v>5</v>
      </c>
      <c r="I1383" t="s">
        <v>1447</v>
      </c>
      <c r="J1383" t="str">
        <f>VLOOKUP(Table4[[#This Row],[EducationField]],employees!$R$9:$S$14,2,0)</f>
        <v>EID2</v>
      </c>
      <c r="K1383" t="str">
        <f>VLOOKUP(Table5[[#This Row],[JobRole]],employees!$R$18:$S$26,2,0)</f>
        <v>BID7</v>
      </c>
      <c r="L1383" t="str">
        <f>VLOOKUP(Table6[[#This Row],[WorkLifeBalance]],employees!$R$29:$S$32,2,0)</f>
        <v>BSID2</v>
      </c>
    </row>
    <row r="1384" spans="1:12" x14ac:dyDescent="0.3">
      <c r="A1384" t="s">
        <v>43</v>
      </c>
      <c r="B1384">
        <v>3065</v>
      </c>
      <c r="C1384">
        <v>13</v>
      </c>
      <c r="D1384">
        <v>3</v>
      </c>
      <c r="E1384">
        <v>1</v>
      </c>
      <c r="F1384">
        <v>4</v>
      </c>
      <c r="G1384">
        <v>3</v>
      </c>
      <c r="H1384">
        <v>4</v>
      </c>
      <c r="I1384" t="s">
        <v>1448</v>
      </c>
      <c r="J1384" t="str">
        <f>VLOOKUP(Table4[[#This Row],[EducationField]],employees!$R$9:$S$14,2,0)</f>
        <v>EID2</v>
      </c>
      <c r="K1384" t="str">
        <f>VLOOKUP(Table5[[#This Row],[JobRole]],employees!$R$18:$S$26,2,0)</f>
        <v>BID7</v>
      </c>
      <c r="L1384" t="str">
        <f>VLOOKUP(Table6[[#This Row],[WorkLifeBalance]],employees!$R$29:$S$32,2,0)</f>
        <v>BSID4</v>
      </c>
    </row>
    <row r="1385" spans="1:12" x14ac:dyDescent="0.3">
      <c r="A1385" t="s">
        <v>43</v>
      </c>
      <c r="B1385">
        <v>2810</v>
      </c>
      <c r="C1385">
        <v>22</v>
      </c>
      <c r="D1385">
        <v>4</v>
      </c>
      <c r="E1385">
        <v>0</v>
      </c>
      <c r="F1385">
        <v>5</v>
      </c>
      <c r="G1385">
        <v>3</v>
      </c>
      <c r="H1385">
        <v>5</v>
      </c>
      <c r="I1385" t="s">
        <v>1449</v>
      </c>
      <c r="J1385" t="str">
        <f>VLOOKUP(Table4[[#This Row],[EducationField]],employees!$R$9:$S$14,2,0)</f>
        <v>EID3</v>
      </c>
      <c r="K1385" t="str">
        <f>VLOOKUP(Table5[[#This Row],[JobRole]],employees!$R$18:$S$26,2,0)</f>
        <v>BID3</v>
      </c>
      <c r="L1385" t="str">
        <f>VLOOKUP(Table6[[#This Row],[WorkLifeBalance]],employees!$R$29:$S$32,2,0)</f>
        <v>BSID3</v>
      </c>
    </row>
    <row r="1386" spans="1:12" x14ac:dyDescent="0.3">
      <c r="A1386" t="s">
        <v>43</v>
      </c>
      <c r="B1386">
        <v>9888</v>
      </c>
      <c r="C1386">
        <v>21</v>
      </c>
      <c r="D1386">
        <v>4</v>
      </c>
      <c r="E1386">
        <v>0</v>
      </c>
      <c r="F1386">
        <v>14</v>
      </c>
      <c r="G1386">
        <v>3</v>
      </c>
      <c r="H1386">
        <v>14</v>
      </c>
      <c r="I1386" t="s">
        <v>1450</v>
      </c>
      <c r="J1386" t="str">
        <f>VLOOKUP(Table4[[#This Row],[EducationField]],employees!$R$9:$S$14,2,0)</f>
        <v>EID5</v>
      </c>
      <c r="K1386" t="str">
        <f>VLOOKUP(Table5[[#This Row],[JobRole]],employees!$R$18:$S$26,2,0)</f>
        <v>BID8</v>
      </c>
      <c r="L1386" t="str">
        <f>VLOOKUP(Table6[[#This Row],[WorkLifeBalance]],employees!$R$29:$S$32,2,0)</f>
        <v>BSID2</v>
      </c>
    </row>
    <row r="1387" spans="1:12" x14ac:dyDescent="0.3">
      <c r="A1387" t="s">
        <v>43</v>
      </c>
      <c r="B1387">
        <v>8628</v>
      </c>
      <c r="C1387">
        <v>18</v>
      </c>
      <c r="D1387">
        <v>3</v>
      </c>
      <c r="E1387">
        <v>1</v>
      </c>
      <c r="F1387">
        <v>9</v>
      </c>
      <c r="G1387">
        <v>2</v>
      </c>
      <c r="H1387">
        <v>8</v>
      </c>
      <c r="I1387" t="s">
        <v>1451</v>
      </c>
      <c r="J1387" t="str">
        <f>VLOOKUP(Table4[[#This Row],[EducationField]],employees!$R$9:$S$14,2,0)</f>
        <v>EID2</v>
      </c>
      <c r="K1387" t="str">
        <f>VLOOKUP(Table5[[#This Row],[JobRole]],employees!$R$18:$S$26,2,0)</f>
        <v>BID8</v>
      </c>
      <c r="L1387" t="str">
        <f>VLOOKUP(Table6[[#This Row],[WorkLifeBalance]],employees!$R$29:$S$32,2,0)</f>
        <v>BSID2</v>
      </c>
    </row>
    <row r="1388" spans="1:12" x14ac:dyDescent="0.3">
      <c r="A1388" t="s">
        <v>43</v>
      </c>
      <c r="B1388">
        <v>2867</v>
      </c>
      <c r="C1388">
        <v>13</v>
      </c>
      <c r="D1388">
        <v>3</v>
      </c>
      <c r="E1388">
        <v>0</v>
      </c>
      <c r="F1388">
        <v>8</v>
      </c>
      <c r="G1388">
        <v>6</v>
      </c>
      <c r="H1388">
        <v>7</v>
      </c>
      <c r="I1388" t="s">
        <v>1452</v>
      </c>
      <c r="J1388" t="str">
        <f>VLOOKUP(Table4[[#This Row],[EducationField]],employees!$R$9:$S$14,2,0)</f>
        <v>EID2</v>
      </c>
      <c r="K1388" t="str">
        <f>VLOOKUP(Table5[[#This Row],[JobRole]],employees!$R$18:$S$26,2,0)</f>
        <v>BID3</v>
      </c>
      <c r="L1388" t="str">
        <f>VLOOKUP(Table6[[#This Row],[WorkLifeBalance]],employees!$R$29:$S$32,2,0)</f>
        <v>BSID2</v>
      </c>
    </row>
    <row r="1389" spans="1:12" x14ac:dyDescent="0.3">
      <c r="A1389" t="s">
        <v>43</v>
      </c>
      <c r="B1389">
        <v>5373</v>
      </c>
      <c r="C1389">
        <v>12</v>
      </c>
      <c r="D1389">
        <v>3</v>
      </c>
      <c r="E1389">
        <v>1</v>
      </c>
      <c r="F1389">
        <v>6</v>
      </c>
      <c r="G1389">
        <v>5</v>
      </c>
      <c r="H1389">
        <v>5</v>
      </c>
      <c r="I1389" t="s">
        <v>1453</v>
      </c>
      <c r="J1389" t="str">
        <f>VLOOKUP(Table4[[#This Row],[EducationField]],employees!$R$9:$S$14,2,0)</f>
        <v>EID3</v>
      </c>
      <c r="K1389" t="str">
        <f>VLOOKUP(Table5[[#This Row],[JobRole]],employees!$R$18:$S$26,2,0)</f>
        <v>BID1</v>
      </c>
      <c r="L1389" t="str">
        <f>VLOOKUP(Table6[[#This Row],[WorkLifeBalance]],employees!$R$29:$S$32,2,0)</f>
        <v>BSID2</v>
      </c>
    </row>
    <row r="1390" spans="1:12" x14ac:dyDescent="0.3">
      <c r="A1390" t="s">
        <v>43</v>
      </c>
      <c r="B1390">
        <v>6667</v>
      </c>
      <c r="C1390">
        <v>18</v>
      </c>
      <c r="D1390">
        <v>3</v>
      </c>
      <c r="E1390">
        <v>1</v>
      </c>
      <c r="F1390">
        <v>9</v>
      </c>
      <c r="G1390">
        <v>6</v>
      </c>
      <c r="H1390">
        <v>5</v>
      </c>
      <c r="I1390" t="s">
        <v>1454</v>
      </c>
      <c r="J1390" t="str">
        <f>VLOOKUP(Table4[[#This Row],[EducationField]],employees!$R$9:$S$14,2,0)</f>
        <v>EID2</v>
      </c>
      <c r="K1390" t="str">
        <f>VLOOKUP(Table5[[#This Row],[JobRole]],employees!$R$18:$S$26,2,0)</f>
        <v>BID1</v>
      </c>
      <c r="L1390" t="str">
        <f>VLOOKUP(Table6[[#This Row],[WorkLifeBalance]],employees!$R$29:$S$32,2,0)</f>
        <v>BSID3</v>
      </c>
    </row>
    <row r="1391" spans="1:12" x14ac:dyDescent="0.3">
      <c r="A1391" t="s">
        <v>43</v>
      </c>
      <c r="B1391">
        <v>5003</v>
      </c>
      <c r="C1391">
        <v>21</v>
      </c>
      <c r="D1391">
        <v>4</v>
      </c>
      <c r="E1391">
        <v>0</v>
      </c>
      <c r="F1391">
        <v>10</v>
      </c>
      <c r="G1391">
        <v>6</v>
      </c>
      <c r="H1391">
        <v>10</v>
      </c>
      <c r="I1391" t="s">
        <v>1455</v>
      </c>
      <c r="J1391" t="str">
        <f>VLOOKUP(Table4[[#This Row],[EducationField]],employees!$R$9:$S$14,2,0)</f>
        <v>EID3</v>
      </c>
      <c r="K1391" t="str">
        <f>VLOOKUP(Table5[[#This Row],[JobRole]],employees!$R$18:$S$26,2,0)</f>
        <v>BID7</v>
      </c>
      <c r="L1391" t="str">
        <f>VLOOKUP(Table6[[#This Row],[WorkLifeBalance]],employees!$R$29:$S$32,2,0)</f>
        <v>BSID3</v>
      </c>
    </row>
    <row r="1392" spans="1:12" x14ac:dyDescent="0.3">
      <c r="A1392" t="s">
        <v>35</v>
      </c>
      <c r="B1392">
        <v>2367</v>
      </c>
      <c r="C1392">
        <v>12</v>
      </c>
      <c r="D1392">
        <v>3</v>
      </c>
      <c r="E1392">
        <v>1</v>
      </c>
      <c r="F1392">
        <v>6</v>
      </c>
      <c r="G1392">
        <v>2</v>
      </c>
      <c r="H1392">
        <v>4</v>
      </c>
      <c r="I1392" t="s">
        <v>1456</v>
      </c>
      <c r="J1392" t="str">
        <f>VLOOKUP(Table4[[#This Row],[EducationField]],employees!$R$9:$S$14,2,0)</f>
        <v>EID6</v>
      </c>
      <c r="K1392" t="str">
        <f>VLOOKUP(Table5[[#This Row],[JobRole]],employees!$R$18:$S$26,2,0)</f>
        <v>BID3</v>
      </c>
      <c r="L1392" t="str">
        <f>VLOOKUP(Table6[[#This Row],[WorkLifeBalance]],employees!$R$29:$S$32,2,0)</f>
        <v>BSID2</v>
      </c>
    </row>
    <row r="1393" spans="1:12" x14ac:dyDescent="0.3">
      <c r="A1393" t="s">
        <v>43</v>
      </c>
      <c r="B1393">
        <v>2858</v>
      </c>
      <c r="C1393">
        <v>14</v>
      </c>
      <c r="D1393">
        <v>3</v>
      </c>
      <c r="E1393">
        <v>0</v>
      </c>
      <c r="F1393">
        <v>20</v>
      </c>
      <c r="G1393">
        <v>3</v>
      </c>
      <c r="H1393">
        <v>1</v>
      </c>
      <c r="I1393" t="s">
        <v>1457</v>
      </c>
      <c r="J1393" t="str">
        <f>VLOOKUP(Table4[[#This Row],[EducationField]],employees!$R$9:$S$14,2,0)</f>
        <v>EID3</v>
      </c>
      <c r="K1393" t="str">
        <f>VLOOKUP(Table5[[#This Row],[JobRole]],employees!$R$18:$S$26,2,0)</f>
        <v>BID9</v>
      </c>
      <c r="L1393" t="str">
        <f>VLOOKUP(Table6[[#This Row],[WorkLifeBalance]],employees!$R$29:$S$32,2,0)</f>
        <v>BSID2</v>
      </c>
    </row>
    <row r="1394" spans="1:12" x14ac:dyDescent="0.3">
      <c r="A1394" t="s">
        <v>43</v>
      </c>
      <c r="B1394">
        <v>5204</v>
      </c>
      <c r="C1394">
        <v>11</v>
      </c>
      <c r="D1394">
        <v>3</v>
      </c>
      <c r="E1394">
        <v>0</v>
      </c>
      <c r="F1394">
        <v>10</v>
      </c>
      <c r="G1394">
        <v>2</v>
      </c>
      <c r="H1394">
        <v>10</v>
      </c>
      <c r="I1394" t="s">
        <v>1458</v>
      </c>
      <c r="J1394" t="str">
        <f>VLOOKUP(Table4[[#This Row],[EducationField]],employees!$R$9:$S$14,2,0)</f>
        <v>EID3</v>
      </c>
      <c r="K1394" t="str">
        <f>VLOOKUP(Table5[[#This Row],[JobRole]],employees!$R$18:$S$26,2,0)</f>
        <v>BID8</v>
      </c>
      <c r="L1394" t="str">
        <f>VLOOKUP(Table6[[#This Row],[WorkLifeBalance]],employees!$R$29:$S$32,2,0)</f>
        <v>BSID3</v>
      </c>
    </row>
    <row r="1395" spans="1:12" x14ac:dyDescent="0.3">
      <c r="A1395" t="s">
        <v>43</v>
      </c>
      <c r="B1395">
        <v>4105</v>
      </c>
      <c r="C1395">
        <v>14</v>
      </c>
      <c r="D1395">
        <v>3</v>
      </c>
      <c r="E1395">
        <v>0</v>
      </c>
      <c r="F1395">
        <v>7</v>
      </c>
      <c r="G1395">
        <v>5</v>
      </c>
      <c r="H1395">
        <v>7</v>
      </c>
      <c r="I1395" t="s">
        <v>1459</v>
      </c>
      <c r="J1395" t="str">
        <f>VLOOKUP(Table4[[#This Row],[EducationField]],employees!$R$9:$S$14,2,0)</f>
        <v>EID5</v>
      </c>
      <c r="K1395" t="str">
        <f>VLOOKUP(Table5[[#This Row],[JobRole]],employees!$R$18:$S$26,2,0)</f>
        <v>BID8</v>
      </c>
      <c r="L1395" t="str">
        <f>VLOOKUP(Table6[[#This Row],[WorkLifeBalance]],employees!$R$29:$S$32,2,0)</f>
        <v>BSID3</v>
      </c>
    </row>
    <row r="1396" spans="1:12" x14ac:dyDescent="0.3">
      <c r="A1396" t="s">
        <v>43</v>
      </c>
      <c r="B1396">
        <v>9679</v>
      </c>
      <c r="C1396">
        <v>24</v>
      </c>
      <c r="D1396">
        <v>4</v>
      </c>
      <c r="E1396">
        <v>0</v>
      </c>
      <c r="F1396">
        <v>8</v>
      </c>
      <c r="G1396">
        <v>1</v>
      </c>
      <c r="H1396">
        <v>1</v>
      </c>
      <c r="I1396" t="s">
        <v>1460</v>
      </c>
      <c r="J1396" t="str">
        <f>VLOOKUP(Table4[[#This Row],[EducationField]],employees!$R$9:$S$14,2,0)</f>
        <v>EID3</v>
      </c>
      <c r="K1396" t="str">
        <f>VLOOKUP(Table5[[#This Row],[JobRole]],employees!$R$18:$S$26,2,0)</f>
        <v>BID5</v>
      </c>
      <c r="L1396" t="str">
        <f>VLOOKUP(Table6[[#This Row],[WorkLifeBalance]],employees!$R$29:$S$32,2,0)</f>
        <v>BSID3</v>
      </c>
    </row>
    <row r="1397" spans="1:12" x14ac:dyDescent="0.3">
      <c r="A1397" t="s">
        <v>35</v>
      </c>
      <c r="B1397">
        <v>5617</v>
      </c>
      <c r="C1397">
        <v>11</v>
      </c>
      <c r="D1397">
        <v>3</v>
      </c>
      <c r="E1397">
        <v>0</v>
      </c>
      <c r="F1397">
        <v>10</v>
      </c>
      <c r="G1397">
        <v>4</v>
      </c>
      <c r="H1397">
        <v>10</v>
      </c>
      <c r="I1397" t="s">
        <v>1461</v>
      </c>
      <c r="J1397" t="str">
        <f>VLOOKUP(Table4[[#This Row],[EducationField]],employees!$R$9:$S$14,2,0)</f>
        <v>EID5</v>
      </c>
      <c r="K1397" t="str">
        <f>VLOOKUP(Table5[[#This Row],[JobRole]],employees!$R$18:$S$26,2,0)</f>
        <v>BID8</v>
      </c>
      <c r="L1397" t="str">
        <f>VLOOKUP(Table6[[#This Row],[WorkLifeBalance]],employees!$R$29:$S$32,2,0)</f>
        <v>BSID3</v>
      </c>
    </row>
    <row r="1398" spans="1:12" x14ac:dyDescent="0.3">
      <c r="A1398" t="s">
        <v>35</v>
      </c>
      <c r="B1398">
        <v>10448</v>
      </c>
      <c r="C1398">
        <v>13</v>
      </c>
      <c r="D1398">
        <v>3</v>
      </c>
      <c r="E1398">
        <v>0</v>
      </c>
      <c r="F1398">
        <v>15</v>
      </c>
      <c r="G1398">
        <v>2</v>
      </c>
      <c r="H1398">
        <v>2</v>
      </c>
      <c r="I1398" t="s">
        <v>1462</v>
      </c>
      <c r="J1398" t="str">
        <f>VLOOKUP(Table4[[#This Row],[EducationField]],employees!$R$9:$S$14,2,0)</f>
        <v>EID3</v>
      </c>
      <c r="K1398" t="str">
        <f>VLOOKUP(Table5[[#This Row],[JobRole]],employees!$R$18:$S$26,2,0)</f>
        <v>BID8</v>
      </c>
      <c r="L1398" t="str">
        <f>VLOOKUP(Table6[[#This Row],[WorkLifeBalance]],employees!$R$29:$S$32,2,0)</f>
        <v>BSID2</v>
      </c>
    </row>
    <row r="1399" spans="1:12" x14ac:dyDescent="0.3">
      <c r="A1399" t="s">
        <v>43</v>
      </c>
      <c r="B1399">
        <v>2897</v>
      </c>
      <c r="C1399">
        <v>11</v>
      </c>
      <c r="D1399">
        <v>3</v>
      </c>
      <c r="E1399">
        <v>2</v>
      </c>
      <c r="F1399">
        <v>9</v>
      </c>
      <c r="G1399">
        <v>6</v>
      </c>
      <c r="H1399">
        <v>4</v>
      </c>
      <c r="I1399" t="s">
        <v>1463</v>
      </c>
      <c r="J1399" t="str">
        <f>VLOOKUP(Table4[[#This Row],[EducationField]],employees!$R$9:$S$14,2,0)</f>
        <v>EID3</v>
      </c>
      <c r="K1399" t="str">
        <f>VLOOKUP(Table5[[#This Row],[JobRole]],employees!$R$18:$S$26,2,0)</f>
        <v>BID7</v>
      </c>
      <c r="L1399" t="str">
        <f>VLOOKUP(Table6[[#This Row],[WorkLifeBalance]],employees!$R$29:$S$32,2,0)</f>
        <v>BSID2</v>
      </c>
    </row>
    <row r="1400" spans="1:12" x14ac:dyDescent="0.3">
      <c r="A1400" t="s">
        <v>43</v>
      </c>
      <c r="B1400">
        <v>5968</v>
      </c>
      <c r="C1400">
        <v>20</v>
      </c>
      <c r="D1400">
        <v>4</v>
      </c>
      <c r="E1400">
        <v>3</v>
      </c>
      <c r="F1400">
        <v>9</v>
      </c>
      <c r="G1400">
        <v>2</v>
      </c>
      <c r="H1400">
        <v>9</v>
      </c>
      <c r="I1400" t="s">
        <v>1464</v>
      </c>
      <c r="J1400" t="str">
        <f>VLOOKUP(Table4[[#This Row],[EducationField]],employees!$R$9:$S$14,2,0)</f>
        <v>EID3</v>
      </c>
      <c r="K1400" t="str">
        <f>VLOOKUP(Table5[[#This Row],[JobRole]],employees!$R$18:$S$26,2,0)</f>
        <v>BID1</v>
      </c>
      <c r="L1400" t="str">
        <f>VLOOKUP(Table6[[#This Row],[WorkLifeBalance]],employees!$R$29:$S$32,2,0)</f>
        <v>BSID3</v>
      </c>
    </row>
    <row r="1401" spans="1:12" x14ac:dyDescent="0.3">
      <c r="A1401" t="s">
        <v>43</v>
      </c>
      <c r="B1401">
        <v>7510</v>
      </c>
      <c r="C1401">
        <v>17</v>
      </c>
      <c r="D1401">
        <v>3</v>
      </c>
      <c r="E1401">
        <v>1</v>
      </c>
      <c r="F1401">
        <v>10</v>
      </c>
      <c r="G1401">
        <v>1</v>
      </c>
      <c r="H1401">
        <v>10</v>
      </c>
      <c r="I1401" t="s">
        <v>1465</v>
      </c>
      <c r="J1401" t="str">
        <f>VLOOKUP(Table4[[#This Row],[EducationField]],employees!$R$9:$S$14,2,0)</f>
        <v>EID3</v>
      </c>
      <c r="K1401" t="str">
        <f>VLOOKUP(Table5[[#This Row],[JobRole]],employees!$R$18:$S$26,2,0)</f>
        <v>BID1</v>
      </c>
      <c r="L1401" t="str">
        <f>VLOOKUP(Table6[[#This Row],[WorkLifeBalance]],employees!$R$29:$S$32,2,0)</f>
        <v>BSID3</v>
      </c>
    </row>
    <row r="1402" spans="1:12" x14ac:dyDescent="0.3">
      <c r="A1402" t="s">
        <v>43</v>
      </c>
      <c r="B1402">
        <v>2991</v>
      </c>
      <c r="C1402">
        <v>11</v>
      </c>
      <c r="D1402">
        <v>3</v>
      </c>
      <c r="E1402">
        <v>1</v>
      </c>
      <c r="F1402">
        <v>7</v>
      </c>
      <c r="G1402">
        <v>2</v>
      </c>
      <c r="H1402">
        <v>6</v>
      </c>
      <c r="I1402" t="s">
        <v>1466</v>
      </c>
      <c r="J1402" t="str">
        <f>VLOOKUP(Table4[[#This Row],[EducationField]],employees!$R$9:$S$14,2,0)</f>
        <v>EID4</v>
      </c>
      <c r="K1402" t="str">
        <f>VLOOKUP(Table5[[#This Row],[JobRole]],employees!$R$18:$S$26,2,0)</f>
        <v>BID2</v>
      </c>
      <c r="L1402" t="str">
        <f>VLOOKUP(Table6[[#This Row],[WorkLifeBalance]],employees!$R$29:$S$32,2,0)</f>
        <v>BSID3</v>
      </c>
    </row>
    <row r="1403" spans="1:12" x14ac:dyDescent="0.3">
      <c r="A1403" t="s">
        <v>43</v>
      </c>
      <c r="B1403">
        <v>19636</v>
      </c>
      <c r="C1403">
        <v>18</v>
      </c>
      <c r="D1403">
        <v>3</v>
      </c>
      <c r="E1403">
        <v>1</v>
      </c>
      <c r="F1403">
        <v>35</v>
      </c>
      <c r="G1403">
        <v>0</v>
      </c>
      <c r="H1403">
        <v>10</v>
      </c>
      <c r="I1403" t="s">
        <v>1467</v>
      </c>
      <c r="J1403" t="str">
        <f>VLOOKUP(Table4[[#This Row],[EducationField]],employees!$R$9:$S$14,2,0)</f>
        <v>EID1</v>
      </c>
      <c r="K1403" t="str">
        <f>VLOOKUP(Table5[[#This Row],[JobRole]],employees!$R$18:$S$26,2,0)</f>
        <v>BID4</v>
      </c>
      <c r="L1403" t="str">
        <f>VLOOKUP(Table6[[#This Row],[WorkLifeBalance]],employees!$R$29:$S$32,2,0)</f>
        <v>BSID3</v>
      </c>
    </row>
    <row r="1404" spans="1:12" x14ac:dyDescent="0.3">
      <c r="A1404" t="s">
        <v>43</v>
      </c>
      <c r="B1404">
        <v>1129</v>
      </c>
      <c r="C1404">
        <v>11</v>
      </c>
      <c r="D1404">
        <v>3</v>
      </c>
      <c r="E1404">
        <v>3</v>
      </c>
      <c r="F1404">
        <v>1</v>
      </c>
      <c r="G1404">
        <v>4</v>
      </c>
      <c r="H1404">
        <v>1</v>
      </c>
      <c r="I1404" t="s">
        <v>1468</v>
      </c>
      <c r="J1404" t="str">
        <f>VLOOKUP(Table4[[#This Row],[EducationField]],employees!$R$9:$S$14,2,0)</f>
        <v>EID2</v>
      </c>
      <c r="K1404" t="str">
        <f>VLOOKUP(Table5[[#This Row],[JobRole]],employees!$R$18:$S$26,2,0)</f>
        <v>BID3</v>
      </c>
      <c r="L1404" t="str">
        <f>VLOOKUP(Table6[[#This Row],[WorkLifeBalance]],employees!$R$29:$S$32,2,0)</f>
        <v>BSID3</v>
      </c>
    </row>
    <row r="1405" spans="1:12" x14ac:dyDescent="0.3">
      <c r="A1405" t="s">
        <v>43</v>
      </c>
      <c r="B1405">
        <v>13341</v>
      </c>
      <c r="C1405">
        <v>12</v>
      </c>
      <c r="D1405">
        <v>3</v>
      </c>
      <c r="E1405">
        <v>0</v>
      </c>
      <c r="F1405">
        <v>21</v>
      </c>
      <c r="G1405">
        <v>3</v>
      </c>
      <c r="H1405">
        <v>20</v>
      </c>
      <c r="I1405" t="s">
        <v>1469</v>
      </c>
      <c r="J1405" t="str">
        <f>VLOOKUP(Table4[[#This Row],[EducationField]],employees!$R$9:$S$14,2,0)</f>
        <v>EID5</v>
      </c>
      <c r="K1405" t="str">
        <f>VLOOKUP(Table5[[#This Row],[JobRole]],employees!$R$18:$S$26,2,0)</f>
        <v>BID8</v>
      </c>
      <c r="L1405" t="str">
        <f>VLOOKUP(Table6[[#This Row],[WorkLifeBalance]],employees!$R$29:$S$32,2,0)</f>
        <v>BSID3</v>
      </c>
    </row>
    <row r="1406" spans="1:12" x14ac:dyDescent="0.3">
      <c r="A1406" t="s">
        <v>43</v>
      </c>
      <c r="B1406">
        <v>4332</v>
      </c>
      <c r="C1406">
        <v>12</v>
      </c>
      <c r="D1406">
        <v>3</v>
      </c>
      <c r="E1406">
        <v>0</v>
      </c>
      <c r="F1406">
        <v>20</v>
      </c>
      <c r="G1406">
        <v>2</v>
      </c>
      <c r="H1406">
        <v>20</v>
      </c>
      <c r="I1406" t="s">
        <v>1470</v>
      </c>
      <c r="J1406" t="str">
        <f>VLOOKUP(Table4[[#This Row],[EducationField]],employees!$R$9:$S$14,2,0)</f>
        <v>EID3</v>
      </c>
      <c r="K1406" t="str">
        <f>VLOOKUP(Table5[[#This Row],[JobRole]],employees!$R$18:$S$26,2,0)</f>
        <v>BID7</v>
      </c>
      <c r="L1406" t="str">
        <f>VLOOKUP(Table6[[#This Row],[WorkLifeBalance]],employees!$R$29:$S$32,2,0)</f>
        <v>BSID3</v>
      </c>
    </row>
    <row r="1407" spans="1:12" x14ac:dyDescent="0.3">
      <c r="A1407" t="s">
        <v>43</v>
      </c>
      <c r="B1407">
        <v>11031</v>
      </c>
      <c r="C1407">
        <v>20</v>
      </c>
      <c r="D1407">
        <v>4</v>
      </c>
      <c r="E1407">
        <v>1</v>
      </c>
      <c r="F1407">
        <v>13</v>
      </c>
      <c r="G1407">
        <v>2</v>
      </c>
      <c r="H1407">
        <v>11</v>
      </c>
      <c r="I1407" t="s">
        <v>1471</v>
      </c>
      <c r="J1407" t="str">
        <f>VLOOKUP(Table4[[#This Row],[EducationField]],employees!$R$9:$S$14,2,0)</f>
        <v>EID2</v>
      </c>
      <c r="K1407" t="str">
        <f>VLOOKUP(Table5[[#This Row],[JobRole]],employees!$R$18:$S$26,2,0)</f>
        <v>BID6</v>
      </c>
      <c r="L1407" t="str">
        <f>VLOOKUP(Table6[[#This Row],[WorkLifeBalance]],employees!$R$29:$S$32,2,0)</f>
        <v>BSID4</v>
      </c>
    </row>
    <row r="1408" spans="1:12" x14ac:dyDescent="0.3">
      <c r="A1408" t="s">
        <v>43</v>
      </c>
      <c r="B1408">
        <v>4440</v>
      </c>
      <c r="C1408">
        <v>19</v>
      </c>
      <c r="D1408">
        <v>3</v>
      </c>
      <c r="E1408">
        <v>0</v>
      </c>
      <c r="F1408">
        <v>9</v>
      </c>
      <c r="G1408">
        <v>3</v>
      </c>
      <c r="H1408">
        <v>5</v>
      </c>
      <c r="I1408" t="s">
        <v>1472</v>
      </c>
      <c r="J1408" t="str">
        <f>VLOOKUP(Table4[[#This Row],[EducationField]],employees!$R$9:$S$14,2,0)</f>
        <v>EID2</v>
      </c>
      <c r="K1408" t="str">
        <f>VLOOKUP(Table5[[#This Row],[JobRole]],employees!$R$18:$S$26,2,0)</f>
        <v>BID5</v>
      </c>
      <c r="L1408" t="str">
        <f>VLOOKUP(Table6[[#This Row],[WorkLifeBalance]],employees!$R$29:$S$32,2,0)</f>
        <v>BSID3</v>
      </c>
    </row>
    <row r="1409" spans="1:12" x14ac:dyDescent="0.3">
      <c r="A1409" t="s">
        <v>43</v>
      </c>
      <c r="B1409">
        <v>4617</v>
      </c>
      <c r="C1409">
        <v>12</v>
      </c>
      <c r="D1409">
        <v>3</v>
      </c>
      <c r="E1409">
        <v>0</v>
      </c>
      <c r="F1409">
        <v>4</v>
      </c>
      <c r="G1409">
        <v>2</v>
      </c>
      <c r="H1409">
        <v>4</v>
      </c>
      <c r="I1409" t="s">
        <v>1473</v>
      </c>
      <c r="J1409" t="str">
        <f>VLOOKUP(Table4[[#This Row],[EducationField]],employees!$R$9:$S$14,2,0)</f>
        <v>EID3</v>
      </c>
      <c r="K1409" t="str">
        <f>VLOOKUP(Table5[[#This Row],[JobRole]],employees!$R$18:$S$26,2,0)</f>
        <v>BID1</v>
      </c>
      <c r="L1409" t="str">
        <f>VLOOKUP(Table6[[#This Row],[WorkLifeBalance]],employees!$R$29:$S$32,2,0)</f>
        <v>BSID2</v>
      </c>
    </row>
    <row r="1410" spans="1:12" x14ac:dyDescent="0.3">
      <c r="A1410" t="s">
        <v>43</v>
      </c>
      <c r="B1410">
        <v>2647</v>
      </c>
      <c r="C1410">
        <v>13</v>
      </c>
      <c r="D1410">
        <v>3</v>
      </c>
      <c r="E1410">
        <v>0</v>
      </c>
      <c r="F1410">
        <v>5</v>
      </c>
      <c r="G1410">
        <v>6</v>
      </c>
      <c r="H1410">
        <v>5</v>
      </c>
      <c r="I1410" t="s">
        <v>1474</v>
      </c>
      <c r="J1410" t="str">
        <f>VLOOKUP(Table4[[#This Row],[EducationField]],employees!$R$9:$S$14,2,0)</f>
        <v>EID4</v>
      </c>
      <c r="K1410" t="str">
        <f>VLOOKUP(Table5[[#This Row],[JobRole]],employees!$R$18:$S$26,2,0)</f>
        <v>BID3</v>
      </c>
      <c r="L1410" t="str">
        <f>VLOOKUP(Table6[[#This Row],[WorkLifeBalance]],employees!$R$29:$S$32,2,0)</f>
        <v>BSID4</v>
      </c>
    </row>
    <row r="1411" spans="1:12" x14ac:dyDescent="0.3">
      <c r="A1411" t="s">
        <v>43</v>
      </c>
      <c r="B1411">
        <v>6323</v>
      </c>
      <c r="C1411">
        <v>11</v>
      </c>
      <c r="D1411">
        <v>3</v>
      </c>
      <c r="E1411">
        <v>1</v>
      </c>
      <c r="F1411">
        <v>10</v>
      </c>
      <c r="G1411">
        <v>2</v>
      </c>
      <c r="H1411">
        <v>10</v>
      </c>
      <c r="I1411" t="s">
        <v>1475</v>
      </c>
      <c r="J1411" t="str">
        <f>VLOOKUP(Table4[[#This Row],[EducationField]],employees!$R$9:$S$14,2,0)</f>
        <v>EID6</v>
      </c>
      <c r="K1411" t="str">
        <f>VLOOKUP(Table5[[#This Row],[JobRole]],employees!$R$18:$S$26,2,0)</f>
        <v>BID3</v>
      </c>
      <c r="L1411" t="str">
        <f>VLOOKUP(Table6[[#This Row],[WorkLifeBalance]],employees!$R$29:$S$32,2,0)</f>
        <v>BSID4</v>
      </c>
    </row>
    <row r="1412" spans="1:12" x14ac:dyDescent="0.3">
      <c r="A1412" t="s">
        <v>43</v>
      </c>
      <c r="B1412">
        <v>5677</v>
      </c>
      <c r="C1412">
        <v>14</v>
      </c>
      <c r="D1412">
        <v>3</v>
      </c>
      <c r="E1412">
        <v>1</v>
      </c>
      <c r="F1412">
        <v>15</v>
      </c>
      <c r="G1412">
        <v>4</v>
      </c>
      <c r="H1412">
        <v>11</v>
      </c>
      <c r="I1412" t="s">
        <v>1476</v>
      </c>
      <c r="J1412" t="str">
        <f>VLOOKUP(Table4[[#This Row],[EducationField]],employees!$R$9:$S$14,2,0)</f>
        <v>EID5</v>
      </c>
      <c r="K1412" t="str">
        <f>VLOOKUP(Table5[[#This Row],[JobRole]],employees!$R$18:$S$26,2,0)</f>
        <v>BID8</v>
      </c>
      <c r="L1412" t="str">
        <f>VLOOKUP(Table6[[#This Row],[WorkLifeBalance]],employees!$R$29:$S$32,2,0)</f>
        <v>BSID3</v>
      </c>
    </row>
    <row r="1413" spans="1:12" x14ac:dyDescent="0.3">
      <c r="A1413" t="s">
        <v>43</v>
      </c>
      <c r="B1413">
        <v>2187</v>
      </c>
      <c r="C1413">
        <v>14</v>
      </c>
      <c r="D1413">
        <v>3</v>
      </c>
      <c r="E1413">
        <v>0</v>
      </c>
      <c r="F1413">
        <v>6</v>
      </c>
      <c r="G1413">
        <v>3</v>
      </c>
      <c r="H1413">
        <v>2</v>
      </c>
      <c r="I1413" t="s">
        <v>1477</v>
      </c>
      <c r="J1413" t="str">
        <f>VLOOKUP(Table4[[#This Row],[EducationField]],employees!$R$9:$S$14,2,0)</f>
        <v>EID1</v>
      </c>
      <c r="K1413" t="str">
        <f>VLOOKUP(Table5[[#This Row],[JobRole]],employees!$R$18:$S$26,2,0)</f>
        <v>BID2</v>
      </c>
      <c r="L1413" t="str">
        <f>VLOOKUP(Table6[[#This Row],[WorkLifeBalance]],employees!$R$29:$S$32,2,0)</f>
        <v>BSID3</v>
      </c>
    </row>
    <row r="1414" spans="1:12" x14ac:dyDescent="0.3">
      <c r="A1414" t="s">
        <v>43</v>
      </c>
      <c r="B1414">
        <v>3748</v>
      </c>
      <c r="C1414">
        <v>13</v>
      </c>
      <c r="D1414">
        <v>3</v>
      </c>
      <c r="E1414">
        <v>0</v>
      </c>
      <c r="F1414">
        <v>12</v>
      </c>
      <c r="G1414">
        <v>6</v>
      </c>
      <c r="H1414">
        <v>12</v>
      </c>
      <c r="I1414" t="s">
        <v>1478</v>
      </c>
      <c r="J1414" t="str">
        <f>VLOOKUP(Table4[[#This Row],[EducationField]],employees!$R$9:$S$14,2,0)</f>
        <v>EID2</v>
      </c>
      <c r="K1414" t="str">
        <f>VLOOKUP(Table5[[#This Row],[JobRole]],employees!$R$18:$S$26,2,0)</f>
        <v>BID3</v>
      </c>
      <c r="L1414" t="str">
        <f>VLOOKUP(Table6[[#This Row],[WorkLifeBalance]],employees!$R$29:$S$32,2,0)</f>
        <v>BSID2</v>
      </c>
    </row>
    <row r="1415" spans="1:12" x14ac:dyDescent="0.3">
      <c r="A1415" t="s">
        <v>43</v>
      </c>
      <c r="B1415">
        <v>3977</v>
      </c>
      <c r="C1415">
        <v>19</v>
      </c>
      <c r="D1415">
        <v>3</v>
      </c>
      <c r="E1415">
        <v>1</v>
      </c>
      <c r="F1415">
        <v>7</v>
      </c>
      <c r="G1415">
        <v>2</v>
      </c>
      <c r="H1415">
        <v>2</v>
      </c>
      <c r="I1415" t="s">
        <v>1479</v>
      </c>
      <c r="J1415" t="str">
        <f>VLOOKUP(Table4[[#This Row],[EducationField]],employees!$R$9:$S$14,2,0)</f>
        <v>EID4</v>
      </c>
      <c r="K1415" t="str">
        <f>VLOOKUP(Table5[[#This Row],[JobRole]],employees!$R$18:$S$26,2,0)</f>
        <v>BID3</v>
      </c>
      <c r="L1415" t="str">
        <f>VLOOKUP(Table6[[#This Row],[WorkLifeBalance]],employees!$R$29:$S$32,2,0)</f>
        <v>BSID2</v>
      </c>
    </row>
    <row r="1416" spans="1:12" x14ac:dyDescent="0.3">
      <c r="A1416" t="s">
        <v>43</v>
      </c>
      <c r="B1416">
        <v>8633</v>
      </c>
      <c r="C1416">
        <v>23</v>
      </c>
      <c r="D1416">
        <v>4</v>
      </c>
      <c r="E1416">
        <v>0</v>
      </c>
      <c r="F1416">
        <v>25</v>
      </c>
      <c r="G1416">
        <v>3</v>
      </c>
      <c r="H1416">
        <v>17</v>
      </c>
      <c r="I1416" t="s">
        <v>1480</v>
      </c>
      <c r="J1416" t="str">
        <f>VLOOKUP(Table4[[#This Row],[EducationField]],employees!$R$9:$S$14,2,0)</f>
        <v>EID2</v>
      </c>
      <c r="K1416" t="str">
        <f>VLOOKUP(Table5[[#This Row],[JobRole]],employees!$R$18:$S$26,2,0)</f>
        <v>BID1</v>
      </c>
      <c r="L1416" t="str">
        <f>VLOOKUP(Table6[[#This Row],[WorkLifeBalance]],employees!$R$29:$S$32,2,0)</f>
        <v>BSID3</v>
      </c>
    </row>
    <row r="1417" spans="1:12" x14ac:dyDescent="0.3">
      <c r="A1417" t="s">
        <v>43</v>
      </c>
      <c r="B1417">
        <v>2008</v>
      </c>
      <c r="C1417">
        <v>12</v>
      </c>
      <c r="D1417">
        <v>3</v>
      </c>
      <c r="E1417">
        <v>3</v>
      </c>
      <c r="F1417">
        <v>1</v>
      </c>
      <c r="G1417">
        <v>2</v>
      </c>
      <c r="H1417">
        <v>1</v>
      </c>
      <c r="I1417" t="s">
        <v>1481</v>
      </c>
      <c r="J1417" t="str">
        <f>VLOOKUP(Table4[[#This Row],[EducationField]],employees!$R$9:$S$14,2,0)</f>
        <v>EID2</v>
      </c>
      <c r="K1417" t="str">
        <f>VLOOKUP(Table5[[#This Row],[JobRole]],employees!$R$18:$S$26,2,0)</f>
        <v>BID3</v>
      </c>
      <c r="L1417" t="str">
        <f>VLOOKUP(Table6[[#This Row],[WorkLifeBalance]],employees!$R$29:$S$32,2,0)</f>
        <v>BSID2</v>
      </c>
    </row>
    <row r="1418" spans="1:12" x14ac:dyDescent="0.3">
      <c r="A1418" t="s">
        <v>43</v>
      </c>
      <c r="B1418">
        <v>4440</v>
      </c>
      <c r="C1418">
        <v>15</v>
      </c>
      <c r="D1418">
        <v>3</v>
      </c>
      <c r="E1418">
        <v>2</v>
      </c>
      <c r="F1418">
        <v>16</v>
      </c>
      <c r="G1418">
        <v>3</v>
      </c>
      <c r="H1418">
        <v>15</v>
      </c>
      <c r="I1418" t="s">
        <v>1482</v>
      </c>
      <c r="J1418" t="str">
        <f>VLOOKUP(Table4[[#This Row],[EducationField]],employees!$R$9:$S$14,2,0)</f>
        <v>EID3</v>
      </c>
      <c r="K1418" t="str">
        <f>VLOOKUP(Table5[[#This Row],[JobRole]],employees!$R$18:$S$26,2,0)</f>
        <v>BID8</v>
      </c>
      <c r="L1418" t="str">
        <f>VLOOKUP(Table6[[#This Row],[WorkLifeBalance]],employees!$R$29:$S$32,2,0)</f>
        <v>BSID3</v>
      </c>
    </row>
    <row r="1419" spans="1:12" x14ac:dyDescent="0.3">
      <c r="A1419" t="s">
        <v>43</v>
      </c>
      <c r="B1419">
        <v>3067</v>
      </c>
      <c r="C1419">
        <v>19</v>
      </c>
      <c r="D1419">
        <v>3</v>
      </c>
      <c r="E1419">
        <v>1</v>
      </c>
      <c r="F1419">
        <v>3</v>
      </c>
      <c r="G1419">
        <v>1</v>
      </c>
      <c r="H1419">
        <v>2</v>
      </c>
      <c r="I1419" t="s">
        <v>1483</v>
      </c>
      <c r="J1419" t="str">
        <f>VLOOKUP(Table4[[#This Row],[EducationField]],employees!$R$9:$S$14,2,0)</f>
        <v>EID3</v>
      </c>
      <c r="K1419" t="str">
        <f>VLOOKUP(Table5[[#This Row],[JobRole]],employees!$R$18:$S$26,2,0)</f>
        <v>BID9</v>
      </c>
      <c r="L1419" t="str">
        <f>VLOOKUP(Table6[[#This Row],[WorkLifeBalance]],employees!$R$29:$S$32,2,0)</f>
        <v>BSID3</v>
      </c>
    </row>
    <row r="1420" spans="1:12" x14ac:dyDescent="0.3">
      <c r="A1420" t="s">
        <v>43</v>
      </c>
      <c r="B1420">
        <v>5321</v>
      </c>
      <c r="C1420">
        <v>11</v>
      </c>
      <c r="D1420">
        <v>3</v>
      </c>
      <c r="E1420">
        <v>1</v>
      </c>
      <c r="F1420">
        <v>10</v>
      </c>
      <c r="G1420">
        <v>1</v>
      </c>
      <c r="H1420">
        <v>8</v>
      </c>
      <c r="I1420" t="s">
        <v>1484</v>
      </c>
      <c r="J1420" t="str">
        <f>VLOOKUP(Table4[[#This Row],[EducationField]],employees!$R$9:$S$14,2,0)</f>
        <v>EID3</v>
      </c>
      <c r="K1420" t="str">
        <f>VLOOKUP(Table5[[#This Row],[JobRole]],employees!$R$18:$S$26,2,0)</f>
        <v>BID5</v>
      </c>
      <c r="L1420" t="str">
        <f>VLOOKUP(Table6[[#This Row],[WorkLifeBalance]],employees!$R$29:$S$32,2,0)</f>
        <v>BSID3</v>
      </c>
    </row>
    <row r="1421" spans="1:12" x14ac:dyDescent="0.3">
      <c r="A1421" t="s">
        <v>43</v>
      </c>
      <c r="B1421">
        <v>5410</v>
      </c>
      <c r="C1421">
        <v>17</v>
      </c>
      <c r="D1421">
        <v>3</v>
      </c>
      <c r="E1421">
        <v>1</v>
      </c>
      <c r="F1421">
        <v>9</v>
      </c>
      <c r="G1421">
        <v>3</v>
      </c>
      <c r="H1421">
        <v>4</v>
      </c>
      <c r="I1421" t="s">
        <v>1485</v>
      </c>
      <c r="J1421" t="str">
        <f>VLOOKUP(Table4[[#This Row],[EducationField]],employees!$R$9:$S$14,2,0)</f>
        <v>EID3</v>
      </c>
      <c r="K1421" t="str">
        <f>VLOOKUP(Table5[[#This Row],[JobRole]],employees!$R$18:$S$26,2,0)</f>
        <v>BID7</v>
      </c>
      <c r="L1421" t="str">
        <f>VLOOKUP(Table6[[#This Row],[WorkLifeBalance]],employees!$R$29:$S$32,2,0)</f>
        <v>BSID2</v>
      </c>
    </row>
    <row r="1422" spans="1:12" x14ac:dyDescent="0.3">
      <c r="A1422" t="s">
        <v>43</v>
      </c>
      <c r="B1422">
        <v>2782</v>
      </c>
      <c r="C1422">
        <v>22</v>
      </c>
      <c r="D1422">
        <v>4</v>
      </c>
      <c r="E1422">
        <v>1</v>
      </c>
      <c r="F1422">
        <v>12</v>
      </c>
      <c r="G1422">
        <v>3</v>
      </c>
      <c r="H1422">
        <v>5</v>
      </c>
      <c r="I1422" t="s">
        <v>1486</v>
      </c>
      <c r="J1422" t="str">
        <f>VLOOKUP(Table4[[#This Row],[EducationField]],employees!$R$9:$S$14,2,0)</f>
        <v>EID3</v>
      </c>
      <c r="K1422" t="str">
        <f>VLOOKUP(Table5[[#This Row],[JobRole]],employees!$R$18:$S$26,2,0)</f>
        <v>BID7</v>
      </c>
      <c r="L1422" t="str">
        <f>VLOOKUP(Table6[[#This Row],[WorkLifeBalance]],employees!$R$29:$S$32,2,0)</f>
        <v>BSID3</v>
      </c>
    </row>
    <row r="1423" spans="1:12" x14ac:dyDescent="0.3">
      <c r="A1423" t="s">
        <v>43</v>
      </c>
      <c r="B1423">
        <v>11957</v>
      </c>
      <c r="C1423">
        <v>18</v>
      </c>
      <c r="D1423">
        <v>3</v>
      </c>
      <c r="E1423">
        <v>2</v>
      </c>
      <c r="F1423">
        <v>14</v>
      </c>
      <c r="G1423">
        <v>3</v>
      </c>
      <c r="H1423">
        <v>13</v>
      </c>
      <c r="I1423" t="s">
        <v>1487</v>
      </c>
      <c r="J1423" t="str">
        <f>VLOOKUP(Table4[[#This Row],[EducationField]],employees!$R$9:$S$14,2,0)</f>
        <v>EID2</v>
      </c>
      <c r="K1423" t="str">
        <f>VLOOKUP(Table5[[#This Row],[JobRole]],employees!$R$18:$S$26,2,0)</f>
        <v>BID6</v>
      </c>
      <c r="L1423" t="str">
        <f>VLOOKUP(Table6[[#This Row],[WorkLifeBalance]],employees!$R$29:$S$32,2,0)</f>
        <v>BSID1</v>
      </c>
    </row>
    <row r="1424" spans="1:12" x14ac:dyDescent="0.3">
      <c r="A1424" t="s">
        <v>43</v>
      </c>
      <c r="B1424">
        <v>2660</v>
      </c>
      <c r="C1424">
        <v>11</v>
      </c>
      <c r="D1424">
        <v>3</v>
      </c>
      <c r="E1424">
        <v>1</v>
      </c>
      <c r="F1424">
        <v>5</v>
      </c>
      <c r="G1424">
        <v>3</v>
      </c>
      <c r="H1424">
        <v>2</v>
      </c>
      <c r="I1424" t="s">
        <v>1488</v>
      </c>
      <c r="J1424" t="str">
        <f>VLOOKUP(Table4[[#This Row],[EducationField]],employees!$R$9:$S$14,2,0)</f>
        <v>EID2</v>
      </c>
      <c r="K1424" t="str">
        <f>VLOOKUP(Table5[[#This Row],[JobRole]],employees!$R$18:$S$26,2,0)</f>
        <v>BID3</v>
      </c>
      <c r="L1424" t="str">
        <f>VLOOKUP(Table6[[#This Row],[WorkLifeBalance]],employees!$R$29:$S$32,2,0)</f>
        <v>BSID3</v>
      </c>
    </row>
    <row r="1425" spans="1:12" x14ac:dyDescent="0.3">
      <c r="A1425" t="s">
        <v>43</v>
      </c>
      <c r="B1425">
        <v>3375</v>
      </c>
      <c r="C1425">
        <v>12</v>
      </c>
      <c r="D1425">
        <v>3</v>
      </c>
      <c r="E1425">
        <v>0</v>
      </c>
      <c r="F1425">
        <v>4</v>
      </c>
      <c r="G1425">
        <v>2</v>
      </c>
      <c r="H1425">
        <v>3</v>
      </c>
      <c r="I1425" t="s">
        <v>1489</v>
      </c>
      <c r="J1425" t="str">
        <f>VLOOKUP(Table4[[#This Row],[EducationField]],employees!$R$9:$S$14,2,0)</f>
        <v>EID3</v>
      </c>
      <c r="K1425" t="str">
        <f>VLOOKUP(Table5[[#This Row],[JobRole]],employees!$R$18:$S$26,2,0)</f>
        <v>BID7</v>
      </c>
      <c r="L1425" t="str">
        <f>VLOOKUP(Table6[[#This Row],[WorkLifeBalance]],employees!$R$29:$S$32,2,0)</f>
        <v>BSID4</v>
      </c>
    </row>
    <row r="1426" spans="1:12" x14ac:dyDescent="0.3">
      <c r="A1426" t="s">
        <v>43</v>
      </c>
      <c r="B1426">
        <v>5098</v>
      </c>
      <c r="C1426">
        <v>19</v>
      </c>
      <c r="D1426">
        <v>3</v>
      </c>
      <c r="E1426">
        <v>0</v>
      </c>
      <c r="F1426">
        <v>10</v>
      </c>
      <c r="G1426">
        <v>5</v>
      </c>
      <c r="H1426">
        <v>10</v>
      </c>
      <c r="I1426" t="s">
        <v>1490</v>
      </c>
      <c r="J1426" t="str">
        <f>VLOOKUP(Table4[[#This Row],[EducationField]],employees!$R$9:$S$14,2,0)</f>
        <v>EID2</v>
      </c>
      <c r="K1426" t="str">
        <f>VLOOKUP(Table5[[#This Row],[JobRole]],employees!$R$18:$S$26,2,0)</f>
        <v>BID7</v>
      </c>
      <c r="L1426" t="str">
        <f>VLOOKUP(Table6[[#This Row],[WorkLifeBalance]],employees!$R$29:$S$32,2,0)</f>
        <v>BSID3</v>
      </c>
    </row>
    <row r="1427" spans="1:12" x14ac:dyDescent="0.3">
      <c r="A1427" t="s">
        <v>43</v>
      </c>
      <c r="B1427">
        <v>4878</v>
      </c>
      <c r="C1427">
        <v>13</v>
      </c>
      <c r="D1427">
        <v>3</v>
      </c>
      <c r="E1427">
        <v>1</v>
      </c>
      <c r="F1427">
        <v>10</v>
      </c>
      <c r="G1427">
        <v>6</v>
      </c>
      <c r="H1427">
        <v>9</v>
      </c>
      <c r="I1427" t="s">
        <v>1491</v>
      </c>
      <c r="J1427" t="str">
        <f>VLOOKUP(Table4[[#This Row],[EducationField]],employees!$R$9:$S$14,2,0)</f>
        <v>EID2</v>
      </c>
      <c r="K1427" t="str">
        <f>VLOOKUP(Table5[[#This Row],[JobRole]],employees!$R$18:$S$26,2,0)</f>
        <v>BID1</v>
      </c>
      <c r="L1427" t="str">
        <f>VLOOKUP(Table6[[#This Row],[WorkLifeBalance]],employees!$R$29:$S$32,2,0)</f>
        <v>BSID3</v>
      </c>
    </row>
    <row r="1428" spans="1:12" x14ac:dyDescent="0.3">
      <c r="A1428" t="s">
        <v>43</v>
      </c>
      <c r="B1428">
        <v>2837</v>
      </c>
      <c r="C1428">
        <v>13</v>
      </c>
      <c r="D1428">
        <v>3</v>
      </c>
      <c r="E1428">
        <v>0</v>
      </c>
      <c r="F1428">
        <v>6</v>
      </c>
      <c r="G1428">
        <v>3</v>
      </c>
      <c r="H1428">
        <v>6</v>
      </c>
      <c r="I1428" t="s">
        <v>1492</v>
      </c>
      <c r="J1428" t="str">
        <f>VLOOKUP(Table4[[#This Row],[EducationField]],employees!$R$9:$S$14,2,0)</f>
        <v>EID3</v>
      </c>
      <c r="K1428" t="str">
        <f>VLOOKUP(Table5[[#This Row],[JobRole]],employees!$R$18:$S$26,2,0)</f>
        <v>BID3</v>
      </c>
      <c r="L1428" t="str">
        <f>VLOOKUP(Table6[[#This Row],[WorkLifeBalance]],employees!$R$29:$S$32,2,0)</f>
        <v>BSID3</v>
      </c>
    </row>
    <row r="1429" spans="1:12" x14ac:dyDescent="0.3">
      <c r="A1429" t="s">
        <v>43</v>
      </c>
      <c r="B1429">
        <v>2406</v>
      </c>
      <c r="C1429">
        <v>19</v>
      </c>
      <c r="D1429">
        <v>3</v>
      </c>
      <c r="E1429">
        <v>2</v>
      </c>
      <c r="F1429">
        <v>8</v>
      </c>
      <c r="G1429">
        <v>3</v>
      </c>
      <c r="H1429">
        <v>1</v>
      </c>
      <c r="I1429" t="s">
        <v>1493</v>
      </c>
      <c r="J1429" t="str">
        <f>VLOOKUP(Table4[[#This Row],[EducationField]],employees!$R$9:$S$14,2,0)</f>
        <v>EID3</v>
      </c>
      <c r="K1429" t="str">
        <f>VLOOKUP(Table5[[#This Row],[JobRole]],employees!$R$18:$S$26,2,0)</f>
        <v>BID3</v>
      </c>
      <c r="L1429" t="str">
        <f>VLOOKUP(Table6[[#This Row],[WorkLifeBalance]],employees!$R$29:$S$32,2,0)</f>
        <v>BSID2</v>
      </c>
    </row>
    <row r="1430" spans="1:12" x14ac:dyDescent="0.3">
      <c r="A1430" t="s">
        <v>43</v>
      </c>
      <c r="B1430">
        <v>2269</v>
      </c>
      <c r="C1430">
        <v>14</v>
      </c>
      <c r="D1430">
        <v>3</v>
      </c>
      <c r="E1430">
        <v>1</v>
      </c>
      <c r="F1430">
        <v>3</v>
      </c>
      <c r="G1430">
        <v>2</v>
      </c>
      <c r="H1430">
        <v>2</v>
      </c>
      <c r="I1430" t="s">
        <v>1494</v>
      </c>
      <c r="J1430" t="str">
        <f>VLOOKUP(Table4[[#This Row],[EducationField]],employees!$R$9:$S$14,2,0)</f>
        <v>EID2</v>
      </c>
      <c r="K1430" t="str">
        <f>VLOOKUP(Table5[[#This Row],[JobRole]],employees!$R$18:$S$26,2,0)</f>
        <v>BID9</v>
      </c>
      <c r="L1430" t="str">
        <f>VLOOKUP(Table6[[#This Row],[WorkLifeBalance]],employees!$R$29:$S$32,2,0)</f>
        <v>BSID3</v>
      </c>
    </row>
    <row r="1431" spans="1:12" x14ac:dyDescent="0.3">
      <c r="A1431" t="s">
        <v>43</v>
      </c>
      <c r="B1431">
        <v>4108</v>
      </c>
      <c r="C1431">
        <v>13</v>
      </c>
      <c r="D1431">
        <v>3</v>
      </c>
      <c r="E1431">
        <v>0</v>
      </c>
      <c r="F1431">
        <v>18</v>
      </c>
      <c r="G1431">
        <v>2</v>
      </c>
      <c r="H1431">
        <v>7</v>
      </c>
      <c r="I1431" t="s">
        <v>1495</v>
      </c>
      <c r="J1431" t="str">
        <f>VLOOKUP(Table4[[#This Row],[EducationField]],employees!$R$9:$S$14,2,0)</f>
        <v>EID3</v>
      </c>
      <c r="K1431" t="str">
        <f>VLOOKUP(Table5[[#This Row],[JobRole]],employees!$R$18:$S$26,2,0)</f>
        <v>BID7</v>
      </c>
      <c r="L1431" t="str">
        <f>VLOOKUP(Table6[[#This Row],[WorkLifeBalance]],employees!$R$29:$S$32,2,0)</f>
        <v>BSID3</v>
      </c>
    </row>
    <row r="1432" spans="1:12" x14ac:dyDescent="0.3">
      <c r="A1432" t="s">
        <v>43</v>
      </c>
      <c r="B1432">
        <v>13206</v>
      </c>
      <c r="C1432">
        <v>12</v>
      </c>
      <c r="D1432">
        <v>3</v>
      </c>
      <c r="E1432">
        <v>1</v>
      </c>
      <c r="F1432">
        <v>20</v>
      </c>
      <c r="G1432">
        <v>3</v>
      </c>
      <c r="H1432">
        <v>18</v>
      </c>
      <c r="I1432" t="s">
        <v>1496</v>
      </c>
      <c r="J1432" t="str">
        <f>VLOOKUP(Table4[[#This Row],[EducationField]],employees!$R$9:$S$14,2,0)</f>
        <v>EID2</v>
      </c>
      <c r="K1432" t="str">
        <f>VLOOKUP(Table5[[#This Row],[JobRole]],employees!$R$18:$S$26,2,0)</f>
        <v>BID6</v>
      </c>
      <c r="L1432" t="str">
        <f>VLOOKUP(Table6[[#This Row],[WorkLifeBalance]],employees!$R$29:$S$32,2,0)</f>
        <v>BSID3</v>
      </c>
    </row>
    <row r="1433" spans="1:12" x14ac:dyDescent="0.3">
      <c r="A1433" t="s">
        <v>43</v>
      </c>
      <c r="B1433">
        <v>10422</v>
      </c>
      <c r="C1433">
        <v>19</v>
      </c>
      <c r="D1433">
        <v>3</v>
      </c>
      <c r="E1433">
        <v>2</v>
      </c>
      <c r="F1433">
        <v>14</v>
      </c>
      <c r="G1433">
        <v>3</v>
      </c>
      <c r="H1433">
        <v>14</v>
      </c>
      <c r="I1433" t="s">
        <v>1497</v>
      </c>
      <c r="J1433" t="str">
        <f>VLOOKUP(Table4[[#This Row],[EducationField]],employees!$R$9:$S$14,2,0)</f>
        <v>EID5</v>
      </c>
      <c r="K1433" t="str">
        <f>VLOOKUP(Table5[[#This Row],[JobRole]],employees!$R$18:$S$26,2,0)</f>
        <v>BID8</v>
      </c>
      <c r="L1433" t="str">
        <f>VLOOKUP(Table6[[#This Row],[WorkLifeBalance]],employees!$R$29:$S$32,2,0)</f>
        <v>BSID3</v>
      </c>
    </row>
    <row r="1434" spans="1:12" x14ac:dyDescent="0.3">
      <c r="A1434" t="s">
        <v>43</v>
      </c>
      <c r="B1434">
        <v>13744</v>
      </c>
      <c r="C1434">
        <v>25</v>
      </c>
      <c r="D1434">
        <v>4</v>
      </c>
      <c r="E1434">
        <v>1</v>
      </c>
      <c r="F1434">
        <v>16</v>
      </c>
      <c r="G1434">
        <v>2</v>
      </c>
      <c r="H1434">
        <v>16</v>
      </c>
      <c r="I1434" t="s">
        <v>1498</v>
      </c>
      <c r="J1434" t="str">
        <f>VLOOKUP(Table4[[#This Row],[EducationField]],employees!$R$9:$S$14,2,0)</f>
        <v>EID3</v>
      </c>
      <c r="K1434" t="str">
        <f>VLOOKUP(Table5[[#This Row],[JobRole]],employees!$R$18:$S$26,2,0)</f>
        <v>BID6</v>
      </c>
      <c r="L1434" t="str">
        <f>VLOOKUP(Table6[[#This Row],[WorkLifeBalance]],employees!$R$29:$S$32,2,0)</f>
        <v>BSID3</v>
      </c>
    </row>
    <row r="1435" spans="1:12" x14ac:dyDescent="0.3">
      <c r="A1435" t="s">
        <v>43</v>
      </c>
      <c r="B1435">
        <v>4907</v>
      </c>
      <c r="C1435">
        <v>22</v>
      </c>
      <c r="D1435">
        <v>4</v>
      </c>
      <c r="E1435">
        <v>1</v>
      </c>
      <c r="F1435">
        <v>6</v>
      </c>
      <c r="G1435">
        <v>3</v>
      </c>
      <c r="H1435">
        <v>5</v>
      </c>
      <c r="I1435" t="s">
        <v>1499</v>
      </c>
      <c r="J1435" t="str">
        <f>VLOOKUP(Table4[[#This Row],[EducationField]],employees!$R$9:$S$14,2,0)</f>
        <v>EID4</v>
      </c>
      <c r="K1435" t="str">
        <f>VLOOKUP(Table5[[#This Row],[JobRole]],employees!$R$18:$S$26,2,0)</f>
        <v>BID8</v>
      </c>
      <c r="L1435" t="str">
        <f>VLOOKUP(Table6[[#This Row],[WorkLifeBalance]],employees!$R$29:$S$32,2,0)</f>
        <v>BSID2</v>
      </c>
    </row>
    <row r="1436" spans="1:12" x14ac:dyDescent="0.3">
      <c r="A1436" t="s">
        <v>43</v>
      </c>
      <c r="B1436">
        <v>3482</v>
      </c>
      <c r="C1436">
        <v>15</v>
      </c>
      <c r="D1436">
        <v>3</v>
      </c>
      <c r="E1436">
        <v>2</v>
      </c>
      <c r="F1436">
        <v>16</v>
      </c>
      <c r="G1436">
        <v>3</v>
      </c>
      <c r="H1436">
        <v>9</v>
      </c>
      <c r="I1436" t="s">
        <v>1500</v>
      </c>
      <c r="J1436" t="str">
        <f>VLOOKUP(Table4[[#This Row],[EducationField]],employees!$R$9:$S$14,2,0)</f>
        <v>EID3</v>
      </c>
      <c r="K1436" t="str">
        <f>VLOOKUP(Table5[[#This Row],[JobRole]],employees!$R$18:$S$26,2,0)</f>
        <v>BID9</v>
      </c>
      <c r="L1436" t="str">
        <f>VLOOKUP(Table6[[#This Row],[WorkLifeBalance]],employees!$R$29:$S$32,2,0)</f>
        <v>BSID2</v>
      </c>
    </row>
    <row r="1437" spans="1:12" x14ac:dyDescent="0.3">
      <c r="A1437" t="s">
        <v>43</v>
      </c>
      <c r="B1437">
        <v>2436</v>
      </c>
      <c r="C1437">
        <v>12</v>
      </c>
      <c r="D1437">
        <v>3</v>
      </c>
      <c r="E1437">
        <v>0</v>
      </c>
      <c r="F1437">
        <v>6</v>
      </c>
      <c r="G1437">
        <v>2</v>
      </c>
      <c r="H1437">
        <v>4</v>
      </c>
      <c r="I1437" t="s">
        <v>1501</v>
      </c>
      <c r="J1437" t="str">
        <f>VLOOKUP(Table4[[#This Row],[EducationField]],employees!$R$9:$S$14,2,0)</f>
        <v>EID2</v>
      </c>
      <c r="K1437" t="str">
        <f>VLOOKUP(Table5[[#This Row],[JobRole]],employees!$R$18:$S$26,2,0)</f>
        <v>BID7</v>
      </c>
      <c r="L1437" t="str">
        <f>VLOOKUP(Table6[[#This Row],[WorkLifeBalance]],employees!$R$29:$S$32,2,0)</f>
        <v>BSID3</v>
      </c>
    </row>
    <row r="1438" spans="1:12" x14ac:dyDescent="0.3">
      <c r="A1438" t="s">
        <v>43</v>
      </c>
      <c r="B1438">
        <v>2380</v>
      </c>
      <c r="C1438">
        <v>11</v>
      </c>
      <c r="D1438">
        <v>3</v>
      </c>
      <c r="E1438">
        <v>0</v>
      </c>
      <c r="F1438">
        <v>2</v>
      </c>
      <c r="G1438">
        <v>6</v>
      </c>
      <c r="H1438">
        <v>2</v>
      </c>
      <c r="I1438" t="s">
        <v>1502</v>
      </c>
      <c r="J1438" t="str">
        <f>VLOOKUP(Table4[[#This Row],[EducationField]],employees!$R$9:$S$14,2,0)</f>
        <v>EID2</v>
      </c>
      <c r="K1438" t="str">
        <f>VLOOKUP(Table5[[#This Row],[JobRole]],employees!$R$18:$S$26,2,0)</f>
        <v>BID9</v>
      </c>
      <c r="L1438" t="str">
        <f>VLOOKUP(Table6[[#This Row],[WorkLifeBalance]],employees!$R$29:$S$32,2,0)</f>
        <v>BSID3</v>
      </c>
    </row>
    <row r="1439" spans="1:12" x14ac:dyDescent="0.3">
      <c r="A1439" t="s">
        <v>43</v>
      </c>
      <c r="B1439">
        <v>19431</v>
      </c>
      <c r="C1439">
        <v>13</v>
      </c>
      <c r="D1439">
        <v>3</v>
      </c>
      <c r="E1439">
        <v>0</v>
      </c>
      <c r="F1439">
        <v>21</v>
      </c>
      <c r="G1439">
        <v>3</v>
      </c>
      <c r="H1439">
        <v>6</v>
      </c>
      <c r="I1439" t="s">
        <v>1503</v>
      </c>
      <c r="J1439" t="str">
        <f>VLOOKUP(Table4[[#This Row],[EducationField]],employees!$R$9:$S$14,2,0)</f>
        <v>EID3</v>
      </c>
      <c r="K1439" t="str">
        <f>VLOOKUP(Table5[[#This Row],[JobRole]],employees!$R$18:$S$26,2,0)</f>
        <v>BID4</v>
      </c>
      <c r="L1439" t="str">
        <f>VLOOKUP(Table6[[#This Row],[WorkLifeBalance]],employees!$R$29:$S$32,2,0)</f>
        <v>BSID2</v>
      </c>
    </row>
    <row r="1440" spans="1:12" x14ac:dyDescent="0.3">
      <c r="A1440" t="s">
        <v>35</v>
      </c>
      <c r="B1440">
        <v>1790</v>
      </c>
      <c r="C1440">
        <v>19</v>
      </c>
      <c r="D1440">
        <v>3</v>
      </c>
      <c r="E1440">
        <v>1</v>
      </c>
      <c r="F1440">
        <v>1</v>
      </c>
      <c r="G1440">
        <v>3</v>
      </c>
      <c r="H1440">
        <v>1</v>
      </c>
      <c r="I1440" t="s">
        <v>1504</v>
      </c>
      <c r="J1440" t="str">
        <f>VLOOKUP(Table4[[#This Row],[EducationField]],employees!$R$9:$S$14,2,0)</f>
        <v>EID5</v>
      </c>
      <c r="K1440" t="str">
        <f>VLOOKUP(Table5[[#This Row],[JobRole]],employees!$R$18:$S$26,2,0)</f>
        <v>BID9</v>
      </c>
      <c r="L1440" t="str">
        <f>VLOOKUP(Table6[[#This Row],[WorkLifeBalance]],employees!$R$29:$S$32,2,0)</f>
        <v>BSID2</v>
      </c>
    </row>
    <row r="1441" spans="1:12" x14ac:dyDescent="0.3">
      <c r="A1441" t="s">
        <v>43</v>
      </c>
      <c r="B1441">
        <v>7644</v>
      </c>
      <c r="C1441">
        <v>19</v>
      </c>
      <c r="D1441">
        <v>3</v>
      </c>
      <c r="E1441">
        <v>2</v>
      </c>
      <c r="F1441">
        <v>10</v>
      </c>
      <c r="G1441">
        <v>2</v>
      </c>
      <c r="H1441">
        <v>9</v>
      </c>
      <c r="I1441" t="s">
        <v>1505</v>
      </c>
      <c r="J1441" t="str">
        <f>VLOOKUP(Table4[[#This Row],[EducationField]],employees!$R$9:$S$14,2,0)</f>
        <v>EID2</v>
      </c>
      <c r="K1441" t="str">
        <f>VLOOKUP(Table5[[#This Row],[JobRole]],employees!$R$18:$S$26,2,0)</f>
        <v>BID8</v>
      </c>
      <c r="L1441" t="str">
        <f>VLOOKUP(Table6[[#This Row],[WorkLifeBalance]],employees!$R$29:$S$32,2,0)</f>
        <v>BSID3</v>
      </c>
    </row>
    <row r="1442" spans="1:12" x14ac:dyDescent="0.3">
      <c r="A1442" t="s">
        <v>43</v>
      </c>
      <c r="B1442">
        <v>5131</v>
      </c>
      <c r="C1442">
        <v>13</v>
      </c>
      <c r="D1442">
        <v>3</v>
      </c>
      <c r="E1442">
        <v>3</v>
      </c>
      <c r="F1442">
        <v>18</v>
      </c>
      <c r="G1442">
        <v>3</v>
      </c>
      <c r="H1442">
        <v>4</v>
      </c>
      <c r="I1442" t="s">
        <v>1506</v>
      </c>
      <c r="J1442" t="str">
        <f>VLOOKUP(Table4[[#This Row],[EducationField]],employees!$R$9:$S$14,2,0)</f>
        <v>EID3</v>
      </c>
      <c r="K1442" t="str">
        <f>VLOOKUP(Table5[[#This Row],[JobRole]],employees!$R$18:$S$26,2,0)</f>
        <v>BID5</v>
      </c>
      <c r="L1442" t="str">
        <f>VLOOKUP(Table6[[#This Row],[WorkLifeBalance]],employees!$R$29:$S$32,2,0)</f>
        <v>BSID3</v>
      </c>
    </row>
    <row r="1443" spans="1:12" x14ac:dyDescent="0.3">
      <c r="A1443" t="s">
        <v>43</v>
      </c>
      <c r="B1443">
        <v>6306</v>
      </c>
      <c r="C1443">
        <v>21</v>
      </c>
      <c r="D1443">
        <v>4</v>
      </c>
      <c r="E1443">
        <v>1</v>
      </c>
      <c r="F1443">
        <v>13</v>
      </c>
      <c r="G1443">
        <v>2</v>
      </c>
      <c r="H1443">
        <v>13</v>
      </c>
      <c r="I1443" t="s">
        <v>1507</v>
      </c>
      <c r="J1443" t="str">
        <f>VLOOKUP(Table4[[#This Row],[EducationField]],employees!$R$9:$S$14,2,0)</f>
        <v>EID3</v>
      </c>
      <c r="K1443" t="str">
        <f>VLOOKUP(Table5[[#This Row],[JobRole]],employees!$R$18:$S$26,2,0)</f>
        <v>BID1</v>
      </c>
      <c r="L1443" t="str">
        <f>VLOOKUP(Table6[[#This Row],[WorkLifeBalance]],employees!$R$29:$S$32,2,0)</f>
        <v>BSID2</v>
      </c>
    </row>
    <row r="1444" spans="1:12" x14ac:dyDescent="0.3">
      <c r="A1444" t="s">
        <v>35</v>
      </c>
      <c r="B1444">
        <v>4787</v>
      </c>
      <c r="C1444">
        <v>14</v>
      </c>
      <c r="D1444">
        <v>3</v>
      </c>
      <c r="E1444">
        <v>3</v>
      </c>
      <c r="F1444">
        <v>4</v>
      </c>
      <c r="G1444">
        <v>3</v>
      </c>
      <c r="H1444">
        <v>2</v>
      </c>
      <c r="I1444" t="s">
        <v>1508</v>
      </c>
      <c r="J1444" t="str">
        <f>VLOOKUP(Table4[[#This Row],[EducationField]],employees!$R$9:$S$14,2,0)</f>
        <v>EID2</v>
      </c>
      <c r="K1444" t="str">
        <f>VLOOKUP(Table5[[#This Row],[JobRole]],employees!$R$18:$S$26,2,0)</f>
        <v>BID7</v>
      </c>
      <c r="L1444" t="str">
        <f>VLOOKUP(Table6[[#This Row],[WorkLifeBalance]],employees!$R$29:$S$32,2,0)</f>
        <v>BSID4</v>
      </c>
    </row>
    <row r="1445" spans="1:12" x14ac:dyDescent="0.3">
      <c r="A1445" t="s">
        <v>43</v>
      </c>
      <c r="B1445">
        <v>18880</v>
      </c>
      <c r="C1445">
        <v>11</v>
      </c>
      <c r="D1445">
        <v>3</v>
      </c>
      <c r="E1445">
        <v>0</v>
      </c>
      <c r="F1445">
        <v>24</v>
      </c>
      <c r="G1445">
        <v>2</v>
      </c>
      <c r="H1445">
        <v>22</v>
      </c>
      <c r="I1445" t="s">
        <v>1509</v>
      </c>
      <c r="J1445" t="str">
        <f>VLOOKUP(Table4[[#This Row],[EducationField]],employees!$R$9:$S$14,2,0)</f>
        <v>EID3</v>
      </c>
      <c r="K1445" t="str">
        <f>VLOOKUP(Table5[[#This Row],[JobRole]],employees!$R$18:$S$26,2,0)</f>
        <v>BID4</v>
      </c>
      <c r="L1445" t="str">
        <f>VLOOKUP(Table6[[#This Row],[WorkLifeBalance]],employees!$R$29:$S$32,2,0)</f>
        <v>BSID2</v>
      </c>
    </row>
    <row r="1446" spans="1:12" x14ac:dyDescent="0.3">
      <c r="A1446" t="s">
        <v>35</v>
      </c>
      <c r="B1446">
        <v>2339</v>
      </c>
      <c r="C1446">
        <v>11</v>
      </c>
      <c r="D1446">
        <v>3</v>
      </c>
      <c r="E1446">
        <v>1</v>
      </c>
      <c r="F1446">
        <v>14</v>
      </c>
      <c r="G1446">
        <v>4</v>
      </c>
      <c r="H1446">
        <v>10</v>
      </c>
      <c r="I1446" t="s">
        <v>1510</v>
      </c>
      <c r="J1446" t="str">
        <f>VLOOKUP(Table4[[#This Row],[EducationField]],employees!$R$9:$S$14,2,0)</f>
        <v>EID6</v>
      </c>
      <c r="K1446" t="str">
        <f>VLOOKUP(Table5[[#This Row],[JobRole]],employees!$R$18:$S$26,2,0)</f>
        <v>BID3</v>
      </c>
      <c r="L1446" t="str">
        <f>VLOOKUP(Table6[[#This Row],[WorkLifeBalance]],employees!$R$29:$S$32,2,0)</f>
        <v>BSID1</v>
      </c>
    </row>
    <row r="1447" spans="1:12" x14ac:dyDescent="0.3">
      <c r="A1447" t="s">
        <v>43</v>
      </c>
      <c r="B1447">
        <v>13570</v>
      </c>
      <c r="C1447">
        <v>23</v>
      </c>
      <c r="D1447">
        <v>4</v>
      </c>
      <c r="E1447">
        <v>1</v>
      </c>
      <c r="F1447">
        <v>21</v>
      </c>
      <c r="G1447">
        <v>3</v>
      </c>
      <c r="H1447">
        <v>20</v>
      </c>
      <c r="I1447" t="s">
        <v>1511</v>
      </c>
      <c r="J1447" t="str">
        <f>VLOOKUP(Table4[[#This Row],[EducationField]],employees!$R$9:$S$14,2,0)</f>
        <v>EID3</v>
      </c>
      <c r="K1447" t="str">
        <f>VLOOKUP(Table5[[#This Row],[JobRole]],employees!$R$18:$S$26,2,0)</f>
        <v>BID5</v>
      </c>
      <c r="L1447" t="str">
        <f>VLOOKUP(Table6[[#This Row],[WorkLifeBalance]],employees!$R$29:$S$32,2,0)</f>
        <v>BSID3</v>
      </c>
    </row>
    <row r="1448" spans="1:12" x14ac:dyDescent="0.3">
      <c r="A1448" t="s">
        <v>43</v>
      </c>
      <c r="B1448">
        <v>6712</v>
      </c>
      <c r="C1448">
        <v>21</v>
      </c>
      <c r="D1448">
        <v>4</v>
      </c>
      <c r="E1448">
        <v>2</v>
      </c>
      <c r="F1448">
        <v>8</v>
      </c>
      <c r="G1448">
        <v>2</v>
      </c>
      <c r="H1448">
        <v>8</v>
      </c>
      <c r="I1448" t="s">
        <v>1512</v>
      </c>
      <c r="J1448" t="str">
        <f>VLOOKUP(Table4[[#This Row],[EducationField]],employees!$R$9:$S$14,2,0)</f>
        <v>EID5</v>
      </c>
      <c r="K1448" t="str">
        <f>VLOOKUP(Table5[[#This Row],[JobRole]],employees!$R$18:$S$26,2,0)</f>
        <v>BID8</v>
      </c>
      <c r="L1448" t="str">
        <f>VLOOKUP(Table6[[#This Row],[WorkLifeBalance]],employees!$R$29:$S$32,2,0)</f>
        <v>BSID3</v>
      </c>
    </row>
    <row r="1449" spans="1:12" x14ac:dyDescent="0.3">
      <c r="A1449" t="s">
        <v>43</v>
      </c>
      <c r="B1449">
        <v>5406</v>
      </c>
      <c r="C1449">
        <v>24</v>
      </c>
      <c r="D1449">
        <v>4</v>
      </c>
      <c r="E1449">
        <v>1</v>
      </c>
      <c r="F1449">
        <v>15</v>
      </c>
      <c r="G1449">
        <v>4</v>
      </c>
      <c r="H1449">
        <v>15</v>
      </c>
      <c r="I1449" t="s">
        <v>1513</v>
      </c>
      <c r="J1449" t="str">
        <f>VLOOKUP(Table4[[#This Row],[EducationField]],employees!$R$9:$S$14,2,0)</f>
        <v>EID5</v>
      </c>
      <c r="K1449" t="str">
        <f>VLOOKUP(Table5[[#This Row],[JobRole]],employees!$R$18:$S$26,2,0)</f>
        <v>BID8</v>
      </c>
      <c r="L1449" t="str">
        <f>VLOOKUP(Table6[[#This Row],[WorkLifeBalance]],employees!$R$29:$S$32,2,0)</f>
        <v>BSID2</v>
      </c>
    </row>
    <row r="1450" spans="1:12" x14ac:dyDescent="0.3">
      <c r="A1450" t="s">
        <v>43</v>
      </c>
      <c r="B1450">
        <v>8938</v>
      </c>
      <c r="C1450">
        <v>11</v>
      </c>
      <c r="D1450">
        <v>3</v>
      </c>
      <c r="E1450">
        <v>1</v>
      </c>
      <c r="F1450">
        <v>14</v>
      </c>
      <c r="G1450">
        <v>5</v>
      </c>
      <c r="H1450">
        <v>5</v>
      </c>
      <c r="I1450" t="s">
        <v>1514</v>
      </c>
      <c r="J1450" t="str">
        <f>VLOOKUP(Table4[[#This Row],[EducationField]],employees!$R$9:$S$14,2,0)</f>
        <v>EID3</v>
      </c>
      <c r="K1450" t="str">
        <f>VLOOKUP(Table5[[#This Row],[JobRole]],employees!$R$18:$S$26,2,0)</f>
        <v>BID8</v>
      </c>
      <c r="L1450" t="str">
        <f>VLOOKUP(Table6[[#This Row],[WorkLifeBalance]],employees!$R$29:$S$32,2,0)</f>
        <v>BSID3</v>
      </c>
    </row>
    <row r="1451" spans="1:12" x14ac:dyDescent="0.3">
      <c r="A1451" t="s">
        <v>43</v>
      </c>
      <c r="B1451">
        <v>2439</v>
      </c>
      <c r="C1451">
        <v>14</v>
      </c>
      <c r="D1451">
        <v>3</v>
      </c>
      <c r="E1451">
        <v>0</v>
      </c>
      <c r="F1451">
        <v>4</v>
      </c>
      <c r="G1451">
        <v>4</v>
      </c>
      <c r="H1451">
        <v>4</v>
      </c>
      <c r="I1451" t="s">
        <v>1515</v>
      </c>
      <c r="J1451" t="str">
        <f>VLOOKUP(Table4[[#This Row],[EducationField]],employees!$R$9:$S$14,2,0)</f>
        <v>EID6</v>
      </c>
      <c r="K1451" t="str">
        <f>VLOOKUP(Table5[[#This Row],[JobRole]],employees!$R$18:$S$26,2,0)</f>
        <v>BID7</v>
      </c>
      <c r="L1451" t="str">
        <f>VLOOKUP(Table6[[#This Row],[WorkLifeBalance]],employees!$R$29:$S$32,2,0)</f>
        <v>BSID3</v>
      </c>
    </row>
    <row r="1452" spans="1:12" x14ac:dyDescent="0.3">
      <c r="A1452" t="s">
        <v>43</v>
      </c>
      <c r="B1452">
        <v>8837</v>
      </c>
      <c r="C1452">
        <v>16</v>
      </c>
      <c r="D1452">
        <v>3</v>
      </c>
      <c r="E1452">
        <v>0</v>
      </c>
      <c r="F1452">
        <v>9</v>
      </c>
      <c r="G1452">
        <v>2</v>
      </c>
      <c r="H1452">
        <v>9</v>
      </c>
      <c r="I1452" t="s">
        <v>1516</v>
      </c>
      <c r="J1452" t="str">
        <f>VLOOKUP(Table4[[#This Row],[EducationField]],employees!$R$9:$S$14,2,0)</f>
        <v>EID3</v>
      </c>
      <c r="K1452" t="str">
        <f>VLOOKUP(Table5[[#This Row],[JobRole]],employees!$R$18:$S$26,2,0)</f>
        <v>BID2</v>
      </c>
      <c r="L1452" t="str">
        <f>VLOOKUP(Table6[[#This Row],[WorkLifeBalance]],employees!$R$29:$S$32,2,0)</f>
        <v>BSID3</v>
      </c>
    </row>
    <row r="1453" spans="1:12" x14ac:dyDescent="0.3">
      <c r="A1453" t="s">
        <v>43</v>
      </c>
      <c r="B1453">
        <v>5343</v>
      </c>
      <c r="C1453">
        <v>11</v>
      </c>
      <c r="D1453">
        <v>3</v>
      </c>
      <c r="E1453">
        <v>1</v>
      </c>
      <c r="F1453">
        <v>10</v>
      </c>
      <c r="G1453">
        <v>1</v>
      </c>
      <c r="H1453">
        <v>10</v>
      </c>
      <c r="I1453" t="s">
        <v>1517</v>
      </c>
      <c r="J1453" t="str">
        <f>VLOOKUP(Table4[[#This Row],[EducationField]],employees!$R$9:$S$14,2,0)</f>
        <v>EID3</v>
      </c>
      <c r="K1453" t="str">
        <f>VLOOKUP(Table5[[#This Row],[JobRole]],employees!$R$18:$S$26,2,0)</f>
        <v>BID8</v>
      </c>
      <c r="L1453" t="str">
        <f>VLOOKUP(Table6[[#This Row],[WorkLifeBalance]],employees!$R$29:$S$32,2,0)</f>
        <v>BSID3</v>
      </c>
    </row>
    <row r="1454" spans="1:12" x14ac:dyDescent="0.3">
      <c r="A1454" t="s">
        <v>35</v>
      </c>
      <c r="B1454">
        <v>6728</v>
      </c>
      <c r="C1454">
        <v>12</v>
      </c>
      <c r="D1454">
        <v>3</v>
      </c>
      <c r="E1454">
        <v>2</v>
      </c>
      <c r="F1454">
        <v>12</v>
      </c>
      <c r="G1454">
        <v>3</v>
      </c>
      <c r="H1454">
        <v>6</v>
      </c>
      <c r="I1454" t="s">
        <v>1518</v>
      </c>
      <c r="J1454" t="str">
        <f>VLOOKUP(Table4[[#This Row],[EducationField]],employees!$R$9:$S$14,2,0)</f>
        <v>EID3</v>
      </c>
      <c r="K1454" t="str">
        <f>VLOOKUP(Table5[[#This Row],[JobRole]],employees!$R$18:$S$26,2,0)</f>
        <v>BID8</v>
      </c>
      <c r="L1454" t="str">
        <f>VLOOKUP(Table6[[#This Row],[WorkLifeBalance]],employees!$R$29:$S$32,2,0)</f>
        <v>BSID3</v>
      </c>
    </row>
    <row r="1455" spans="1:12" x14ac:dyDescent="0.3">
      <c r="A1455" t="s">
        <v>43</v>
      </c>
      <c r="B1455">
        <v>6652</v>
      </c>
      <c r="C1455">
        <v>13</v>
      </c>
      <c r="D1455">
        <v>3</v>
      </c>
      <c r="E1455">
        <v>1</v>
      </c>
      <c r="F1455">
        <v>8</v>
      </c>
      <c r="G1455">
        <v>2</v>
      </c>
      <c r="H1455">
        <v>6</v>
      </c>
      <c r="I1455" t="s">
        <v>1519</v>
      </c>
      <c r="J1455" t="str">
        <f>VLOOKUP(Table4[[#This Row],[EducationField]],employees!$R$9:$S$14,2,0)</f>
        <v>EID5</v>
      </c>
      <c r="K1455" t="str">
        <f>VLOOKUP(Table5[[#This Row],[JobRole]],employees!$R$18:$S$26,2,0)</f>
        <v>BID8</v>
      </c>
      <c r="L1455" t="str">
        <f>VLOOKUP(Table6[[#This Row],[WorkLifeBalance]],employees!$R$29:$S$32,2,0)</f>
        <v>BSID2</v>
      </c>
    </row>
    <row r="1456" spans="1:12" x14ac:dyDescent="0.3">
      <c r="A1456" t="s">
        <v>43</v>
      </c>
      <c r="B1456">
        <v>4850</v>
      </c>
      <c r="C1456">
        <v>15</v>
      </c>
      <c r="D1456">
        <v>3</v>
      </c>
      <c r="E1456">
        <v>0</v>
      </c>
      <c r="F1456">
        <v>8</v>
      </c>
      <c r="G1456">
        <v>3</v>
      </c>
      <c r="H1456">
        <v>5</v>
      </c>
      <c r="I1456" t="s">
        <v>1520</v>
      </c>
      <c r="J1456" t="str">
        <f>VLOOKUP(Table4[[#This Row],[EducationField]],employees!$R$9:$S$14,2,0)</f>
        <v>EID3</v>
      </c>
      <c r="K1456" t="str">
        <f>VLOOKUP(Table5[[#This Row],[JobRole]],employees!$R$18:$S$26,2,0)</f>
        <v>BID8</v>
      </c>
      <c r="L1456" t="str">
        <f>VLOOKUP(Table6[[#This Row],[WorkLifeBalance]],employees!$R$29:$S$32,2,0)</f>
        <v>BSID3</v>
      </c>
    </row>
    <row r="1457" spans="1:12" x14ac:dyDescent="0.3">
      <c r="A1457" t="s">
        <v>43</v>
      </c>
      <c r="B1457">
        <v>2809</v>
      </c>
      <c r="C1457">
        <v>14</v>
      </c>
      <c r="D1457">
        <v>3</v>
      </c>
      <c r="E1457">
        <v>0</v>
      </c>
      <c r="F1457">
        <v>8</v>
      </c>
      <c r="G1457">
        <v>2</v>
      </c>
      <c r="H1457">
        <v>2</v>
      </c>
      <c r="I1457" t="s">
        <v>1521</v>
      </c>
      <c r="J1457" t="str">
        <f>VLOOKUP(Table4[[#This Row],[EducationField]],employees!$R$9:$S$14,2,0)</f>
        <v>EID3</v>
      </c>
      <c r="K1457" t="str">
        <f>VLOOKUP(Table5[[#This Row],[JobRole]],employees!$R$18:$S$26,2,0)</f>
        <v>BID7</v>
      </c>
      <c r="L1457" t="str">
        <f>VLOOKUP(Table6[[#This Row],[WorkLifeBalance]],employees!$R$29:$S$32,2,0)</f>
        <v>BSID3</v>
      </c>
    </row>
    <row r="1458" spans="1:12" x14ac:dyDescent="0.3">
      <c r="A1458" t="s">
        <v>43</v>
      </c>
      <c r="B1458">
        <v>5689</v>
      </c>
      <c r="C1458">
        <v>14</v>
      </c>
      <c r="D1458">
        <v>3</v>
      </c>
      <c r="E1458">
        <v>2</v>
      </c>
      <c r="F1458">
        <v>10</v>
      </c>
      <c r="G1458">
        <v>2</v>
      </c>
      <c r="H1458">
        <v>10</v>
      </c>
      <c r="I1458" t="s">
        <v>1522</v>
      </c>
      <c r="J1458" t="str">
        <f>VLOOKUP(Table4[[#This Row],[EducationField]],employees!$R$9:$S$14,2,0)</f>
        <v>EID3</v>
      </c>
      <c r="K1458" t="str">
        <f>VLOOKUP(Table5[[#This Row],[JobRole]],employees!$R$18:$S$26,2,0)</f>
        <v>BID1</v>
      </c>
      <c r="L1458" t="str">
        <f>VLOOKUP(Table6[[#This Row],[WorkLifeBalance]],employees!$R$29:$S$32,2,0)</f>
        <v>BSID4</v>
      </c>
    </row>
    <row r="1459" spans="1:12" x14ac:dyDescent="0.3">
      <c r="A1459" t="s">
        <v>43</v>
      </c>
      <c r="B1459">
        <v>2001</v>
      </c>
      <c r="C1459">
        <v>14</v>
      </c>
      <c r="D1459">
        <v>3</v>
      </c>
      <c r="E1459">
        <v>3</v>
      </c>
      <c r="F1459">
        <v>20</v>
      </c>
      <c r="G1459">
        <v>2</v>
      </c>
      <c r="H1459">
        <v>5</v>
      </c>
      <c r="I1459" t="s">
        <v>1523</v>
      </c>
      <c r="J1459" t="str">
        <f>VLOOKUP(Table4[[#This Row],[EducationField]],employees!$R$9:$S$14,2,0)</f>
        <v>EID2</v>
      </c>
      <c r="K1459" t="str">
        <f>VLOOKUP(Table5[[#This Row],[JobRole]],employees!$R$18:$S$26,2,0)</f>
        <v>BID7</v>
      </c>
      <c r="L1459" t="str">
        <f>VLOOKUP(Table6[[#This Row],[WorkLifeBalance]],employees!$R$29:$S$32,2,0)</f>
        <v>BSID3</v>
      </c>
    </row>
    <row r="1460" spans="1:12" x14ac:dyDescent="0.3">
      <c r="A1460" t="s">
        <v>43</v>
      </c>
      <c r="B1460">
        <v>2977</v>
      </c>
      <c r="C1460">
        <v>12</v>
      </c>
      <c r="D1460">
        <v>3</v>
      </c>
      <c r="E1460">
        <v>1</v>
      </c>
      <c r="F1460">
        <v>4</v>
      </c>
      <c r="G1460">
        <v>5</v>
      </c>
      <c r="H1460">
        <v>4</v>
      </c>
      <c r="I1460" t="s">
        <v>1524</v>
      </c>
      <c r="J1460" t="str">
        <f>VLOOKUP(Table4[[#This Row],[EducationField]],employees!$R$9:$S$14,2,0)</f>
        <v>EID3</v>
      </c>
      <c r="K1460" t="str">
        <f>VLOOKUP(Table5[[#This Row],[JobRole]],employees!$R$18:$S$26,2,0)</f>
        <v>BID7</v>
      </c>
      <c r="L1460" t="str">
        <f>VLOOKUP(Table6[[#This Row],[WorkLifeBalance]],employees!$R$29:$S$32,2,0)</f>
        <v>BSID3</v>
      </c>
    </row>
    <row r="1461" spans="1:12" x14ac:dyDescent="0.3">
      <c r="A1461" t="s">
        <v>43</v>
      </c>
      <c r="B1461">
        <v>4025</v>
      </c>
      <c r="C1461">
        <v>13</v>
      </c>
      <c r="D1461">
        <v>3</v>
      </c>
      <c r="E1461">
        <v>1</v>
      </c>
      <c r="F1461">
        <v>10</v>
      </c>
      <c r="G1461">
        <v>2</v>
      </c>
      <c r="H1461">
        <v>4</v>
      </c>
      <c r="I1461" t="s">
        <v>1525</v>
      </c>
      <c r="J1461" t="str">
        <f>VLOOKUP(Table4[[#This Row],[EducationField]],employees!$R$9:$S$14,2,0)</f>
        <v>EID4</v>
      </c>
      <c r="K1461" t="str">
        <f>VLOOKUP(Table5[[#This Row],[JobRole]],employees!$R$18:$S$26,2,0)</f>
        <v>BID3</v>
      </c>
      <c r="L1461" t="str">
        <f>VLOOKUP(Table6[[#This Row],[WorkLifeBalance]],employees!$R$29:$S$32,2,0)</f>
        <v>BSID3</v>
      </c>
    </row>
    <row r="1462" spans="1:12" x14ac:dyDescent="0.3">
      <c r="A1462" t="s">
        <v>43</v>
      </c>
      <c r="B1462">
        <v>3785</v>
      </c>
      <c r="C1462">
        <v>14</v>
      </c>
      <c r="D1462">
        <v>3</v>
      </c>
      <c r="E1462">
        <v>0</v>
      </c>
      <c r="F1462">
        <v>5</v>
      </c>
      <c r="G1462">
        <v>3</v>
      </c>
      <c r="H1462">
        <v>5</v>
      </c>
      <c r="I1462" t="s">
        <v>1526</v>
      </c>
      <c r="J1462" t="str">
        <f>VLOOKUP(Table4[[#This Row],[EducationField]],employees!$R$9:$S$14,2,0)</f>
        <v>EID2</v>
      </c>
      <c r="K1462" t="str">
        <f>VLOOKUP(Table5[[#This Row],[JobRole]],employees!$R$18:$S$26,2,0)</f>
        <v>BID7</v>
      </c>
      <c r="L1462" t="str">
        <f>VLOOKUP(Table6[[#This Row],[WorkLifeBalance]],employees!$R$29:$S$32,2,0)</f>
        <v>BSID1</v>
      </c>
    </row>
    <row r="1463" spans="1:12" x14ac:dyDescent="0.3">
      <c r="A1463" t="s">
        <v>35</v>
      </c>
      <c r="B1463">
        <v>10854</v>
      </c>
      <c r="C1463">
        <v>13</v>
      </c>
      <c r="D1463">
        <v>3</v>
      </c>
      <c r="E1463">
        <v>1</v>
      </c>
      <c r="F1463">
        <v>20</v>
      </c>
      <c r="G1463">
        <v>3</v>
      </c>
      <c r="H1463">
        <v>3</v>
      </c>
      <c r="I1463" t="s">
        <v>1527</v>
      </c>
      <c r="J1463" t="str">
        <f>VLOOKUP(Table4[[#This Row],[EducationField]],employees!$R$9:$S$14,2,0)</f>
        <v>EID5</v>
      </c>
      <c r="K1463" t="str">
        <f>VLOOKUP(Table5[[#This Row],[JobRole]],employees!$R$18:$S$26,2,0)</f>
        <v>BID8</v>
      </c>
      <c r="L1463" t="str">
        <f>VLOOKUP(Table6[[#This Row],[WorkLifeBalance]],employees!$R$29:$S$32,2,0)</f>
        <v>BSID3</v>
      </c>
    </row>
    <row r="1464" spans="1:12" x14ac:dyDescent="0.3">
      <c r="A1464" t="s">
        <v>43</v>
      </c>
      <c r="B1464">
        <v>12031</v>
      </c>
      <c r="C1464">
        <v>11</v>
      </c>
      <c r="D1464">
        <v>3</v>
      </c>
      <c r="E1464">
        <v>1</v>
      </c>
      <c r="F1464">
        <v>21</v>
      </c>
      <c r="G1464">
        <v>2</v>
      </c>
      <c r="H1464">
        <v>20</v>
      </c>
      <c r="I1464" t="s">
        <v>1528</v>
      </c>
      <c r="J1464" t="str">
        <f>VLOOKUP(Table4[[#This Row],[EducationField]],employees!$R$9:$S$14,2,0)</f>
        <v>EID5</v>
      </c>
      <c r="K1464" t="str">
        <f>VLOOKUP(Table5[[#This Row],[JobRole]],employees!$R$18:$S$26,2,0)</f>
        <v>BID8</v>
      </c>
      <c r="L1464" t="str">
        <f>VLOOKUP(Table6[[#This Row],[WorkLifeBalance]],employees!$R$29:$S$32,2,0)</f>
        <v>BSID2</v>
      </c>
    </row>
    <row r="1465" spans="1:12" x14ac:dyDescent="0.3">
      <c r="A1465" t="s">
        <v>43</v>
      </c>
      <c r="B1465">
        <v>9936</v>
      </c>
      <c r="C1465">
        <v>19</v>
      </c>
      <c r="D1465">
        <v>3</v>
      </c>
      <c r="E1465">
        <v>0</v>
      </c>
      <c r="F1465">
        <v>10</v>
      </c>
      <c r="G1465">
        <v>2</v>
      </c>
      <c r="H1465">
        <v>9</v>
      </c>
      <c r="I1465" t="s">
        <v>1529</v>
      </c>
      <c r="J1465" t="str">
        <f>VLOOKUP(Table4[[#This Row],[EducationField]],employees!$R$9:$S$14,2,0)</f>
        <v>EID2</v>
      </c>
      <c r="K1465" t="str">
        <f>VLOOKUP(Table5[[#This Row],[JobRole]],employees!$R$18:$S$26,2,0)</f>
        <v>BID5</v>
      </c>
      <c r="L1465" t="str">
        <f>VLOOKUP(Table6[[#This Row],[WorkLifeBalance]],employees!$R$29:$S$32,2,0)</f>
        <v>BSID3</v>
      </c>
    </row>
    <row r="1466" spans="1:12" x14ac:dyDescent="0.3">
      <c r="A1466" t="s">
        <v>43</v>
      </c>
      <c r="B1466">
        <v>2966</v>
      </c>
      <c r="C1466">
        <v>18</v>
      </c>
      <c r="D1466">
        <v>3</v>
      </c>
      <c r="E1466">
        <v>0</v>
      </c>
      <c r="F1466">
        <v>5</v>
      </c>
      <c r="G1466">
        <v>2</v>
      </c>
      <c r="H1466">
        <v>4</v>
      </c>
      <c r="I1466" t="s">
        <v>1530</v>
      </c>
      <c r="J1466" t="str">
        <f>VLOOKUP(Table4[[#This Row],[EducationField]],employees!$R$9:$S$14,2,0)</f>
        <v>EID4</v>
      </c>
      <c r="K1466" t="str">
        <f>VLOOKUP(Table5[[#This Row],[JobRole]],employees!$R$18:$S$26,2,0)</f>
        <v>BID9</v>
      </c>
      <c r="L1466" t="str">
        <f>VLOOKUP(Table6[[#This Row],[WorkLifeBalance]],employees!$R$29:$S$32,2,0)</f>
        <v>BSID3</v>
      </c>
    </row>
    <row r="1467" spans="1:12" x14ac:dyDescent="0.3">
      <c r="A1467" t="s">
        <v>43</v>
      </c>
      <c r="B1467">
        <v>2571</v>
      </c>
      <c r="C1467">
        <v>17</v>
      </c>
      <c r="D1467">
        <v>3</v>
      </c>
      <c r="E1467">
        <v>1</v>
      </c>
      <c r="F1467">
        <v>17</v>
      </c>
      <c r="G1467">
        <v>3</v>
      </c>
      <c r="H1467">
        <v>5</v>
      </c>
      <c r="I1467" t="s">
        <v>1531</v>
      </c>
      <c r="J1467" t="str">
        <f>VLOOKUP(Table4[[#This Row],[EducationField]],employees!$R$9:$S$14,2,0)</f>
        <v>EID2</v>
      </c>
      <c r="K1467" t="str">
        <f>VLOOKUP(Table5[[#This Row],[JobRole]],employees!$R$18:$S$26,2,0)</f>
        <v>BID3</v>
      </c>
      <c r="L1467" t="str">
        <f>VLOOKUP(Table6[[#This Row],[WorkLifeBalance]],employees!$R$29:$S$32,2,0)</f>
        <v>BSID3</v>
      </c>
    </row>
    <row r="1468" spans="1:12" x14ac:dyDescent="0.3">
      <c r="A1468" t="s">
        <v>43</v>
      </c>
      <c r="B1468">
        <v>9991</v>
      </c>
      <c r="C1468">
        <v>15</v>
      </c>
      <c r="D1468">
        <v>3</v>
      </c>
      <c r="E1468">
        <v>1</v>
      </c>
      <c r="F1468">
        <v>9</v>
      </c>
      <c r="G1468">
        <v>5</v>
      </c>
      <c r="H1468">
        <v>7</v>
      </c>
      <c r="I1468" t="s">
        <v>1532</v>
      </c>
      <c r="J1468" t="str">
        <f>VLOOKUP(Table4[[#This Row],[EducationField]],employees!$R$9:$S$14,2,0)</f>
        <v>EID2</v>
      </c>
      <c r="K1468" t="str">
        <f>VLOOKUP(Table5[[#This Row],[JobRole]],employees!$R$18:$S$26,2,0)</f>
        <v>BID1</v>
      </c>
      <c r="L1468" t="str">
        <f>VLOOKUP(Table6[[#This Row],[WorkLifeBalance]],employees!$R$29:$S$32,2,0)</f>
        <v>BSID3</v>
      </c>
    </row>
    <row r="1469" spans="1:12" x14ac:dyDescent="0.3">
      <c r="A1469" t="s">
        <v>43</v>
      </c>
      <c r="B1469">
        <v>6142</v>
      </c>
      <c r="C1469">
        <v>20</v>
      </c>
      <c r="D1469">
        <v>4</v>
      </c>
      <c r="E1469">
        <v>1</v>
      </c>
      <c r="F1469">
        <v>6</v>
      </c>
      <c r="G1469">
        <v>0</v>
      </c>
      <c r="H1469">
        <v>6</v>
      </c>
      <c r="I1469" t="s">
        <v>1533</v>
      </c>
      <c r="J1469" t="str">
        <f>VLOOKUP(Table4[[#This Row],[EducationField]],employees!$R$9:$S$14,2,0)</f>
        <v>EID3</v>
      </c>
      <c r="K1469" t="str">
        <f>VLOOKUP(Table5[[#This Row],[JobRole]],employees!$R$18:$S$26,2,0)</f>
        <v>BID5</v>
      </c>
      <c r="L1469" t="str">
        <f>VLOOKUP(Table6[[#This Row],[WorkLifeBalance]],employees!$R$29:$S$32,2,0)</f>
        <v>BSID3</v>
      </c>
    </row>
    <row r="1470" spans="1:12" x14ac:dyDescent="0.3">
      <c r="A1470" t="s">
        <v>43</v>
      </c>
      <c r="B1470">
        <v>5390</v>
      </c>
      <c r="C1470">
        <v>14</v>
      </c>
      <c r="D1470">
        <v>3</v>
      </c>
      <c r="E1470">
        <v>0</v>
      </c>
      <c r="F1470">
        <v>17</v>
      </c>
      <c r="G1470">
        <v>3</v>
      </c>
      <c r="H1470">
        <v>9</v>
      </c>
      <c r="I1470" t="s">
        <v>1534</v>
      </c>
      <c r="J1470" t="str">
        <f>VLOOKUP(Table4[[#This Row],[EducationField]],employees!$R$9:$S$14,2,0)</f>
        <v>EID2</v>
      </c>
      <c r="K1470" t="str">
        <f>VLOOKUP(Table5[[#This Row],[JobRole]],employees!$R$18:$S$26,2,0)</f>
        <v>BID8</v>
      </c>
      <c r="L1470" t="str">
        <f>VLOOKUP(Table6[[#This Row],[WorkLifeBalance]],employees!$R$29:$S$32,2,0)</f>
        <v>BSID2</v>
      </c>
    </row>
    <row r="1471" spans="1:12" x14ac:dyDescent="0.3">
      <c r="A1471" t="s">
        <v>43</v>
      </c>
      <c r="B1471">
        <v>4404</v>
      </c>
      <c r="C1471">
        <v>12</v>
      </c>
      <c r="D1471">
        <v>3</v>
      </c>
      <c r="E1471">
        <v>0</v>
      </c>
      <c r="F1471">
        <v>6</v>
      </c>
      <c r="G1471">
        <v>3</v>
      </c>
      <c r="H1471">
        <v>4</v>
      </c>
      <c r="I1471" t="s">
        <v>1535</v>
      </c>
      <c r="J1471" t="str">
        <f>VLOOKUP(Table4[[#This Row],[EducationField]],employees!$R$9:$S$14,2,0)</f>
        <v>EID2</v>
      </c>
      <c r="K1471" t="str">
        <f>VLOOKUP(Table5[[#This Row],[JobRole]],employees!$R$18:$S$26,2,0)</f>
        <v>BID3</v>
      </c>
      <c r="L1471" t="str">
        <f>VLOOKUP(Table6[[#This Row],[WorkLifeBalance]],employees!$R$29:$S$32,2,0)</f>
        <v>BSID4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1DFD-3DC9-4570-B611-4AE23E36D891}">
  <dimension ref="A1:AA1471"/>
  <sheetViews>
    <sheetView topLeftCell="U1" zoomScaleNormal="100" workbookViewId="0">
      <selection activeCell="Y14" sqref="Y14"/>
    </sheetView>
  </sheetViews>
  <sheetFormatPr defaultRowHeight="14.4" x14ac:dyDescent="0.3"/>
  <cols>
    <col min="2" max="2" width="19" customWidth="1"/>
    <col min="4" max="4" width="13.77734375" customWidth="1"/>
    <col min="8" max="8" width="11" customWidth="1"/>
    <col min="9" max="9" width="14.77734375" customWidth="1"/>
    <col min="13" max="13" width="15.6640625" bestFit="1" customWidth="1"/>
    <col min="14" max="14" width="21.88671875" bestFit="1" customWidth="1"/>
    <col min="15" max="15" width="16.88671875" bestFit="1" customWidth="1"/>
    <col min="16" max="16" width="10.44140625" bestFit="1" customWidth="1"/>
    <col min="17" max="17" width="22.88671875" bestFit="1" customWidth="1"/>
    <col min="18" max="18" width="11.33203125" bestFit="1" customWidth="1"/>
    <col min="23" max="23" width="22.77734375" customWidth="1"/>
    <col min="24" max="24" width="15.21875" customWidth="1"/>
    <col min="25" max="25" width="22.44140625" customWidth="1"/>
    <col min="26" max="26" width="16.77734375" customWidth="1"/>
  </cols>
  <sheetData>
    <row r="1" spans="1:27" x14ac:dyDescent="0.3">
      <c r="A1" t="s">
        <v>0</v>
      </c>
      <c r="B1" t="s">
        <v>5</v>
      </c>
      <c r="C1" t="s">
        <v>11</v>
      </c>
      <c r="D1" t="s">
        <v>17</v>
      </c>
      <c r="E1" t="s">
        <v>65</v>
      </c>
      <c r="H1" t="s">
        <v>6</v>
      </c>
      <c r="I1" t="s">
        <v>7</v>
      </c>
      <c r="J1" t="s">
        <v>62</v>
      </c>
      <c r="M1" t="s">
        <v>2</v>
      </c>
      <c r="N1" t="s">
        <v>4</v>
      </c>
      <c r="O1" t="s">
        <v>13</v>
      </c>
      <c r="P1" t="s">
        <v>14</v>
      </c>
      <c r="Q1" t="s">
        <v>15</v>
      </c>
      <c r="R1" t="s">
        <v>22</v>
      </c>
      <c r="S1" t="s">
        <v>63</v>
      </c>
      <c r="W1" t="s">
        <v>10</v>
      </c>
      <c r="X1" t="s">
        <v>16</v>
      </c>
      <c r="Y1" t="s">
        <v>25</v>
      </c>
      <c r="Z1" t="s">
        <v>30</v>
      </c>
      <c r="AA1" t="s">
        <v>64</v>
      </c>
    </row>
    <row r="2" spans="1:27" x14ac:dyDescent="0.3">
      <c r="A2">
        <v>41</v>
      </c>
      <c r="B2">
        <v>1</v>
      </c>
      <c r="C2" t="s">
        <v>39</v>
      </c>
      <c r="D2" t="s">
        <v>41</v>
      </c>
      <c r="E2" t="s">
        <v>66</v>
      </c>
      <c r="H2">
        <v>2</v>
      </c>
      <c r="I2" t="s">
        <v>38</v>
      </c>
      <c r="J2" t="s">
        <v>1539</v>
      </c>
      <c r="M2" t="s">
        <v>36</v>
      </c>
      <c r="N2" t="s">
        <v>37</v>
      </c>
      <c r="O2">
        <v>3</v>
      </c>
      <c r="P2">
        <v>2</v>
      </c>
      <c r="Q2" t="s">
        <v>40</v>
      </c>
      <c r="R2" t="s">
        <v>35</v>
      </c>
      <c r="S2" t="s">
        <v>3008</v>
      </c>
      <c r="W2">
        <v>2</v>
      </c>
      <c r="X2">
        <v>4</v>
      </c>
      <c r="Y2">
        <v>1</v>
      </c>
      <c r="Z2">
        <v>1</v>
      </c>
      <c r="AA2" t="s">
        <v>4477</v>
      </c>
    </row>
    <row r="3" spans="1:27" x14ac:dyDescent="0.3">
      <c r="A3">
        <v>49</v>
      </c>
      <c r="B3">
        <v>8</v>
      </c>
      <c r="C3" t="s">
        <v>46</v>
      </c>
      <c r="D3" t="s">
        <v>48</v>
      </c>
      <c r="E3" t="s">
        <v>68</v>
      </c>
      <c r="H3">
        <v>1</v>
      </c>
      <c r="I3" t="s">
        <v>38</v>
      </c>
      <c r="J3" t="s">
        <v>1540</v>
      </c>
      <c r="M3" t="s">
        <v>44</v>
      </c>
      <c r="N3" t="s">
        <v>45</v>
      </c>
      <c r="O3">
        <v>2</v>
      </c>
      <c r="P3">
        <v>2</v>
      </c>
      <c r="Q3" t="s">
        <v>47</v>
      </c>
      <c r="R3" t="s">
        <v>43</v>
      </c>
      <c r="S3" t="s">
        <v>3009</v>
      </c>
      <c r="W3">
        <v>3</v>
      </c>
      <c r="X3">
        <v>2</v>
      </c>
      <c r="Y3">
        <v>4</v>
      </c>
      <c r="Z3">
        <v>3</v>
      </c>
      <c r="AA3" t="s">
        <v>4479</v>
      </c>
    </row>
    <row r="4" spans="1:27" x14ac:dyDescent="0.3">
      <c r="A4">
        <v>37</v>
      </c>
      <c r="B4">
        <v>2</v>
      </c>
      <c r="C4" t="s">
        <v>46</v>
      </c>
      <c r="D4" t="s">
        <v>41</v>
      </c>
      <c r="E4" t="s">
        <v>69</v>
      </c>
      <c r="H4">
        <v>2</v>
      </c>
      <c r="I4" t="s">
        <v>49</v>
      </c>
      <c r="J4" t="s">
        <v>1541</v>
      </c>
      <c r="M4" t="s">
        <v>36</v>
      </c>
      <c r="N4" t="s">
        <v>45</v>
      </c>
      <c r="O4">
        <v>2</v>
      </c>
      <c r="P4">
        <v>1</v>
      </c>
      <c r="Q4" t="s">
        <v>50</v>
      </c>
      <c r="R4" t="s">
        <v>35</v>
      </c>
      <c r="S4" t="s">
        <v>3010</v>
      </c>
      <c r="W4">
        <v>4</v>
      </c>
      <c r="X4">
        <v>3</v>
      </c>
      <c r="Y4">
        <v>2</v>
      </c>
      <c r="Z4">
        <v>3</v>
      </c>
      <c r="AA4" t="s">
        <v>4480</v>
      </c>
    </row>
    <row r="5" spans="1:27" x14ac:dyDescent="0.3">
      <c r="A5">
        <v>33</v>
      </c>
      <c r="B5">
        <v>3</v>
      </c>
      <c r="C5" t="s">
        <v>39</v>
      </c>
      <c r="D5" t="s">
        <v>48</v>
      </c>
      <c r="E5" t="s">
        <v>83</v>
      </c>
      <c r="H5">
        <v>4</v>
      </c>
      <c r="I5" t="s">
        <v>38</v>
      </c>
      <c r="J5" t="s">
        <v>1542</v>
      </c>
      <c r="M5" t="s">
        <v>44</v>
      </c>
      <c r="N5" t="s">
        <v>45</v>
      </c>
      <c r="O5">
        <v>3</v>
      </c>
      <c r="P5">
        <v>1</v>
      </c>
      <c r="Q5" t="s">
        <v>47</v>
      </c>
      <c r="R5" t="s">
        <v>35</v>
      </c>
      <c r="S5" t="s">
        <v>3011</v>
      </c>
      <c r="W5">
        <v>4</v>
      </c>
      <c r="X5">
        <v>3</v>
      </c>
      <c r="Y5">
        <v>3</v>
      </c>
      <c r="Z5">
        <v>3</v>
      </c>
      <c r="AA5" t="s">
        <v>4478</v>
      </c>
    </row>
    <row r="6" spans="1:27" x14ac:dyDescent="0.3">
      <c r="A6">
        <v>27</v>
      </c>
      <c r="B6">
        <v>2</v>
      </c>
      <c r="C6" t="s">
        <v>46</v>
      </c>
      <c r="D6" t="s">
        <v>48</v>
      </c>
      <c r="E6" t="s">
        <v>78</v>
      </c>
      <c r="H6">
        <v>1</v>
      </c>
      <c r="I6" t="s">
        <v>51</v>
      </c>
      <c r="J6" t="s">
        <v>1543</v>
      </c>
      <c r="M6" t="s">
        <v>36</v>
      </c>
      <c r="N6" t="s">
        <v>45</v>
      </c>
      <c r="O6">
        <v>3</v>
      </c>
      <c r="P6">
        <v>1</v>
      </c>
      <c r="Q6" t="s">
        <v>50</v>
      </c>
      <c r="R6" t="s">
        <v>43</v>
      </c>
      <c r="S6" t="s">
        <v>3012</v>
      </c>
      <c r="W6">
        <v>1</v>
      </c>
      <c r="X6">
        <v>2</v>
      </c>
      <c r="Y6">
        <v>4</v>
      </c>
      <c r="Z6">
        <v>3</v>
      </c>
      <c r="AA6" t="s">
        <v>4481</v>
      </c>
    </row>
    <row r="7" spans="1:27" x14ac:dyDescent="0.3">
      <c r="A7">
        <v>32</v>
      </c>
      <c r="B7">
        <v>2</v>
      </c>
      <c r="C7" t="s">
        <v>46</v>
      </c>
      <c r="D7" t="s">
        <v>41</v>
      </c>
      <c r="E7" t="s">
        <v>82</v>
      </c>
      <c r="H7">
        <v>2</v>
      </c>
      <c r="I7" t="s">
        <v>38</v>
      </c>
      <c r="J7" t="s">
        <v>1544</v>
      </c>
      <c r="M7" t="s">
        <v>44</v>
      </c>
      <c r="N7" t="s">
        <v>45</v>
      </c>
      <c r="O7">
        <v>3</v>
      </c>
      <c r="P7">
        <v>1</v>
      </c>
      <c r="Q7" t="s">
        <v>50</v>
      </c>
      <c r="R7" t="s">
        <v>43</v>
      </c>
      <c r="S7" t="s">
        <v>3013</v>
      </c>
      <c r="W7">
        <v>4</v>
      </c>
      <c r="X7">
        <v>4</v>
      </c>
      <c r="Y7">
        <v>3</v>
      </c>
      <c r="Z7">
        <v>2</v>
      </c>
      <c r="AA7" t="s">
        <v>4482</v>
      </c>
    </row>
    <row r="8" spans="1:27" x14ac:dyDescent="0.3">
      <c r="A8">
        <v>59</v>
      </c>
      <c r="B8">
        <v>3</v>
      </c>
      <c r="C8" t="s">
        <v>39</v>
      </c>
      <c r="D8" t="s">
        <v>48</v>
      </c>
      <c r="E8" t="s">
        <v>81</v>
      </c>
      <c r="H8">
        <v>3</v>
      </c>
      <c r="I8" t="s">
        <v>51</v>
      </c>
      <c r="J8" t="s">
        <v>1545</v>
      </c>
      <c r="M8" t="s">
        <v>36</v>
      </c>
      <c r="N8" t="s">
        <v>45</v>
      </c>
      <c r="O8">
        <v>4</v>
      </c>
      <c r="P8">
        <v>1</v>
      </c>
      <c r="Q8" t="s">
        <v>50</v>
      </c>
      <c r="R8" t="s">
        <v>35</v>
      </c>
      <c r="S8" t="s">
        <v>3014</v>
      </c>
      <c r="W8">
        <v>3</v>
      </c>
      <c r="X8">
        <v>1</v>
      </c>
      <c r="Y8">
        <v>1</v>
      </c>
      <c r="Z8">
        <v>2</v>
      </c>
      <c r="AA8" t="s">
        <v>4483</v>
      </c>
    </row>
    <row r="9" spans="1:27" x14ac:dyDescent="0.3">
      <c r="A9">
        <v>30</v>
      </c>
      <c r="B9">
        <v>24</v>
      </c>
      <c r="C9" t="s">
        <v>46</v>
      </c>
      <c r="D9" t="s">
        <v>52</v>
      </c>
      <c r="E9" t="s">
        <v>67</v>
      </c>
      <c r="H9">
        <v>1</v>
      </c>
      <c r="I9" t="s">
        <v>38</v>
      </c>
      <c r="J9" t="s">
        <v>1546</v>
      </c>
      <c r="M9" t="s">
        <v>36</v>
      </c>
      <c r="N9" t="s">
        <v>45</v>
      </c>
      <c r="O9">
        <v>3</v>
      </c>
      <c r="P9">
        <v>1</v>
      </c>
      <c r="Q9" t="s">
        <v>50</v>
      </c>
      <c r="R9" t="s">
        <v>43</v>
      </c>
      <c r="S9" t="s">
        <v>3015</v>
      </c>
      <c r="W9">
        <v>4</v>
      </c>
      <c r="X9">
        <v>3</v>
      </c>
      <c r="Y9">
        <v>2</v>
      </c>
      <c r="Z9">
        <v>3</v>
      </c>
      <c r="AA9" t="s">
        <v>4484</v>
      </c>
    </row>
    <row r="10" spans="1:27" x14ac:dyDescent="0.3">
      <c r="A10">
        <v>38</v>
      </c>
      <c r="B10">
        <v>23</v>
      </c>
      <c r="C10" t="s">
        <v>46</v>
      </c>
      <c r="D10" t="s">
        <v>41</v>
      </c>
      <c r="E10" t="s">
        <v>80</v>
      </c>
      <c r="H10">
        <v>3</v>
      </c>
      <c r="I10" t="s">
        <v>38</v>
      </c>
      <c r="J10" t="s">
        <v>1547</v>
      </c>
      <c r="M10" t="s">
        <v>44</v>
      </c>
      <c r="N10" t="s">
        <v>45</v>
      </c>
      <c r="O10">
        <v>2</v>
      </c>
      <c r="P10">
        <v>3</v>
      </c>
      <c r="Q10" t="s">
        <v>53</v>
      </c>
      <c r="R10" t="s">
        <v>43</v>
      </c>
      <c r="S10" t="s">
        <v>3016</v>
      </c>
      <c r="W10">
        <v>4</v>
      </c>
      <c r="X10">
        <v>3</v>
      </c>
      <c r="Y10">
        <v>2</v>
      </c>
      <c r="Z10">
        <v>3</v>
      </c>
      <c r="AA10" t="s">
        <v>4485</v>
      </c>
    </row>
    <row r="11" spans="1:27" x14ac:dyDescent="0.3">
      <c r="A11">
        <v>36</v>
      </c>
      <c r="B11">
        <v>27</v>
      </c>
      <c r="C11" t="s">
        <v>46</v>
      </c>
      <c r="D11" t="s">
        <v>48</v>
      </c>
      <c r="E11" t="s">
        <v>84</v>
      </c>
      <c r="H11">
        <v>3</v>
      </c>
      <c r="I11" t="s">
        <v>51</v>
      </c>
      <c r="J11" t="s">
        <v>1548</v>
      </c>
      <c r="M11" t="s">
        <v>36</v>
      </c>
      <c r="N11" t="s">
        <v>45</v>
      </c>
      <c r="O11">
        <v>3</v>
      </c>
      <c r="P11">
        <v>2</v>
      </c>
      <c r="Q11" t="s">
        <v>54</v>
      </c>
      <c r="R11" t="s">
        <v>43</v>
      </c>
      <c r="S11" t="s">
        <v>3017</v>
      </c>
      <c r="W11">
        <v>3</v>
      </c>
      <c r="X11">
        <v>3</v>
      </c>
      <c r="Y11">
        <v>2</v>
      </c>
      <c r="Z11">
        <v>2</v>
      </c>
      <c r="AA11" t="s">
        <v>4486</v>
      </c>
    </row>
    <row r="12" spans="1:27" x14ac:dyDescent="0.3">
      <c r="A12">
        <v>35</v>
      </c>
      <c r="B12">
        <v>16</v>
      </c>
      <c r="C12" t="s">
        <v>46</v>
      </c>
      <c r="D12" t="s">
        <v>48</v>
      </c>
      <c r="E12" t="s">
        <v>79</v>
      </c>
      <c r="H12">
        <v>3</v>
      </c>
      <c r="I12" t="s">
        <v>51</v>
      </c>
      <c r="J12" t="s">
        <v>1549</v>
      </c>
      <c r="M12" t="s">
        <v>36</v>
      </c>
      <c r="N12" t="s">
        <v>45</v>
      </c>
      <c r="O12">
        <v>4</v>
      </c>
      <c r="P12">
        <v>1</v>
      </c>
      <c r="Q12" t="s">
        <v>50</v>
      </c>
      <c r="R12" t="s">
        <v>43</v>
      </c>
      <c r="S12" t="s">
        <v>3018</v>
      </c>
      <c r="W12">
        <v>1</v>
      </c>
      <c r="X12">
        <v>2</v>
      </c>
      <c r="Y12">
        <v>3</v>
      </c>
      <c r="Z12">
        <v>3</v>
      </c>
      <c r="AA12" t="s">
        <v>4487</v>
      </c>
    </row>
    <row r="13" spans="1:27" x14ac:dyDescent="0.3">
      <c r="A13">
        <v>29</v>
      </c>
      <c r="B13">
        <v>15</v>
      </c>
      <c r="C13" t="s">
        <v>39</v>
      </c>
      <c r="D13" t="s">
        <v>41</v>
      </c>
      <c r="E13" t="s">
        <v>85</v>
      </c>
      <c r="H13">
        <v>2</v>
      </c>
      <c r="I13" t="s">
        <v>38</v>
      </c>
      <c r="J13" t="s">
        <v>1550</v>
      </c>
      <c r="M13" t="s">
        <v>36</v>
      </c>
      <c r="N13" t="s">
        <v>45</v>
      </c>
      <c r="O13">
        <v>2</v>
      </c>
      <c r="P13">
        <v>2</v>
      </c>
      <c r="Q13" t="s">
        <v>50</v>
      </c>
      <c r="R13" t="s">
        <v>35</v>
      </c>
      <c r="S13" t="s">
        <v>3019</v>
      </c>
      <c r="W13">
        <v>4</v>
      </c>
      <c r="X13">
        <v>3</v>
      </c>
      <c r="Y13">
        <v>4</v>
      </c>
      <c r="Z13">
        <v>3</v>
      </c>
      <c r="AA13" t="s">
        <v>4488</v>
      </c>
    </row>
    <row r="14" spans="1:27" x14ac:dyDescent="0.3">
      <c r="A14">
        <v>31</v>
      </c>
      <c r="B14">
        <v>26</v>
      </c>
      <c r="C14" t="s">
        <v>46</v>
      </c>
      <c r="D14" t="s">
        <v>52</v>
      </c>
      <c r="E14" t="s">
        <v>86</v>
      </c>
      <c r="H14">
        <v>1</v>
      </c>
      <c r="I14" t="s">
        <v>38</v>
      </c>
      <c r="J14" t="s">
        <v>1551</v>
      </c>
      <c r="M14" t="s">
        <v>36</v>
      </c>
      <c r="N14" t="s">
        <v>45</v>
      </c>
      <c r="O14">
        <v>3</v>
      </c>
      <c r="P14">
        <v>1</v>
      </c>
      <c r="Q14" t="s">
        <v>47</v>
      </c>
      <c r="R14" t="s">
        <v>43</v>
      </c>
      <c r="S14" t="s">
        <v>3020</v>
      </c>
      <c r="W14">
        <v>1</v>
      </c>
      <c r="X14">
        <v>3</v>
      </c>
      <c r="Y14">
        <v>4</v>
      </c>
      <c r="Z14">
        <v>2</v>
      </c>
      <c r="AA14" t="s">
        <v>4489</v>
      </c>
    </row>
    <row r="15" spans="1:27" x14ac:dyDescent="0.3">
      <c r="A15">
        <v>34</v>
      </c>
      <c r="B15">
        <v>19</v>
      </c>
      <c r="C15" t="s">
        <v>46</v>
      </c>
      <c r="D15" t="s">
        <v>52</v>
      </c>
      <c r="E15" t="s">
        <v>87</v>
      </c>
      <c r="H15">
        <v>2</v>
      </c>
      <c r="I15" t="s">
        <v>51</v>
      </c>
      <c r="J15" t="s">
        <v>1552</v>
      </c>
      <c r="M15" t="s">
        <v>36</v>
      </c>
      <c r="N15" t="s">
        <v>45</v>
      </c>
      <c r="O15">
        <v>3</v>
      </c>
      <c r="P15">
        <v>1</v>
      </c>
      <c r="Q15" t="s">
        <v>50</v>
      </c>
      <c r="R15" t="s">
        <v>43</v>
      </c>
      <c r="S15" t="s">
        <v>3021</v>
      </c>
      <c r="W15">
        <v>2</v>
      </c>
      <c r="X15">
        <v>4</v>
      </c>
      <c r="Y15">
        <v>3</v>
      </c>
      <c r="Z15">
        <v>3</v>
      </c>
      <c r="AA15" t="s">
        <v>4490</v>
      </c>
    </row>
    <row r="16" spans="1:27" x14ac:dyDescent="0.3">
      <c r="A16">
        <v>28</v>
      </c>
      <c r="B16">
        <v>24</v>
      </c>
      <c r="C16" t="s">
        <v>46</v>
      </c>
      <c r="D16" t="s">
        <v>41</v>
      </c>
      <c r="E16" t="s">
        <v>74</v>
      </c>
      <c r="H16">
        <v>3</v>
      </c>
      <c r="I16" t="s">
        <v>38</v>
      </c>
      <c r="J16" t="s">
        <v>1553</v>
      </c>
      <c r="M16" t="s">
        <v>36</v>
      </c>
      <c r="N16" t="s">
        <v>45</v>
      </c>
      <c r="O16">
        <v>2</v>
      </c>
      <c r="P16">
        <v>1</v>
      </c>
      <c r="Q16" t="s">
        <v>50</v>
      </c>
      <c r="R16" t="s">
        <v>35</v>
      </c>
      <c r="S16" t="s">
        <v>3022</v>
      </c>
      <c r="W16">
        <v>3</v>
      </c>
      <c r="X16">
        <v>3</v>
      </c>
      <c r="Y16">
        <v>2</v>
      </c>
      <c r="Z16">
        <v>3</v>
      </c>
      <c r="AA16" t="s">
        <v>4491</v>
      </c>
    </row>
    <row r="17" spans="1:27" x14ac:dyDescent="0.3">
      <c r="A17">
        <v>29</v>
      </c>
      <c r="B17">
        <v>21</v>
      </c>
      <c r="C17" t="s">
        <v>39</v>
      </c>
      <c r="D17" t="s">
        <v>52</v>
      </c>
      <c r="E17" t="s">
        <v>73</v>
      </c>
      <c r="H17">
        <v>4</v>
      </c>
      <c r="I17" t="s">
        <v>38</v>
      </c>
      <c r="J17" t="s">
        <v>1554</v>
      </c>
      <c r="M17" t="s">
        <v>36</v>
      </c>
      <c r="N17" t="s">
        <v>45</v>
      </c>
      <c r="O17">
        <v>4</v>
      </c>
      <c r="P17">
        <v>3</v>
      </c>
      <c r="Q17" t="s">
        <v>53</v>
      </c>
      <c r="R17" t="s">
        <v>43</v>
      </c>
      <c r="S17" t="s">
        <v>3023</v>
      </c>
      <c r="W17">
        <v>2</v>
      </c>
      <c r="X17">
        <v>1</v>
      </c>
      <c r="Y17">
        <v>3</v>
      </c>
      <c r="Z17">
        <v>3</v>
      </c>
      <c r="AA17" t="s">
        <v>4492</v>
      </c>
    </row>
    <row r="18" spans="1:27" x14ac:dyDescent="0.3">
      <c r="A18">
        <v>32</v>
      </c>
      <c r="B18">
        <v>5</v>
      </c>
      <c r="C18" t="s">
        <v>46</v>
      </c>
      <c r="D18" t="s">
        <v>52</v>
      </c>
      <c r="E18" t="s">
        <v>88</v>
      </c>
      <c r="H18">
        <v>2</v>
      </c>
      <c r="I18" t="s">
        <v>38</v>
      </c>
      <c r="J18" t="s">
        <v>1555</v>
      </c>
      <c r="M18" t="s">
        <v>36</v>
      </c>
      <c r="N18" t="s">
        <v>45</v>
      </c>
      <c r="O18">
        <v>4</v>
      </c>
      <c r="P18">
        <v>1</v>
      </c>
      <c r="Q18" t="s">
        <v>47</v>
      </c>
      <c r="R18" t="s">
        <v>35</v>
      </c>
      <c r="S18" t="s">
        <v>3024</v>
      </c>
      <c r="W18">
        <v>1</v>
      </c>
      <c r="X18">
        <v>2</v>
      </c>
      <c r="Y18">
        <v>4</v>
      </c>
      <c r="Z18">
        <v>2</v>
      </c>
      <c r="AA18" t="s">
        <v>4493</v>
      </c>
    </row>
    <row r="19" spans="1:27" x14ac:dyDescent="0.3">
      <c r="A19">
        <v>22</v>
      </c>
      <c r="B19">
        <v>16</v>
      </c>
      <c r="C19" t="s">
        <v>46</v>
      </c>
      <c r="D19" t="s">
        <v>52</v>
      </c>
      <c r="E19" t="s">
        <v>89</v>
      </c>
      <c r="H19">
        <v>2</v>
      </c>
      <c r="I19" t="s">
        <v>51</v>
      </c>
      <c r="J19" t="s">
        <v>1556</v>
      </c>
      <c r="M19" t="s">
        <v>55</v>
      </c>
      <c r="N19" t="s">
        <v>45</v>
      </c>
      <c r="O19">
        <v>4</v>
      </c>
      <c r="P19">
        <v>1</v>
      </c>
      <c r="Q19" t="s">
        <v>50</v>
      </c>
      <c r="R19" t="s">
        <v>35</v>
      </c>
      <c r="S19" t="s">
        <v>3025</v>
      </c>
      <c r="W19">
        <v>4</v>
      </c>
      <c r="X19">
        <v>4</v>
      </c>
      <c r="Y19">
        <v>2</v>
      </c>
      <c r="Z19">
        <v>2</v>
      </c>
      <c r="AA19" t="s">
        <v>4494</v>
      </c>
    </row>
    <row r="20" spans="1:27" x14ac:dyDescent="0.3">
      <c r="A20">
        <v>53</v>
      </c>
      <c r="B20">
        <v>2</v>
      </c>
      <c r="C20" t="s">
        <v>39</v>
      </c>
      <c r="D20" t="s">
        <v>48</v>
      </c>
      <c r="E20" t="s">
        <v>76</v>
      </c>
      <c r="H20">
        <v>4</v>
      </c>
      <c r="I20" t="s">
        <v>38</v>
      </c>
      <c r="J20" t="s">
        <v>1557</v>
      </c>
      <c r="M20" t="s">
        <v>36</v>
      </c>
      <c r="N20" t="s">
        <v>37</v>
      </c>
      <c r="O20">
        <v>2</v>
      </c>
      <c r="P20">
        <v>4</v>
      </c>
      <c r="Q20" t="s">
        <v>56</v>
      </c>
      <c r="R20" t="s">
        <v>43</v>
      </c>
      <c r="S20" t="s">
        <v>3026</v>
      </c>
      <c r="W20">
        <v>1</v>
      </c>
      <c r="X20">
        <v>4</v>
      </c>
      <c r="Y20">
        <v>3</v>
      </c>
      <c r="Z20">
        <v>3</v>
      </c>
      <c r="AA20" t="s">
        <v>4495</v>
      </c>
    </row>
    <row r="21" spans="1:27" x14ac:dyDescent="0.3">
      <c r="A21">
        <v>38</v>
      </c>
      <c r="B21">
        <v>2</v>
      </c>
      <c r="C21" t="s">
        <v>46</v>
      </c>
      <c r="D21" t="s">
        <v>41</v>
      </c>
      <c r="E21" t="s">
        <v>90</v>
      </c>
      <c r="H21">
        <v>3</v>
      </c>
      <c r="I21" t="s">
        <v>38</v>
      </c>
      <c r="J21" t="s">
        <v>1558</v>
      </c>
      <c r="M21" t="s">
        <v>36</v>
      </c>
      <c r="N21" t="s">
        <v>45</v>
      </c>
      <c r="O21">
        <v>3</v>
      </c>
      <c r="P21">
        <v>1</v>
      </c>
      <c r="Q21" t="s">
        <v>47</v>
      </c>
      <c r="R21" t="s">
        <v>35</v>
      </c>
      <c r="S21" t="s">
        <v>3027</v>
      </c>
      <c r="W21">
        <v>4</v>
      </c>
      <c r="X21">
        <v>4</v>
      </c>
      <c r="Y21">
        <v>3</v>
      </c>
      <c r="Z21">
        <v>3</v>
      </c>
      <c r="AA21" t="s">
        <v>4496</v>
      </c>
    </row>
    <row r="22" spans="1:27" x14ac:dyDescent="0.3">
      <c r="A22">
        <v>24</v>
      </c>
      <c r="B22">
        <v>11</v>
      </c>
      <c r="C22" t="s">
        <v>39</v>
      </c>
      <c r="D22" t="s">
        <v>52</v>
      </c>
      <c r="E22" t="s">
        <v>77</v>
      </c>
      <c r="H22">
        <v>2</v>
      </c>
      <c r="I22" t="s">
        <v>49</v>
      </c>
      <c r="J22" t="s">
        <v>1559</v>
      </c>
      <c r="M22" t="s">
        <v>55</v>
      </c>
      <c r="N22" t="s">
        <v>45</v>
      </c>
      <c r="O22">
        <v>4</v>
      </c>
      <c r="P22">
        <v>2</v>
      </c>
      <c r="Q22" t="s">
        <v>53</v>
      </c>
      <c r="R22" t="s">
        <v>43</v>
      </c>
      <c r="S22" t="s">
        <v>3028</v>
      </c>
      <c r="W22">
        <v>1</v>
      </c>
      <c r="X22">
        <v>3</v>
      </c>
      <c r="Y22">
        <v>4</v>
      </c>
      <c r="Z22">
        <v>2</v>
      </c>
      <c r="AA22" t="s">
        <v>4497</v>
      </c>
    </row>
    <row r="23" spans="1:27" x14ac:dyDescent="0.3">
      <c r="A23">
        <v>36</v>
      </c>
      <c r="B23">
        <v>9</v>
      </c>
      <c r="C23" t="s">
        <v>46</v>
      </c>
      <c r="D23" t="s">
        <v>41</v>
      </c>
      <c r="E23" t="s">
        <v>91</v>
      </c>
      <c r="H23">
        <v>4</v>
      </c>
      <c r="I23" t="s">
        <v>38</v>
      </c>
      <c r="J23" t="s">
        <v>1560</v>
      </c>
      <c r="M23" t="s">
        <v>36</v>
      </c>
      <c r="N23" t="s">
        <v>37</v>
      </c>
      <c r="O23">
        <v>2</v>
      </c>
      <c r="P23">
        <v>1</v>
      </c>
      <c r="Q23" t="s">
        <v>57</v>
      </c>
      <c r="R23" t="s">
        <v>43</v>
      </c>
      <c r="S23" t="s">
        <v>3029</v>
      </c>
      <c r="W23">
        <v>3</v>
      </c>
      <c r="X23">
        <v>1</v>
      </c>
      <c r="Y23">
        <v>2</v>
      </c>
      <c r="Z23">
        <v>3</v>
      </c>
      <c r="AA23" t="s">
        <v>4498</v>
      </c>
    </row>
    <row r="24" spans="1:27" x14ac:dyDescent="0.3">
      <c r="A24">
        <v>34</v>
      </c>
      <c r="B24">
        <v>7</v>
      </c>
      <c r="C24" t="s">
        <v>39</v>
      </c>
      <c r="D24" t="s">
        <v>41</v>
      </c>
      <c r="E24" t="s">
        <v>71</v>
      </c>
      <c r="H24">
        <v>4</v>
      </c>
      <c r="I24" t="s">
        <v>38</v>
      </c>
      <c r="J24" t="s">
        <v>1561</v>
      </c>
      <c r="M24" t="s">
        <v>36</v>
      </c>
      <c r="N24" t="s">
        <v>45</v>
      </c>
      <c r="O24">
        <v>3</v>
      </c>
      <c r="P24">
        <v>3</v>
      </c>
      <c r="Q24" t="s">
        <v>58</v>
      </c>
      <c r="R24" t="s">
        <v>43</v>
      </c>
      <c r="S24" t="s">
        <v>3030</v>
      </c>
      <c r="W24">
        <v>1</v>
      </c>
      <c r="X24">
        <v>2</v>
      </c>
      <c r="Y24">
        <v>3</v>
      </c>
      <c r="Z24">
        <v>3</v>
      </c>
      <c r="AA24" t="s">
        <v>4499</v>
      </c>
    </row>
    <row r="25" spans="1:27" x14ac:dyDescent="0.3">
      <c r="A25">
        <v>21</v>
      </c>
      <c r="B25">
        <v>15</v>
      </c>
      <c r="C25" t="s">
        <v>46</v>
      </c>
      <c r="D25" t="s">
        <v>41</v>
      </c>
      <c r="E25" t="s">
        <v>70</v>
      </c>
      <c r="H25">
        <v>2</v>
      </c>
      <c r="I25" t="s">
        <v>38</v>
      </c>
      <c r="J25" t="s">
        <v>1562</v>
      </c>
      <c r="M25" t="s">
        <v>36</v>
      </c>
      <c r="N25" t="s">
        <v>45</v>
      </c>
      <c r="O25">
        <v>3</v>
      </c>
      <c r="P25">
        <v>1</v>
      </c>
      <c r="Q25" t="s">
        <v>47</v>
      </c>
      <c r="R25" t="s">
        <v>43</v>
      </c>
      <c r="S25" t="s">
        <v>3031</v>
      </c>
      <c r="W25">
        <v>3</v>
      </c>
      <c r="X25">
        <v>4</v>
      </c>
      <c r="Y25">
        <v>4</v>
      </c>
      <c r="Z25">
        <v>3</v>
      </c>
      <c r="AA25" t="s">
        <v>4500</v>
      </c>
    </row>
    <row r="26" spans="1:27" x14ac:dyDescent="0.3">
      <c r="A26">
        <v>34</v>
      </c>
      <c r="B26">
        <v>6</v>
      </c>
      <c r="C26" t="s">
        <v>46</v>
      </c>
      <c r="D26" t="s">
        <v>41</v>
      </c>
      <c r="E26" t="s">
        <v>92</v>
      </c>
      <c r="H26">
        <v>1</v>
      </c>
      <c r="I26" t="s">
        <v>51</v>
      </c>
      <c r="J26" t="s">
        <v>1563</v>
      </c>
      <c r="M26" t="s">
        <v>36</v>
      </c>
      <c r="N26" t="s">
        <v>45</v>
      </c>
      <c r="O26">
        <v>3</v>
      </c>
      <c r="P26">
        <v>1</v>
      </c>
      <c r="Q26" t="s">
        <v>47</v>
      </c>
      <c r="R26" t="s">
        <v>43</v>
      </c>
      <c r="S26" t="s">
        <v>3032</v>
      </c>
      <c r="W26">
        <v>2</v>
      </c>
      <c r="X26">
        <v>1</v>
      </c>
      <c r="Y26">
        <v>3</v>
      </c>
      <c r="Z26">
        <v>3</v>
      </c>
      <c r="AA26" t="s">
        <v>4501</v>
      </c>
    </row>
    <row r="27" spans="1:27" x14ac:dyDescent="0.3">
      <c r="A27">
        <v>53</v>
      </c>
      <c r="B27">
        <v>5</v>
      </c>
      <c r="C27" t="s">
        <v>39</v>
      </c>
      <c r="D27" t="s">
        <v>52</v>
      </c>
      <c r="E27" t="s">
        <v>75</v>
      </c>
      <c r="H27">
        <v>3</v>
      </c>
      <c r="I27" t="s">
        <v>49</v>
      </c>
      <c r="J27" t="s">
        <v>1564</v>
      </c>
      <c r="M27" t="s">
        <v>36</v>
      </c>
      <c r="N27" t="s">
        <v>45</v>
      </c>
      <c r="O27">
        <v>3</v>
      </c>
      <c r="P27">
        <v>5</v>
      </c>
      <c r="Q27" t="s">
        <v>56</v>
      </c>
      <c r="R27" t="s">
        <v>43</v>
      </c>
      <c r="S27" t="s">
        <v>3033</v>
      </c>
      <c r="W27">
        <v>3</v>
      </c>
      <c r="X27">
        <v>3</v>
      </c>
      <c r="Y27">
        <v>4</v>
      </c>
      <c r="Z27">
        <v>2</v>
      </c>
      <c r="AA27" t="s">
        <v>4502</v>
      </c>
    </row>
    <row r="28" spans="1:27" x14ac:dyDescent="0.3">
      <c r="A28">
        <v>32</v>
      </c>
      <c r="B28">
        <v>16</v>
      </c>
      <c r="C28" t="s">
        <v>39</v>
      </c>
      <c r="D28" t="s">
        <v>41</v>
      </c>
      <c r="E28" t="s">
        <v>72</v>
      </c>
      <c r="H28">
        <v>1</v>
      </c>
      <c r="I28" t="s">
        <v>38</v>
      </c>
      <c r="J28" t="s">
        <v>1565</v>
      </c>
      <c r="M28" t="s">
        <v>44</v>
      </c>
      <c r="N28" t="s">
        <v>45</v>
      </c>
      <c r="O28">
        <v>1</v>
      </c>
      <c r="P28">
        <v>1</v>
      </c>
      <c r="Q28" t="s">
        <v>47</v>
      </c>
      <c r="R28" t="s">
        <v>35</v>
      </c>
      <c r="S28" t="s">
        <v>3034</v>
      </c>
      <c r="W28">
        <v>2</v>
      </c>
      <c r="X28">
        <v>1</v>
      </c>
      <c r="Y28">
        <v>2</v>
      </c>
      <c r="Z28">
        <v>3</v>
      </c>
      <c r="AA28" t="s">
        <v>4503</v>
      </c>
    </row>
    <row r="29" spans="1:27" x14ac:dyDescent="0.3">
      <c r="A29">
        <v>42</v>
      </c>
      <c r="B29">
        <v>8</v>
      </c>
      <c r="C29" t="s">
        <v>46</v>
      </c>
      <c r="D29" t="s">
        <v>48</v>
      </c>
      <c r="E29" t="s">
        <v>93</v>
      </c>
      <c r="H29">
        <v>4</v>
      </c>
      <c r="I29" t="s">
        <v>59</v>
      </c>
      <c r="J29" t="s">
        <v>1566</v>
      </c>
      <c r="M29" t="s">
        <v>36</v>
      </c>
      <c r="N29" t="s">
        <v>37</v>
      </c>
      <c r="O29">
        <v>3</v>
      </c>
      <c r="P29">
        <v>2</v>
      </c>
      <c r="Q29" t="s">
        <v>40</v>
      </c>
      <c r="R29" t="s">
        <v>43</v>
      </c>
      <c r="S29" t="s">
        <v>3035</v>
      </c>
      <c r="W29">
        <v>3</v>
      </c>
      <c r="X29">
        <v>2</v>
      </c>
      <c r="Y29">
        <v>4</v>
      </c>
      <c r="Z29">
        <v>3</v>
      </c>
      <c r="AA29" t="s">
        <v>4504</v>
      </c>
    </row>
    <row r="30" spans="1:27" x14ac:dyDescent="0.3">
      <c r="A30">
        <v>44</v>
      </c>
      <c r="B30">
        <v>7</v>
      </c>
      <c r="C30" t="s">
        <v>39</v>
      </c>
      <c r="D30" t="s">
        <v>48</v>
      </c>
      <c r="E30" t="s">
        <v>94</v>
      </c>
      <c r="H30">
        <v>4</v>
      </c>
      <c r="I30" t="s">
        <v>51</v>
      </c>
      <c r="J30" t="s">
        <v>1567</v>
      </c>
      <c r="M30" t="s">
        <v>36</v>
      </c>
      <c r="N30" t="s">
        <v>45</v>
      </c>
      <c r="O30">
        <v>2</v>
      </c>
      <c r="P30">
        <v>3</v>
      </c>
      <c r="Q30" t="s">
        <v>54</v>
      </c>
      <c r="R30" t="s">
        <v>43</v>
      </c>
      <c r="S30" t="s">
        <v>3036</v>
      </c>
      <c r="W30">
        <v>1</v>
      </c>
      <c r="X30">
        <v>4</v>
      </c>
      <c r="Y30">
        <v>4</v>
      </c>
      <c r="Z30">
        <v>3</v>
      </c>
      <c r="AA30" t="s">
        <v>4505</v>
      </c>
    </row>
    <row r="31" spans="1:27" x14ac:dyDescent="0.3">
      <c r="A31">
        <v>46</v>
      </c>
      <c r="B31">
        <v>2</v>
      </c>
      <c r="C31" t="s">
        <v>39</v>
      </c>
      <c r="D31" t="s">
        <v>41</v>
      </c>
      <c r="E31" t="s">
        <v>95</v>
      </c>
      <c r="H31">
        <v>4</v>
      </c>
      <c r="I31" t="s">
        <v>59</v>
      </c>
      <c r="J31" t="s">
        <v>1568</v>
      </c>
      <c r="M31" t="s">
        <v>36</v>
      </c>
      <c r="N31" t="s">
        <v>37</v>
      </c>
      <c r="O31">
        <v>3</v>
      </c>
      <c r="P31">
        <v>5</v>
      </c>
      <c r="Q31" t="s">
        <v>56</v>
      </c>
      <c r="R31" t="s">
        <v>43</v>
      </c>
      <c r="S31" t="s">
        <v>3037</v>
      </c>
      <c r="W31">
        <v>2</v>
      </c>
      <c r="X31">
        <v>1</v>
      </c>
      <c r="Y31">
        <v>4</v>
      </c>
      <c r="Z31">
        <v>2</v>
      </c>
      <c r="AA31" t="s">
        <v>4506</v>
      </c>
    </row>
    <row r="32" spans="1:27" x14ac:dyDescent="0.3">
      <c r="A32">
        <v>33</v>
      </c>
      <c r="B32">
        <v>2</v>
      </c>
      <c r="C32" t="s">
        <v>46</v>
      </c>
      <c r="D32" t="s">
        <v>41</v>
      </c>
      <c r="E32" t="s">
        <v>96</v>
      </c>
      <c r="H32">
        <v>3</v>
      </c>
      <c r="I32" t="s">
        <v>51</v>
      </c>
      <c r="J32" t="s">
        <v>1569</v>
      </c>
      <c r="M32" t="s">
        <v>36</v>
      </c>
      <c r="N32" t="s">
        <v>45</v>
      </c>
      <c r="O32">
        <v>3</v>
      </c>
      <c r="P32">
        <v>1</v>
      </c>
      <c r="Q32" t="s">
        <v>50</v>
      </c>
      <c r="R32" t="s">
        <v>43</v>
      </c>
      <c r="S32" t="s">
        <v>3038</v>
      </c>
      <c r="W32">
        <v>3</v>
      </c>
      <c r="X32">
        <v>4</v>
      </c>
      <c r="Y32">
        <v>4</v>
      </c>
      <c r="Z32">
        <v>3</v>
      </c>
      <c r="AA32" t="s">
        <v>4507</v>
      </c>
    </row>
    <row r="33" spans="1:27" x14ac:dyDescent="0.3">
      <c r="A33">
        <v>44</v>
      </c>
      <c r="B33">
        <v>10</v>
      </c>
      <c r="C33" t="s">
        <v>46</v>
      </c>
      <c r="D33" t="s">
        <v>48</v>
      </c>
      <c r="E33" t="s">
        <v>97</v>
      </c>
      <c r="H33">
        <v>4</v>
      </c>
      <c r="I33" t="s">
        <v>49</v>
      </c>
      <c r="J33" t="s">
        <v>1570</v>
      </c>
      <c r="M33" t="s">
        <v>36</v>
      </c>
      <c r="N33" t="s">
        <v>45</v>
      </c>
      <c r="O33">
        <v>3</v>
      </c>
      <c r="P33">
        <v>2</v>
      </c>
      <c r="Q33" t="s">
        <v>54</v>
      </c>
      <c r="R33" t="s">
        <v>35</v>
      </c>
      <c r="S33" t="s">
        <v>3039</v>
      </c>
      <c r="W33">
        <v>4</v>
      </c>
      <c r="X33">
        <v>4</v>
      </c>
      <c r="Y33">
        <v>4</v>
      </c>
      <c r="Z33">
        <v>4</v>
      </c>
      <c r="AA33" t="s">
        <v>4508</v>
      </c>
    </row>
    <row r="34" spans="1:27" x14ac:dyDescent="0.3">
      <c r="A34">
        <v>30</v>
      </c>
      <c r="B34">
        <v>9</v>
      </c>
      <c r="C34" t="s">
        <v>46</v>
      </c>
      <c r="D34" t="s">
        <v>41</v>
      </c>
      <c r="E34" t="s">
        <v>98</v>
      </c>
      <c r="H34">
        <v>2</v>
      </c>
      <c r="I34" t="s">
        <v>51</v>
      </c>
      <c r="J34" t="s">
        <v>1571</v>
      </c>
      <c r="M34" t="s">
        <v>36</v>
      </c>
      <c r="N34" t="s">
        <v>45</v>
      </c>
      <c r="O34">
        <v>2</v>
      </c>
      <c r="P34">
        <v>1</v>
      </c>
      <c r="Q34" t="s">
        <v>50</v>
      </c>
      <c r="R34" t="s">
        <v>43</v>
      </c>
      <c r="S34" t="s">
        <v>3040</v>
      </c>
      <c r="W34">
        <v>4</v>
      </c>
      <c r="X34">
        <v>3</v>
      </c>
      <c r="Y34">
        <v>1</v>
      </c>
      <c r="Z34">
        <v>3</v>
      </c>
      <c r="AA34" t="s">
        <v>4509</v>
      </c>
    </row>
    <row r="35" spans="1:27" x14ac:dyDescent="0.3">
      <c r="A35">
        <v>39</v>
      </c>
      <c r="B35">
        <v>5</v>
      </c>
      <c r="C35" t="s">
        <v>46</v>
      </c>
      <c r="D35" t="s">
        <v>48</v>
      </c>
      <c r="E35" t="s">
        <v>99</v>
      </c>
      <c r="H35">
        <v>3</v>
      </c>
      <c r="I35" t="s">
        <v>60</v>
      </c>
      <c r="J35" t="s">
        <v>1572</v>
      </c>
      <c r="M35" t="s">
        <v>36</v>
      </c>
      <c r="N35" t="s">
        <v>37</v>
      </c>
      <c r="O35">
        <v>3</v>
      </c>
      <c r="P35">
        <v>2</v>
      </c>
      <c r="Q35" t="s">
        <v>57</v>
      </c>
      <c r="R35" t="s">
        <v>43</v>
      </c>
      <c r="S35" t="s">
        <v>3041</v>
      </c>
      <c r="W35">
        <v>4</v>
      </c>
      <c r="X35">
        <v>4</v>
      </c>
      <c r="Y35">
        <v>3</v>
      </c>
      <c r="Z35">
        <v>4</v>
      </c>
      <c r="AA35" t="s">
        <v>4510</v>
      </c>
    </row>
    <row r="36" spans="1:27" x14ac:dyDescent="0.3">
      <c r="A36">
        <v>24</v>
      </c>
      <c r="B36">
        <v>1</v>
      </c>
      <c r="C36" t="s">
        <v>46</v>
      </c>
      <c r="D36" t="s">
        <v>48</v>
      </c>
      <c r="E36" t="s">
        <v>100</v>
      </c>
      <c r="H36">
        <v>3</v>
      </c>
      <c r="I36" t="s">
        <v>51</v>
      </c>
      <c r="J36" t="s">
        <v>1573</v>
      </c>
      <c r="M36" t="s">
        <v>36</v>
      </c>
      <c r="N36" t="s">
        <v>45</v>
      </c>
      <c r="O36">
        <v>3</v>
      </c>
      <c r="P36">
        <v>1</v>
      </c>
      <c r="Q36" t="s">
        <v>47</v>
      </c>
      <c r="R36" t="s">
        <v>35</v>
      </c>
      <c r="S36" t="s">
        <v>3042</v>
      </c>
      <c r="W36">
        <v>2</v>
      </c>
      <c r="X36">
        <v>4</v>
      </c>
      <c r="Y36">
        <v>1</v>
      </c>
      <c r="Z36">
        <v>2</v>
      </c>
      <c r="AA36" t="s">
        <v>4511</v>
      </c>
    </row>
    <row r="37" spans="1:27" x14ac:dyDescent="0.3">
      <c r="A37">
        <v>43</v>
      </c>
      <c r="B37">
        <v>2</v>
      </c>
      <c r="C37" t="s">
        <v>39</v>
      </c>
      <c r="D37" t="s">
        <v>52</v>
      </c>
      <c r="E37" t="s">
        <v>101</v>
      </c>
      <c r="H37">
        <v>2</v>
      </c>
      <c r="I37" t="s">
        <v>51</v>
      </c>
      <c r="J37" t="s">
        <v>1574</v>
      </c>
      <c r="M37" t="s">
        <v>36</v>
      </c>
      <c r="N37" t="s">
        <v>45</v>
      </c>
      <c r="O37">
        <v>4</v>
      </c>
      <c r="P37">
        <v>1</v>
      </c>
      <c r="Q37" t="s">
        <v>47</v>
      </c>
      <c r="R37" t="s">
        <v>43</v>
      </c>
      <c r="S37" t="s">
        <v>3043</v>
      </c>
      <c r="W37">
        <v>4</v>
      </c>
      <c r="X37">
        <v>3</v>
      </c>
      <c r="Y37">
        <v>4</v>
      </c>
      <c r="Z37">
        <v>2</v>
      </c>
      <c r="AA37" t="s">
        <v>4512</v>
      </c>
    </row>
    <row r="38" spans="1:27" x14ac:dyDescent="0.3">
      <c r="A38">
        <v>50</v>
      </c>
      <c r="B38">
        <v>3</v>
      </c>
      <c r="C38" t="s">
        <v>46</v>
      </c>
      <c r="D38" t="s">
        <v>48</v>
      </c>
      <c r="E38" t="s">
        <v>102</v>
      </c>
      <c r="H38">
        <v>2</v>
      </c>
      <c r="I38" t="s">
        <v>59</v>
      </c>
      <c r="J38" t="s">
        <v>1575</v>
      </c>
      <c r="M38" t="s">
        <v>36</v>
      </c>
      <c r="N38" t="s">
        <v>37</v>
      </c>
      <c r="O38">
        <v>2</v>
      </c>
      <c r="P38">
        <v>1</v>
      </c>
      <c r="Q38" t="s">
        <v>57</v>
      </c>
      <c r="R38" t="s">
        <v>35</v>
      </c>
      <c r="S38" t="s">
        <v>3044</v>
      </c>
      <c r="W38">
        <v>1</v>
      </c>
      <c r="X38">
        <v>3</v>
      </c>
      <c r="Y38">
        <v>3</v>
      </c>
      <c r="Z38">
        <v>3</v>
      </c>
      <c r="AA38" t="s">
        <v>4513</v>
      </c>
    </row>
    <row r="39" spans="1:27" x14ac:dyDescent="0.3">
      <c r="A39">
        <v>35</v>
      </c>
      <c r="B39">
        <v>2</v>
      </c>
      <c r="C39" t="s">
        <v>39</v>
      </c>
      <c r="D39" t="s">
        <v>48</v>
      </c>
      <c r="E39" t="s">
        <v>103</v>
      </c>
      <c r="H39">
        <v>3</v>
      </c>
      <c r="I39" t="s">
        <v>59</v>
      </c>
      <c r="J39" t="s">
        <v>1576</v>
      </c>
      <c r="M39" t="s">
        <v>36</v>
      </c>
      <c r="N39" t="s">
        <v>37</v>
      </c>
      <c r="O39">
        <v>3</v>
      </c>
      <c r="P39">
        <v>1</v>
      </c>
      <c r="Q39" t="s">
        <v>57</v>
      </c>
      <c r="R39" t="s">
        <v>43</v>
      </c>
      <c r="S39" t="s">
        <v>3045</v>
      </c>
      <c r="W39">
        <v>4</v>
      </c>
      <c r="X39">
        <v>4</v>
      </c>
      <c r="Y39">
        <v>1</v>
      </c>
      <c r="Z39">
        <v>3</v>
      </c>
      <c r="AA39" t="s">
        <v>4514</v>
      </c>
    </row>
    <row r="40" spans="1:27" x14ac:dyDescent="0.3">
      <c r="A40">
        <v>36</v>
      </c>
      <c r="B40">
        <v>5</v>
      </c>
      <c r="C40" t="s">
        <v>39</v>
      </c>
      <c r="D40" t="s">
        <v>48</v>
      </c>
      <c r="E40" t="s">
        <v>104</v>
      </c>
      <c r="H40">
        <v>4</v>
      </c>
      <c r="I40" t="s">
        <v>38</v>
      </c>
      <c r="J40" t="s">
        <v>1577</v>
      </c>
      <c r="M40" t="s">
        <v>36</v>
      </c>
      <c r="N40" t="s">
        <v>45</v>
      </c>
      <c r="O40">
        <v>2</v>
      </c>
      <c r="P40">
        <v>1</v>
      </c>
      <c r="Q40" t="s">
        <v>47</v>
      </c>
      <c r="R40" t="s">
        <v>35</v>
      </c>
      <c r="S40" t="s">
        <v>3046</v>
      </c>
      <c r="W40">
        <v>2</v>
      </c>
      <c r="X40">
        <v>1</v>
      </c>
      <c r="Y40">
        <v>4</v>
      </c>
      <c r="Z40">
        <v>4</v>
      </c>
      <c r="AA40" t="s">
        <v>4515</v>
      </c>
    </row>
    <row r="41" spans="1:27" x14ac:dyDescent="0.3">
      <c r="A41">
        <v>33</v>
      </c>
      <c r="B41">
        <v>1</v>
      </c>
      <c r="C41" t="s">
        <v>39</v>
      </c>
      <c r="D41" t="s">
        <v>48</v>
      </c>
      <c r="E41" t="s">
        <v>105</v>
      </c>
      <c r="H41">
        <v>3</v>
      </c>
      <c r="I41" t="s">
        <v>38</v>
      </c>
      <c r="J41" t="s">
        <v>1578</v>
      </c>
      <c r="M41" t="s">
        <v>44</v>
      </c>
      <c r="N41" t="s">
        <v>37</v>
      </c>
      <c r="O41">
        <v>4</v>
      </c>
      <c r="P41">
        <v>2</v>
      </c>
      <c r="Q41" t="s">
        <v>40</v>
      </c>
      <c r="R41" t="s">
        <v>43</v>
      </c>
      <c r="S41" t="s">
        <v>3047</v>
      </c>
      <c r="W41">
        <v>3</v>
      </c>
      <c r="X41">
        <v>1</v>
      </c>
      <c r="Y41">
        <v>1</v>
      </c>
      <c r="Z41">
        <v>3</v>
      </c>
      <c r="AA41" t="s">
        <v>4516</v>
      </c>
    </row>
    <row r="42" spans="1:27" x14ac:dyDescent="0.3">
      <c r="A42">
        <v>35</v>
      </c>
      <c r="B42">
        <v>4</v>
      </c>
      <c r="C42" t="s">
        <v>46</v>
      </c>
      <c r="D42" t="s">
        <v>52</v>
      </c>
      <c r="E42" t="s">
        <v>106</v>
      </c>
      <c r="H42">
        <v>2</v>
      </c>
      <c r="I42" t="s">
        <v>49</v>
      </c>
      <c r="J42" t="s">
        <v>1579</v>
      </c>
      <c r="M42" t="s">
        <v>36</v>
      </c>
      <c r="N42" t="s">
        <v>45</v>
      </c>
      <c r="O42">
        <v>3</v>
      </c>
      <c r="P42">
        <v>1</v>
      </c>
      <c r="Q42" t="s">
        <v>50</v>
      </c>
      <c r="R42" t="s">
        <v>43</v>
      </c>
      <c r="S42" t="s">
        <v>3048</v>
      </c>
      <c r="W42">
        <v>3</v>
      </c>
      <c r="X42">
        <v>4</v>
      </c>
      <c r="Y42">
        <v>3</v>
      </c>
      <c r="Z42">
        <v>3</v>
      </c>
      <c r="AA42" t="s">
        <v>4517</v>
      </c>
    </row>
    <row r="43" spans="1:27" x14ac:dyDescent="0.3">
      <c r="A43">
        <v>27</v>
      </c>
      <c r="B43">
        <v>2</v>
      </c>
      <c r="C43" t="s">
        <v>39</v>
      </c>
      <c r="D43" t="s">
        <v>52</v>
      </c>
      <c r="E43" t="s">
        <v>107</v>
      </c>
      <c r="H43">
        <v>4</v>
      </c>
      <c r="I43" t="s">
        <v>38</v>
      </c>
      <c r="J43" t="s">
        <v>1580</v>
      </c>
      <c r="M43" t="s">
        <v>36</v>
      </c>
      <c r="N43" t="s">
        <v>45</v>
      </c>
      <c r="O43">
        <v>3</v>
      </c>
      <c r="P43">
        <v>1</v>
      </c>
      <c r="Q43" t="s">
        <v>50</v>
      </c>
      <c r="R43" t="s">
        <v>43</v>
      </c>
      <c r="S43" t="s">
        <v>3049</v>
      </c>
      <c r="W43">
        <v>4</v>
      </c>
      <c r="X43">
        <v>1</v>
      </c>
      <c r="Y43">
        <v>4</v>
      </c>
      <c r="Z43">
        <v>3</v>
      </c>
      <c r="AA43" t="s">
        <v>4518</v>
      </c>
    </row>
    <row r="44" spans="1:27" x14ac:dyDescent="0.3">
      <c r="A44">
        <v>26</v>
      </c>
      <c r="B44">
        <v>25</v>
      </c>
      <c r="C44" t="s">
        <v>46</v>
      </c>
      <c r="D44" t="s">
        <v>41</v>
      </c>
      <c r="E44" t="s">
        <v>108</v>
      </c>
      <c r="H44">
        <v>3</v>
      </c>
      <c r="I44" t="s">
        <v>38</v>
      </c>
      <c r="J44" t="s">
        <v>1581</v>
      </c>
      <c r="M44" t="s">
        <v>36</v>
      </c>
      <c r="N44" t="s">
        <v>45</v>
      </c>
      <c r="O44">
        <v>1</v>
      </c>
      <c r="P44">
        <v>1</v>
      </c>
      <c r="Q44" t="s">
        <v>50</v>
      </c>
      <c r="R44" t="s">
        <v>43</v>
      </c>
      <c r="S44" t="s">
        <v>3050</v>
      </c>
      <c r="W44">
        <v>1</v>
      </c>
      <c r="X44">
        <v>3</v>
      </c>
      <c r="Y44">
        <v>3</v>
      </c>
      <c r="Z44">
        <v>2</v>
      </c>
      <c r="AA44" t="s">
        <v>4519</v>
      </c>
    </row>
    <row r="45" spans="1:27" x14ac:dyDescent="0.3">
      <c r="A45">
        <v>27</v>
      </c>
      <c r="B45">
        <v>8</v>
      </c>
      <c r="C45" t="s">
        <v>46</v>
      </c>
      <c r="D45" t="s">
        <v>41</v>
      </c>
      <c r="E45" t="s">
        <v>109</v>
      </c>
      <c r="H45">
        <v>3</v>
      </c>
      <c r="I45" t="s">
        <v>38</v>
      </c>
      <c r="J45" t="s">
        <v>1582</v>
      </c>
      <c r="M45" t="s">
        <v>44</v>
      </c>
      <c r="N45" t="s">
        <v>37</v>
      </c>
      <c r="O45">
        <v>3</v>
      </c>
      <c r="P45">
        <v>3</v>
      </c>
      <c r="Q45" t="s">
        <v>40</v>
      </c>
      <c r="R45" t="s">
        <v>43</v>
      </c>
      <c r="S45" t="s">
        <v>3051</v>
      </c>
      <c r="W45">
        <v>4</v>
      </c>
      <c r="X45">
        <v>3</v>
      </c>
      <c r="Y45">
        <v>4</v>
      </c>
      <c r="Z45">
        <v>3</v>
      </c>
      <c r="AA45" t="s">
        <v>4520</v>
      </c>
    </row>
    <row r="46" spans="1:27" x14ac:dyDescent="0.3">
      <c r="A46">
        <v>30</v>
      </c>
      <c r="B46">
        <v>1</v>
      </c>
      <c r="C46" t="s">
        <v>39</v>
      </c>
      <c r="D46" t="s">
        <v>41</v>
      </c>
      <c r="E46" t="s">
        <v>110</v>
      </c>
      <c r="H46">
        <v>2</v>
      </c>
      <c r="I46" t="s">
        <v>51</v>
      </c>
      <c r="J46" t="s">
        <v>1583</v>
      </c>
      <c r="M46" t="s">
        <v>44</v>
      </c>
      <c r="N46" t="s">
        <v>45</v>
      </c>
      <c r="O46">
        <v>3</v>
      </c>
      <c r="P46">
        <v>2</v>
      </c>
      <c r="Q46" t="s">
        <v>50</v>
      </c>
      <c r="R46" t="s">
        <v>43</v>
      </c>
      <c r="S46" t="s">
        <v>3052</v>
      </c>
      <c r="W46">
        <v>3</v>
      </c>
      <c r="X46">
        <v>4</v>
      </c>
      <c r="Y46">
        <v>4</v>
      </c>
      <c r="Z46">
        <v>3</v>
      </c>
      <c r="AA46" t="s">
        <v>4521</v>
      </c>
    </row>
    <row r="47" spans="1:27" x14ac:dyDescent="0.3">
      <c r="A47">
        <v>41</v>
      </c>
      <c r="B47">
        <v>12</v>
      </c>
      <c r="C47" t="s">
        <v>39</v>
      </c>
      <c r="D47" t="s">
        <v>48</v>
      </c>
      <c r="E47" t="s">
        <v>111</v>
      </c>
      <c r="H47">
        <v>3</v>
      </c>
      <c r="I47" t="s">
        <v>60</v>
      </c>
      <c r="J47" t="s">
        <v>1584</v>
      </c>
      <c r="M47" t="s">
        <v>36</v>
      </c>
      <c r="N47" t="s">
        <v>45</v>
      </c>
      <c r="O47">
        <v>3</v>
      </c>
      <c r="P47">
        <v>5</v>
      </c>
      <c r="Q47" t="s">
        <v>58</v>
      </c>
      <c r="R47" t="s">
        <v>43</v>
      </c>
      <c r="S47" t="s">
        <v>3053</v>
      </c>
      <c r="W47">
        <v>2</v>
      </c>
      <c r="X47">
        <v>3</v>
      </c>
      <c r="Y47">
        <v>4</v>
      </c>
      <c r="Z47">
        <v>3</v>
      </c>
      <c r="AA47" t="s">
        <v>4522</v>
      </c>
    </row>
    <row r="48" spans="1:27" x14ac:dyDescent="0.3">
      <c r="A48">
        <v>34</v>
      </c>
      <c r="B48">
        <v>23</v>
      </c>
      <c r="C48" t="s">
        <v>46</v>
      </c>
      <c r="D48" t="s">
        <v>41</v>
      </c>
      <c r="E48" t="s">
        <v>112</v>
      </c>
      <c r="H48">
        <v>4</v>
      </c>
      <c r="I48" t="s">
        <v>59</v>
      </c>
      <c r="J48" t="s">
        <v>1585</v>
      </c>
      <c r="M48" t="s">
        <v>55</v>
      </c>
      <c r="N48" t="s">
        <v>37</v>
      </c>
      <c r="O48">
        <v>3</v>
      </c>
      <c r="P48">
        <v>2</v>
      </c>
      <c r="Q48" t="s">
        <v>40</v>
      </c>
      <c r="R48" t="s">
        <v>43</v>
      </c>
      <c r="S48" t="s">
        <v>3054</v>
      </c>
      <c r="W48">
        <v>2</v>
      </c>
      <c r="X48">
        <v>3</v>
      </c>
      <c r="Y48">
        <v>3</v>
      </c>
      <c r="Z48">
        <v>3</v>
      </c>
      <c r="AA48" t="s">
        <v>4523</v>
      </c>
    </row>
    <row r="49" spans="1:27" x14ac:dyDescent="0.3">
      <c r="A49">
        <v>37</v>
      </c>
      <c r="B49">
        <v>19</v>
      </c>
      <c r="C49" t="s">
        <v>46</v>
      </c>
      <c r="D49" t="s">
        <v>48</v>
      </c>
      <c r="E49" t="s">
        <v>113</v>
      </c>
      <c r="H49">
        <v>2</v>
      </c>
      <c r="I49" t="s">
        <v>38</v>
      </c>
      <c r="J49" t="s">
        <v>1586</v>
      </c>
      <c r="M49" t="s">
        <v>36</v>
      </c>
      <c r="N49" t="s">
        <v>45</v>
      </c>
      <c r="O49">
        <v>3</v>
      </c>
      <c r="P49">
        <v>1</v>
      </c>
      <c r="Q49" t="s">
        <v>47</v>
      </c>
      <c r="R49" t="s">
        <v>43</v>
      </c>
      <c r="S49" t="s">
        <v>3055</v>
      </c>
      <c r="W49">
        <v>2</v>
      </c>
      <c r="X49">
        <v>2</v>
      </c>
      <c r="Y49">
        <v>1</v>
      </c>
      <c r="Z49">
        <v>3</v>
      </c>
      <c r="AA49" t="s">
        <v>4524</v>
      </c>
    </row>
    <row r="50" spans="1:27" x14ac:dyDescent="0.3">
      <c r="A50">
        <v>46</v>
      </c>
      <c r="B50">
        <v>5</v>
      </c>
      <c r="C50" t="s">
        <v>46</v>
      </c>
      <c r="D50" t="s">
        <v>41</v>
      </c>
      <c r="E50" t="s">
        <v>114</v>
      </c>
      <c r="H50">
        <v>4</v>
      </c>
      <c r="I50" t="s">
        <v>59</v>
      </c>
      <c r="J50" t="s">
        <v>1587</v>
      </c>
      <c r="M50" t="s">
        <v>44</v>
      </c>
      <c r="N50" t="s">
        <v>37</v>
      </c>
      <c r="O50">
        <v>3</v>
      </c>
      <c r="P50">
        <v>2</v>
      </c>
      <c r="Q50" t="s">
        <v>40</v>
      </c>
      <c r="R50" t="s">
        <v>35</v>
      </c>
      <c r="S50" t="s">
        <v>3056</v>
      </c>
      <c r="W50">
        <v>1</v>
      </c>
      <c r="X50">
        <v>4</v>
      </c>
      <c r="Y50">
        <v>3</v>
      </c>
      <c r="Z50">
        <v>3</v>
      </c>
      <c r="AA50" t="s">
        <v>4525</v>
      </c>
    </row>
    <row r="51" spans="1:27" x14ac:dyDescent="0.3">
      <c r="A51">
        <v>35</v>
      </c>
      <c r="B51">
        <v>8</v>
      </c>
      <c r="C51" t="s">
        <v>46</v>
      </c>
      <c r="D51" t="s">
        <v>48</v>
      </c>
      <c r="E51" t="s">
        <v>115</v>
      </c>
      <c r="H51">
        <v>1</v>
      </c>
      <c r="I51" t="s">
        <v>38</v>
      </c>
      <c r="J51" t="s">
        <v>1588</v>
      </c>
      <c r="M51" t="s">
        <v>36</v>
      </c>
      <c r="N51" t="s">
        <v>45</v>
      </c>
      <c r="O51">
        <v>4</v>
      </c>
      <c r="P51">
        <v>1</v>
      </c>
      <c r="Q51" t="s">
        <v>50</v>
      </c>
      <c r="R51" t="s">
        <v>43</v>
      </c>
      <c r="S51" t="s">
        <v>3057</v>
      </c>
      <c r="W51">
        <v>4</v>
      </c>
      <c r="X51">
        <v>4</v>
      </c>
      <c r="Y51">
        <v>4</v>
      </c>
      <c r="Z51">
        <v>3</v>
      </c>
      <c r="AA51" t="s">
        <v>4526</v>
      </c>
    </row>
    <row r="52" spans="1:27" x14ac:dyDescent="0.3">
      <c r="A52">
        <v>48</v>
      </c>
      <c r="B52">
        <v>1</v>
      </c>
      <c r="C52" t="s">
        <v>46</v>
      </c>
      <c r="D52" t="s">
        <v>41</v>
      </c>
      <c r="E52" t="s">
        <v>116</v>
      </c>
      <c r="H52">
        <v>2</v>
      </c>
      <c r="I52" t="s">
        <v>38</v>
      </c>
      <c r="J52" t="s">
        <v>1589</v>
      </c>
      <c r="M52" t="s">
        <v>36</v>
      </c>
      <c r="N52" t="s">
        <v>45</v>
      </c>
      <c r="O52">
        <v>2</v>
      </c>
      <c r="P52">
        <v>3</v>
      </c>
      <c r="Q52" t="s">
        <v>50</v>
      </c>
      <c r="R52" t="s">
        <v>35</v>
      </c>
      <c r="S52" t="s">
        <v>3058</v>
      </c>
      <c r="W52">
        <v>1</v>
      </c>
      <c r="X52">
        <v>3</v>
      </c>
      <c r="Y52">
        <v>4</v>
      </c>
      <c r="Z52">
        <v>3</v>
      </c>
      <c r="AA52" t="s">
        <v>4527</v>
      </c>
    </row>
    <row r="53" spans="1:27" x14ac:dyDescent="0.3">
      <c r="A53">
        <v>28</v>
      </c>
      <c r="B53">
        <v>5</v>
      </c>
      <c r="C53" t="s">
        <v>46</v>
      </c>
      <c r="D53" t="s">
        <v>41</v>
      </c>
      <c r="E53" t="s">
        <v>117</v>
      </c>
      <c r="H53">
        <v>4</v>
      </c>
      <c r="I53" t="s">
        <v>60</v>
      </c>
      <c r="J53" t="s">
        <v>1590</v>
      </c>
      <c r="M53" t="s">
        <v>36</v>
      </c>
      <c r="N53" t="s">
        <v>45</v>
      </c>
      <c r="O53">
        <v>3</v>
      </c>
      <c r="P53">
        <v>1</v>
      </c>
      <c r="Q53" t="s">
        <v>50</v>
      </c>
      <c r="R53" t="s">
        <v>35</v>
      </c>
      <c r="S53" t="s">
        <v>3059</v>
      </c>
      <c r="W53">
        <v>3</v>
      </c>
      <c r="X53">
        <v>3</v>
      </c>
      <c r="Y53">
        <v>3</v>
      </c>
      <c r="Z53">
        <v>2</v>
      </c>
      <c r="AA53" t="s">
        <v>4528</v>
      </c>
    </row>
    <row r="54" spans="1:27" x14ac:dyDescent="0.3">
      <c r="A54">
        <v>44</v>
      </c>
      <c r="B54">
        <v>1</v>
      </c>
      <c r="C54" t="s">
        <v>39</v>
      </c>
      <c r="D54" t="s">
        <v>52</v>
      </c>
      <c r="E54" t="s">
        <v>118</v>
      </c>
      <c r="H54">
        <v>5</v>
      </c>
      <c r="I54" t="s">
        <v>59</v>
      </c>
      <c r="J54" t="s">
        <v>1591</v>
      </c>
      <c r="M54" t="s">
        <v>36</v>
      </c>
      <c r="N54" t="s">
        <v>37</v>
      </c>
      <c r="O54">
        <v>3</v>
      </c>
      <c r="P54">
        <v>2</v>
      </c>
      <c r="Q54" t="s">
        <v>40</v>
      </c>
      <c r="R54" t="s">
        <v>35</v>
      </c>
      <c r="S54" t="s">
        <v>3060</v>
      </c>
      <c r="W54">
        <v>2</v>
      </c>
      <c r="X54">
        <v>1</v>
      </c>
      <c r="Y54">
        <v>3</v>
      </c>
      <c r="Z54">
        <v>2</v>
      </c>
      <c r="AA54" t="s">
        <v>4529</v>
      </c>
    </row>
    <row r="55" spans="1:27" x14ac:dyDescent="0.3">
      <c r="A55">
        <v>35</v>
      </c>
      <c r="B55">
        <v>11</v>
      </c>
      <c r="C55" t="s">
        <v>46</v>
      </c>
      <c r="D55" t="s">
        <v>48</v>
      </c>
      <c r="E55" t="s">
        <v>119</v>
      </c>
      <c r="H55">
        <v>2</v>
      </c>
      <c r="I55" t="s">
        <v>51</v>
      </c>
      <c r="J55" t="s">
        <v>1592</v>
      </c>
      <c r="M55" t="s">
        <v>55</v>
      </c>
      <c r="N55" t="s">
        <v>45</v>
      </c>
      <c r="O55">
        <v>2</v>
      </c>
      <c r="P55">
        <v>3</v>
      </c>
      <c r="Q55" t="s">
        <v>54</v>
      </c>
      <c r="R55" t="s">
        <v>35</v>
      </c>
      <c r="S55" t="s">
        <v>3061</v>
      </c>
      <c r="W55">
        <v>3</v>
      </c>
      <c r="X55">
        <v>1</v>
      </c>
      <c r="Y55">
        <v>3</v>
      </c>
      <c r="Z55">
        <v>3</v>
      </c>
      <c r="AA55" t="s">
        <v>4530</v>
      </c>
    </row>
    <row r="56" spans="1:27" x14ac:dyDescent="0.3">
      <c r="A56">
        <v>26</v>
      </c>
      <c r="B56">
        <v>23</v>
      </c>
      <c r="C56" t="s">
        <v>39</v>
      </c>
      <c r="D56" t="s">
        <v>48</v>
      </c>
      <c r="E56" t="s">
        <v>120</v>
      </c>
      <c r="H56">
        <v>3</v>
      </c>
      <c r="I56" t="s">
        <v>59</v>
      </c>
      <c r="J56" t="s">
        <v>1593</v>
      </c>
      <c r="M56" t="s">
        <v>36</v>
      </c>
      <c r="N56" t="s">
        <v>37</v>
      </c>
      <c r="O56">
        <v>2</v>
      </c>
      <c r="P56">
        <v>2</v>
      </c>
      <c r="Q56" t="s">
        <v>40</v>
      </c>
      <c r="R56" t="s">
        <v>35</v>
      </c>
      <c r="S56" t="s">
        <v>3062</v>
      </c>
      <c r="W56">
        <v>3</v>
      </c>
      <c r="X56">
        <v>4</v>
      </c>
      <c r="Y56">
        <v>3</v>
      </c>
      <c r="Z56">
        <v>2</v>
      </c>
      <c r="AA56" t="s">
        <v>4531</v>
      </c>
    </row>
    <row r="57" spans="1:27" x14ac:dyDescent="0.3">
      <c r="A57">
        <v>33</v>
      </c>
      <c r="B57">
        <v>1</v>
      </c>
      <c r="C57" t="s">
        <v>39</v>
      </c>
      <c r="D57" t="s">
        <v>41</v>
      </c>
      <c r="E57" t="s">
        <v>121</v>
      </c>
      <c r="H57">
        <v>2</v>
      </c>
      <c r="I57" t="s">
        <v>38</v>
      </c>
      <c r="J57" t="s">
        <v>1594</v>
      </c>
      <c r="M57" t="s">
        <v>44</v>
      </c>
      <c r="N57" t="s">
        <v>45</v>
      </c>
      <c r="O57">
        <v>3</v>
      </c>
      <c r="P57">
        <v>3</v>
      </c>
      <c r="Q57" t="s">
        <v>58</v>
      </c>
      <c r="R57" t="s">
        <v>35</v>
      </c>
      <c r="S57" t="s">
        <v>3063</v>
      </c>
      <c r="W57">
        <v>1</v>
      </c>
      <c r="X57">
        <v>4</v>
      </c>
      <c r="Y57">
        <v>3</v>
      </c>
      <c r="Z57">
        <v>3</v>
      </c>
      <c r="AA57" t="s">
        <v>4532</v>
      </c>
    </row>
    <row r="58" spans="1:27" x14ac:dyDescent="0.3">
      <c r="A58">
        <v>35</v>
      </c>
      <c r="B58">
        <v>18</v>
      </c>
      <c r="C58" t="s">
        <v>46</v>
      </c>
      <c r="D58" t="s">
        <v>48</v>
      </c>
      <c r="E58" t="s">
        <v>122</v>
      </c>
      <c r="H58">
        <v>5</v>
      </c>
      <c r="I58" t="s">
        <v>38</v>
      </c>
      <c r="J58" t="s">
        <v>1595</v>
      </c>
      <c r="M58" t="s">
        <v>44</v>
      </c>
      <c r="N58" t="s">
        <v>37</v>
      </c>
      <c r="O58">
        <v>3</v>
      </c>
      <c r="P58">
        <v>3</v>
      </c>
      <c r="Q58" t="s">
        <v>40</v>
      </c>
      <c r="R58" t="s">
        <v>43</v>
      </c>
      <c r="S58" t="s">
        <v>3064</v>
      </c>
      <c r="W58">
        <v>2</v>
      </c>
      <c r="X58">
        <v>1</v>
      </c>
      <c r="Y58">
        <v>4</v>
      </c>
      <c r="Z58">
        <v>2</v>
      </c>
      <c r="AA58" t="s">
        <v>4533</v>
      </c>
    </row>
    <row r="59" spans="1:27" x14ac:dyDescent="0.3">
      <c r="A59">
        <v>35</v>
      </c>
      <c r="B59">
        <v>23</v>
      </c>
      <c r="C59" t="s">
        <v>39</v>
      </c>
      <c r="D59" t="s">
        <v>48</v>
      </c>
      <c r="E59" t="s">
        <v>123</v>
      </c>
      <c r="H59">
        <v>4</v>
      </c>
      <c r="I59" t="s">
        <v>51</v>
      </c>
      <c r="J59" t="s">
        <v>1596</v>
      </c>
      <c r="M59" t="s">
        <v>36</v>
      </c>
      <c r="N59" t="s">
        <v>45</v>
      </c>
      <c r="O59">
        <v>3</v>
      </c>
      <c r="P59">
        <v>1</v>
      </c>
      <c r="Q59" t="s">
        <v>50</v>
      </c>
      <c r="R59" t="s">
        <v>35</v>
      </c>
      <c r="S59" t="s">
        <v>3065</v>
      </c>
      <c r="W59">
        <v>3</v>
      </c>
      <c r="X59">
        <v>1</v>
      </c>
      <c r="Y59">
        <v>3</v>
      </c>
      <c r="Z59">
        <v>3</v>
      </c>
      <c r="AA59" t="s">
        <v>4534</v>
      </c>
    </row>
    <row r="60" spans="1:27" x14ac:dyDescent="0.3">
      <c r="A60">
        <v>31</v>
      </c>
      <c r="B60">
        <v>7</v>
      </c>
      <c r="C60" t="s">
        <v>46</v>
      </c>
      <c r="D60" t="s">
        <v>52</v>
      </c>
      <c r="E60" t="s">
        <v>124</v>
      </c>
      <c r="H60">
        <v>4</v>
      </c>
      <c r="I60" t="s">
        <v>38</v>
      </c>
      <c r="J60" t="s">
        <v>1597</v>
      </c>
      <c r="M60" t="s">
        <v>36</v>
      </c>
      <c r="N60" t="s">
        <v>45</v>
      </c>
      <c r="O60">
        <v>3</v>
      </c>
      <c r="P60">
        <v>2</v>
      </c>
      <c r="Q60" t="s">
        <v>50</v>
      </c>
      <c r="R60" t="s">
        <v>43</v>
      </c>
      <c r="S60" t="s">
        <v>3066</v>
      </c>
      <c r="W60">
        <v>4</v>
      </c>
      <c r="X60">
        <v>4</v>
      </c>
      <c r="Y60">
        <v>4</v>
      </c>
      <c r="Z60">
        <v>2</v>
      </c>
      <c r="AA60" t="s">
        <v>4535</v>
      </c>
    </row>
    <row r="61" spans="1:27" x14ac:dyDescent="0.3">
      <c r="A61">
        <v>37</v>
      </c>
      <c r="B61">
        <v>1</v>
      </c>
      <c r="C61" t="s">
        <v>46</v>
      </c>
      <c r="D61" t="s">
        <v>52</v>
      </c>
      <c r="E61" t="s">
        <v>125</v>
      </c>
      <c r="H61">
        <v>4</v>
      </c>
      <c r="I61" t="s">
        <v>38</v>
      </c>
      <c r="J61" t="s">
        <v>1598</v>
      </c>
      <c r="M61" t="s">
        <v>36</v>
      </c>
      <c r="N61" t="s">
        <v>45</v>
      </c>
      <c r="O61">
        <v>2</v>
      </c>
      <c r="P61">
        <v>2</v>
      </c>
      <c r="Q61" t="s">
        <v>53</v>
      </c>
      <c r="R61" t="s">
        <v>43</v>
      </c>
      <c r="S61" t="s">
        <v>3067</v>
      </c>
      <c r="W61">
        <v>1</v>
      </c>
      <c r="X61">
        <v>3</v>
      </c>
      <c r="Y61">
        <v>3</v>
      </c>
      <c r="Z61">
        <v>4</v>
      </c>
      <c r="AA61" t="s">
        <v>4536</v>
      </c>
    </row>
    <row r="62" spans="1:27" x14ac:dyDescent="0.3">
      <c r="A62">
        <v>32</v>
      </c>
      <c r="B62">
        <v>1</v>
      </c>
      <c r="C62" t="s">
        <v>46</v>
      </c>
      <c r="D62" t="s">
        <v>48</v>
      </c>
      <c r="E62" t="s">
        <v>126</v>
      </c>
      <c r="H62">
        <v>3</v>
      </c>
      <c r="I62" t="s">
        <v>51</v>
      </c>
      <c r="J62" t="s">
        <v>1599</v>
      </c>
      <c r="M62" t="s">
        <v>36</v>
      </c>
      <c r="N62" t="s">
        <v>45</v>
      </c>
      <c r="O62">
        <v>3</v>
      </c>
      <c r="P62">
        <v>2</v>
      </c>
      <c r="Q62" t="s">
        <v>53</v>
      </c>
      <c r="R62" t="s">
        <v>35</v>
      </c>
      <c r="S62" t="s">
        <v>3068</v>
      </c>
      <c r="W62">
        <v>1</v>
      </c>
      <c r="X62">
        <v>4</v>
      </c>
      <c r="Y62">
        <v>2</v>
      </c>
      <c r="Z62">
        <v>3</v>
      </c>
      <c r="AA62" t="s">
        <v>4537</v>
      </c>
    </row>
    <row r="63" spans="1:27" x14ac:dyDescent="0.3">
      <c r="A63">
        <v>38</v>
      </c>
      <c r="B63">
        <v>29</v>
      </c>
      <c r="C63" t="s">
        <v>39</v>
      </c>
      <c r="D63" t="s">
        <v>41</v>
      </c>
      <c r="E63" t="s">
        <v>127</v>
      </c>
      <c r="H63">
        <v>5</v>
      </c>
      <c r="I63" t="s">
        <v>38</v>
      </c>
      <c r="J63" t="s">
        <v>1600</v>
      </c>
      <c r="M63" t="s">
        <v>44</v>
      </c>
      <c r="N63" t="s">
        <v>45</v>
      </c>
      <c r="O63">
        <v>3</v>
      </c>
      <c r="P63">
        <v>2</v>
      </c>
      <c r="Q63" t="s">
        <v>50</v>
      </c>
      <c r="R63" t="s">
        <v>43</v>
      </c>
      <c r="S63" t="s">
        <v>3069</v>
      </c>
      <c r="W63">
        <v>4</v>
      </c>
      <c r="X63">
        <v>4</v>
      </c>
      <c r="Y63">
        <v>4</v>
      </c>
      <c r="Z63">
        <v>3</v>
      </c>
      <c r="AA63" t="s">
        <v>4538</v>
      </c>
    </row>
    <row r="64" spans="1:27" x14ac:dyDescent="0.3">
      <c r="A64">
        <v>50</v>
      </c>
      <c r="B64">
        <v>7</v>
      </c>
      <c r="C64" t="s">
        <v>39</v>
      </c>
      <c r="D64" t="s">
        <v>52</v>
      </c>
      <c r="E64" t="s">
        <v>128</v>
      </c>
      <c r="H64">
        <v>2</v>
      </c>
      <c r="I64" t="s">
        <v>51</v>
      </c>
      <c r="J64" t="s">
        <v>1601</v>
      </c>
      <c r="M64" t="s">
        <v>36</v>
      </c>
      <c r="N64" t="s">
        <v>45</v>
      </c>
      <c r="O64">
        <v>2</v>
      </c>
      <c r="P64">
        <v>5</v>
      </c>
      <c r="Q64" t="s">
        <v>58</v>
      </c>
      <c r="R64" t="s">
        <v>35</v>
      </c>
      <c r="S64" t="s">
        <v>3070</v>
      </c>
      <c r="W64">
        <v>2</v>
      </c>
      <c r="X64">
        <v>3</v>
      </c>
      <c r="Y64">
        <v>4</v>
      </c>
      <c r="Z64">
        <v>2</v>
      </c>
      <c r="AA64" t="s">
        <v>4539</v>
      </c>
    </row>
    <row r="65" spans="1:27" x14ac:dyDescent="0.3">
      <c r="A65">
        <v>59</v>
      </c>
      <c r="B65">
        <v>25</v>
      </c>
      <c r="C65" t="s">
        <v>39</v>
      </c>
      <c r="D65" t="s">
        <v>41</v>
      </c>
      <c r="E65" t="s">
        <v>129</v>
      </c>
      <c r="H65">
        <v>3</v>
      </c>
      <c r="I65" t="s">
        <v>38</v>
      </c>
      <c r="J65" t="s">
        <v>1602</v>
      </c>
      <c r="M65" t="s">
        <v>36</v>
      </c>
      <c r="N65" t="s">
        <v>37</v>
      </c>
      <c r="O65">
        <v>3</v>
      </c>
      <c r="P65">
        <v>3</v>
      </c>
      <c r="Q65" t="s">
        <v>40</v>
      </c>
      <c r="R65" t="s">
        <v>43</v>
      </c>
      <c r="S65" t="s">
        <v>3071</v>
      </c>
      <c r="W65">
        <v>1</v>
      </c>
      <c r="X65">
        <v>1</v>
      </c>
      <c r="Y65">
        <v>4</v>
      </c>
      <c r="Z65">
        <v>2</v>
      </c>
      <c r="AA65" t="s">
        <v>4540</v>
      </c>
    </row>
    <row r="66" spans="1:27" x14ac:dyDescent="0.3">
      <c r="A66">
        <v>36</v>
      </c>
      <c r="B66">
        <v>8</v>
      </c>
      <c r="C66" t="s">
        <v>39</v>
      </c>
      <c r="D66" t="s">
        <v>52</v>
      </c>
      <c r="E66" t="s">
        <v>130</v>
      </c>
      <c r="H66">
        <v>3</v>
      </c>
      <c r="I66" t="s">
        <v>60</v>
      </c>
      <c r="J66" t="s">
        <v>1603</v>
      </c>
      <c r="M66" t="s">
        <v>36</v>
      </c>
      <c r="N66" t="s">
        <v>45</v>
      </c>
      <c r="O66">
        <v>3</v>
      </c>
      <c r="P66">
        <v>3</v>
      </c>
      <c r="Q66" t="s">
        <v>54</v>
      </c>
      <c r="R66" t="s">
        <v>43</v>
      </c>
      <c r="S66" t="s">
        <v>3072</v>
      </c>
      <c r="W66">
        <v>3</v>
      </c>
      <c r="X66">
        <v>3</v>
      </c>
      <c r="Y66">
        <v>2</v>
      </c>
      <c r="Z66">
        <v>3</v>
      </c>
      <c r="AA66" t="s">
        <v>4541</v>
      </c>
    </row>
    <row r="67" spans="1:27" x14ac:dyDescent="0.3">
      <c r="A67">
        <v>55</v>
      </c>
      <c r="B67">
        <v>8</v>
      </c>
      <c r="C67" t="s">
        <v>39</v>
      </c>
      <c r="D67" t="s">
        <v>52</v>
      </c>
      <c r="E67" t="s">
        <v>131</v>
      </c>
      <c r="H67">
        <v>3</v>
      </c>
      <c r="I67" t="s">
        <v>51</v>
      </c>
      <c r="J67" t="s">
        <v>1604</v>
      </c>
      <c r="M67" t="s">
        <v>36</v>
      </c>
      <c r="N67" t="s">
        <v>45</v>
      </c>
      <c r="O67">
        <v>3</v>
      </c>
      <c r="P67">
        <v>4</v>
      </c>
      <c r="Q67" t="s">
        <v>56</v>
      </c>
      <c r="R67" t="s">
        <v>35</v>
      </c>
      <c r="S67" t="s">
        <v>3073</v>
      </c>
      <c r="W67">
        <v>4</v>
      </c>
      <c r="X67">
        <v>3</v>
      </c>
      <c r="Y67">
        <v>3</v>
      </c>
      <c r="Z67">
        <v>3</v>
      </c>
      <c r="AA67" t="s">
        <v>4542</v>
      </c>
    </row>
    <row r="68" spans="1:27" x14ac:dyDescent="0.3">
      <c r="A68">
        <v>36</v>
      </c>
      <c r="B68">
        <v>11</v>
      </c>
      <c r="C68" t="s">
        <v>46</v>
      </c>
      <c r="D68" t="s">
        <v>41</v>
      </c>
      <c r="E68" t="s">
        <v>132</v>
      </c>
      <c r="H68">
        <v>3</v>
      </c>
      <c r="I68" t="s">
        <v>38</v>
      </c>
      <c r="J68" t="s">
        <v>1605</v>
      </c>
      <c r="M68" t="s">
        <v>44</v>
      </c>
      <c r="N68" t="s">
        <v>45</v>
      </c>
      <c r="O68">
        <v>2</v>
      </c>
      <c r="P68">
        <v>2</v>
      </c>
      <c r="Q68" t="s">
        <v>53</v>
      </c>
      <c r="R68" t="s">
        <v>43</v>
      </c>
      <c r="S68" t="s">
        <v>3074</v>
      </c>
      <c r="W68">
        <v>2</v>
      </c>
      <c r="X68">
        <v>2</v>
      </c>
      <c r="Y68">
        <v>3</v>
      </c>
      <c r="Z68">
        <v>3</v>
      </c>
      <c r="AA68" t="s">
        <v>4543</v>
      </c>
    </row>
    <row r="69" spans="1:27" x14ac:dyDescent="0.3">
      <c r="A69">
        <v>45</v>
      </c>
      <c r="B69">
        <v>7</v>
      </c>
      <c r="C69" t="s">
        <v>46</v>
      </c>
      <c r="D69" t="s">
        <v>52</v>
      </c>
      <c r="E69" t="s">
        <v>133</v>
      </c>
      <c r="H69">
        <v>3</v>
      </c>
      <c r="I69" t="s">
        <v>38</v>
      </c>
      <c r="J69" t="s">
        <v>1606</v>
      </c>
      <c r="M69" t="s">
        <v>36</v>
      </c>
      <c r="N69" t="s">
        <v>45</v>
      </c>
      <c r="O69">
        <v>3</v>
      </c>
      <c r="P69">
        <v>3</v>
      </c>
      <c r="Q69" t="s">
        <v>47</v>
      </c>
      <c r="R69" t="s">
        <v>43</v>
      </c>
      <c r="S69" t="s">
        <v>3075</v>
      </c>
      <c r="W69">
        <v>2</v>
      </c>
      <c r="X69">
        <v>1</v>
      </c>
      <c r="Y69">
        <v>3</v>
      </c>
      <c r="Z69">
        <v>3</v>
      </c>
      <c r="AA69" t="s">
        <v>4544</v>
      </c>
    </row>
    <row r="70" spans="1:27" x14ac:dyDescent="0.3">
      <c r="A70">
        <v>35</v>
      </c>
      <c r="B70">
        <v>1</v>
      </c>
      <c r="C70" t="s">
        <v>46</v>
      </c>
      <c r="D70" t="s">
        <v>48</v>
      </c>
      <c r="E70" t="s">
        <v>134</v>
      </c>
      <c r="H70">
        <v>3</v>
      </c>
      <c r="I70" t="s">
        <v>51</v>
      </c>
      <c r="J70" t="s">
        <v>1607</v>
      </c>
      <c r="M70" t="s">
        <v>44</v>
      </c>
      <c r="N70" t="s">
        <v>45</v>
      </c>
      <c r="O70">
        <v>3</v>
      </c>
      <c r="P70">
        <v>1</v>
      </c>
      <c r="Q70" t="s">
        <v>47</v>
      </c>
      <c r="R70" t="s">
        <v>43</v>
      </c>
      <c r="S70" t="s">
        <v>3076</v>
      </c>
      <c r="W70">
        <v>2</v>
      </c>
      <c r="X70">
        <v>1</v>
      </c>
      <c r="Y70">
        <v>4</v>
      </c>
      <c r="Z70">
        <v>2</v>
      </c>
      <c r="AA70" t="s">
        <v>4545</v>
      </c>
    </row>
    <row r="71" spans="1:27" x14ac:dyDescent="0.3">
      <c r="A71">
        <v>36</v>
      </c>
      <c r="B71">
        <v>9</v>
      </c>
      <c r="C71" t="s">
        <v>46</v>
      </c>
      <c r="D71" t="s">
        <v>48</v>
      </c>
      <c r="E71" t="s">
        <v>135</v>
      </c>
      <c r="H71">
        <v>3</v>
      </c>
      <c r="I71" t="s">
        <v>51</v>
      </c>
      <c r="J71" t="s">
        <v>1608</v>
      </c>
      <c r="M71" t="s">
        <v>36</v>
      </c>
      <c r="N71" t="s">
        <v>45</v>
      </c>
      <c r="O71">
        <v>2</v>
      </c>
      <c r="P71">
        <v>1</v>
      </c>
      <c r="Q71" t="s">
        <v>47</v>
      </c>
      <c r="R71" t="s">
        <v>35</v>
      </c>
      <c r="S71" t="s">
        <v>3077</v>
      </c>
      <c r="W71">
        <v>4</v>
      </c>
      <c r="X71">
        <v>3</v>
      </c>
      <c r="Y71">
        <v>1</v>
      </c>
      <c r="Z71">
        <v>2</v>
      </c>
      <c r="AA71" t="s">
        <v>4546</v>
      </c>
    </row>
    <row r="72" spans="1:27" x14ac:dyDescent="0.3">
      <c r="A72">
        <v>59</v>
      </c>
      <c r="B72">
        <v>1</v>
      </c>
      <c r="C72" t="s">
        <v>39</v>
      </c>
      <c r="D72" t="s">
        <v>41</v>
      </c>
      <c r="E72" t="s">
        <v>136</v>
      </c>
      <c r="H72">
        <v>1</v>
      </c>
      <c r="I72" t="s">
        <v>38</v>
      </c>
      <c r="J72" t="s">
        <v>1609</v>
      </c>
      <c r="M72" t="s">
        <v>44</v>
      </c>
      <c r="N72" t="s">
        <v>37</v>
      </c>
      <c r="O72">
        <v>2</v>
      </c>
      <c r="P72">
        <v>2</v>
      </c>
      <c r="Q72" t="s">
        <v>40</v>
      </c>
      <c r="R72" t="s">
        <v>43</v>
      </c>
      <c r="S72" t="s">
        <v>3078</v>
      </c>
      <c r="W72">
        <v>1</v>
      </c>
      <c r="X72">
        <v>3</v>
      </c>
      <c r="Y72">
        <v>4</v>
      </c>
      <c r="Z72">
        <v>2</v>
      </c>
      <c r="AA72" t="s">
        <v>4547</v>
      </c>
    </row>
    <row r="73" spans="1:27" x14ac:dyDescent="0.3">
      <c r="A73">
        <v>29</v>
      </c>
      <c r="B73">
        <v>2</v>
      </c>
      <c r="C73" t="s">
        <v>46</v>
      </c>
      <c r="D73" t="s">
        <v>48</v>
      </c>
      <c r="E73" t="s">
        <v>137</v>
      </c>
      <c r="H73">
        <v>3</v>
      </c>
      <c r="I73" t="s">
        <v>38</v>
      </c>
      <c r="J73" t="s">
        <v>1610</v>
      </c>
      <c r="M73" t="s">
        <v>36</v>
      </c>
      <c r="N73" t="s">
        <v>45</v>
      </c>
      <c r="O73">
        <v>3</v>
      </c>
      <c r="P73">
        <v>1</v>
      </c>
      <c r="Q73" t="s">
        <v>47</v>
      </c>
      <c r="R73" t="s">
        <v>43</v>
      </c>
      <c r="S73" t="s">
        <v>3079</v>
      </c>
      <c r="W73">
        <v>3</v>
      </c>
      <c r="X73">
        <v>2</v>
      </c>
      <c r="Y73">
        <v>4</v>
      </c>
      <c r="Z73">
        <v>3</v>
      </c>
      <c r="AA73" t="s">
        <v>4548</v>
      </c>
    </row>
    <row r="74" spans="1:27" x14ac:dyDescent="0.3">
      <c r="A74">
        <v>31</v>
      </c>
      <c r="B74">
        <v>1</v>
      </c>
      <c r="C74" t="s">
        <v>46</v>
      </c>
      <c r="D74" t="s">
        <v>41</v>
      </c>
      <c r="E74" t="s">
        <v>138</v>
      </c>
      <c r="H74">
        <v>4</v>
      </c>
      <c r="I74" t="s">
        <v>51</v>
      </c>
      <c r="J74" t="s">
        <v>1611</v>
      </c>
      <c r="M74" t="s">
        <v>36</v>
      </c>
      <c r="N74" t="s">
        <v>45</v>
      </c>
      <c r="O74">
        <v>3</v>
      </c>
      <c r="P74">
        <v>1</v>
      </c>
      <c r="Q74" t="s">
        <v>47</v>
      </c>
      <c r="R74" t="s">
        <v>43</v>
      </c>
      <c r="S74" t="s">
        <v>3080</v>
      </c>
      <c r="W74">
        <v>3</v>
      </c>
      <c r="X74">
        <v>2</v>
      </c>
      <c r="Y74">
        <v>2</v>
      </c>
      <c r="Z74">
        <v>3</v>
      </c>
      <c r="AA74" t="s">
        <v>4549</v>
      </c>
    </row>
    <row r="75" spans="1:27" x14ac:dyDescent="0.3">
      <c r="A75">
        <v>32</v>
      </c>
      <c r="B75">
        <v>1</v>
      </c>
      <c r="C75" t="s">
        <v>46</v>
      </c>
      <c r="D75" t="s">
        <v>48</v>
      </c>
      <c r="E75" t="s">
        <v>139</v>
      </c>
      <c r="H75">
        <v>3</v>
      </c>
      <c r="I75" t="s">
        <v>38</v>
      </c>
      <c r="J75" t="s">
        <v>1612</v>
      </c>
      <c r="M75" t="s">
        <v>36</v>
      </c>
      <c r="N75" t="s">
        <v>45</v>
      </c>
      <c r="O75">
        <v>3</v>
      </c>
      <c r="P75">
        <v>2</v>
      </c>
      <c r="Q75" t="s">
        <v>47</v>
      </c>
      <c r="R75" t="s">
        <v>43</v>
      </c>
      <c r="S75" t="s">
        <v>3081</v>
      </c>
      <c r="W75">
        <v>2</v>
      </c>
      <c r="X75">
        <v>2</v>
      </c>
      <c r="Y75">
        <v>2</v>
      </c>
      <c r="Z75">
        <v>3</v>
      </c>
      <c r="AA75" t="s">
        <v>4550</v>
      </c>
    </row>
    <row r="76" spans="1:27" x14ac:dyDescent="0.3">
      <c r="A76">
        <v>36</v>
      </c>
      <c r="B76">
        <v>6</v>
      </c>
      <c r="C76" t="s">
        <v>39</v>
      </c>
      <c r="D76" t="s">
        <v>48</v>
      </c>
      <c r="E76" t="s">
        <v>140</v>
      </c>
      <c r="H76">
        <v>3</v>
      </c>
      <c r="I76" t="s">
        <v>38</v>
      </c>
      <c r="J76" t="s">
        <v>1613</v>
      </c>
      <c r="M76" t="s">
        <v>36</v>
      </c>
      <c r="N76" t="s">
        <v>45</v>
      </c>
      <c r="O76">
        <v>4</v>
      </c>
      <c r="P76">
        <v>1</v>
      </c>
      <c r="Q76" t="s">
        <v>50</v>
      </c>
      <c r="R76" t="s">
        <v>43</v>
      </c>
      <c r="S76" t="s">
        <v>3082</v>
      </c>
      <c r="W76">
        <v>2</v>
      </c>
      <c r="X76">
        <v>4</v>
      </c>
      <c r="Y76">
        <v>2</v>
      </c>
      <c r="Z76">
        <v>3</v>
      </c>
      <c r="AA76" t="s">
        <v>4551</v>
      </c>
    </row>
    <row r="77" spans="1:27" x14ac:dyDescent="0.3">
      <c r="A77">
        <v>31</v>
      </c>
      <c r="B77">
        <v>8</v>
      </c>
      <c r="C77" t="s">
        <v>39</v>
      </c>
      <c r="D77" t="s">
        <v>41</v>
      </c>
      <c r="E77" t="s">
        <v>141</v>
      </c>
      <c r="H77">
        <v>4</v>
      </c>
      <c r="I77" t="s">
        <v>38</v>
      </c>
      <c r="J77" t="s">
        <v>1614</v>
      </c>
      <c r="M77" t="s">
        <v>36</v>
      </c>
      <c r="N77" t="s">
        <v>45</v>
      </c>
      <c r="O77">
        <v>3</v>
      </c>
      <c r="P77">
        <v>2</v>
      </c>
      <c r="Q77" t="s">
        <v>53</v>
      </c>
      <c r="R77" t="s">
        <v>43</v>
      </c>
      <c r="S77" t="s">
        <v>3083</v>
      </c>
      <c r="W77">
        <v>3</v>
      </c>
      <c r="X77">
        <v>4</v>
      </c>
      <c r="Y77">
        <v>4</v>
      </c>
      <c r="Z77">
        <v>3</v>
      </c>
      <c r="AA77" t="s">
        <v>4552</v>
      </c>
    </row>
    <row r="78" spans="1:27" x14ac:dyDescent="0.3">
      <c r="A78">
        <v>35</v>
      </c>
      <c r="B78">
        <v>1</v>
      </c>
      <c r="C78" t="s">
        <v>46</v>
      </c>
      <c r="D78" t="s">
        <v>41</v>
      </c>
      <c r="E78" t="s">
        <v>142</v>
      </c>
      <c r="H78">
        <v>4</v>
      </c>
      <c r="I78" t="s">
        <v>59</v>
      </c>
      <c r="J78" t="s">
        <v>1615</v>
      </c>
      <c r="M78" t="s">
        <v>36</v>
      </c>
      <c r="N78" t="s">
        <v>37</v>
      </c>
      <c r="O78">
        <v>2</v>
      </c>
      <c r="P78">
        <v>2</v>
      </c>
      <c r="Q78" t="s">
        <v>40</v>
      </c>
      <c r="R78" t="s">
        <v>43</v>
      </c>
      <c r="S78" t="s">
        <v>3084</v>
      </c>
      <c r="W78">
        <v>3</v>
      </c>
      <c r="X78">
        <v>1</v>
      </c>
      <c r="Y78">
        <v>2</v>
      </c>
      <c r="Z78">
        <v>3</v>
      </c>
      <c r="AA78" t="s">
        <v>4553</v>
      </c>
    </row>
    <row r="79" spans="1:27" x14ac:dyDescent="0.3">
      <c r="A79">
        <v>45</v>
      </c>
      <c r="B79">
        <v>6</v>
      </c>
      <c r="C79" t="s">
        <v>46</v>
      </c>
      <c r="D79" t="s">
        <v>48</v>
      </c>
      <c r="E79" t="s">
        <v>143</v>
      </c>
      <c r="H79">
        <v>4</v>
      </c>
      <c r="I79" t="s">
        <v>49</v>
      </c>
      <c r="J79" t="s">
        <v>1616</v>
      </c>
      <c r="M79" t="s">
        <v>36</v>
      </c>
      <c r="N79" t="s">
        <v>45</v>
      </c>
      <c r="O79">
        <v>3</v>
      </c>
      <c r="P79">
        <v>3</v>
      </c>
      <c r="Q79" t="s">
        <v>58</v>
      </c>
      <c r="R79" t="s">
        <v>35</v>
      </c>
      <c r="S79" t="s">
        <v>3085</v>
      </c>
      <c r="W79">
        <v>4</v>
      </c>
      <c r="X79">
        <v>1</v>
      </c>
      <c r="Y79">
        <v>2</v>
      </c>
      <c r="Z79">
        <v>4</v>
      </c>
      <c r="AA79" t="s">
        <v>4554</v>
      </c>
    </row>
    <row r="80" spans="1:27" x14ac:dyDescent="0.3">
      <c r="A80">
        <v>37</v>
      </c>
      <c r="B80">
        <v>7</v>
      </c>
      <c r="C80" t="s">
        <v>46</v>
      </c>
      <c r="D80" t="s">
        <v>41</v>
      </c>
      <c r="E80" t="s">
        <v>144</v>
      </c>
      <c r="H80">
        <v>4</v>
      </c>
      <c r="I80" t="s">
        <v>51</v>
      </c>
      <c r="J80" t="s">
        <v>1617</v>
      </c>
      <c r="M80" t="s">
        <v>36</v>
      </c>
      <c r="N80" t="s">
        <v>45</v>
      </c>
      <c r="O80">
        <v>3</v>
      </c>
      <c r="P80">
        <v>3</v>
      </c>
      <c r="Q80" t="s">
        <v>58</v>
      </c>
      <c r="R80" t="s">
        <v>43</v>
      </c>
      <c r="S80" t="s">
        <v>3086</v>
      </c>
      <c r="W80">
        <v>1</v>
      </c>
      <c r="X80">
        <v>3</v>
      </c>
      <c r="Y80">
        <v>1</v>
      </c>
      <c r="Z80">
        <v>4</v>
      </c>
      <c r="AA80" t="s">
        <v>4555</v>
      </c>
    </row>
    <row r="81" spans="1:27" x14ac:dyDescent="0.3">
      <c r="A81">
        <v>46</v>
      </c>
      <c r="B81">
        <v>5</v>
      </c>
      <c r="C81" t="s">
        <v>46</v>
      </c>
      <c r="D81" t="s">
        <v>52</v>
      </c>
      <c r="E81" t="s">
        <v>145</v>
      </c>
      <c r="H81">
        <v>2</v>
      </c>
      <c r="I81" t="s">
        <v>51</v>
      </c>
      <c r="J81" t="s">
        <v>1618</v>
      </c>
      <c r="M81" t="s">
        <v>36</v>
      </c>
      <c r="N81" t="s">
        <v>61</v>
      </c>
      <c r="O81">
        <v>3</v>
      </c>
      <c r="P81">
        <v>2</v>
      </c>
      <c r="Q81" t="s">
        <v>61</v>
      </c>
      <c r="R81" t="s">
        <v>35</v>
      </c>
      <c r="S81" t="s">
        <v>3087</v>
      </c>
      <c r="W81">
        <v>2</v>
      </c>
      <c r="X81">
        <v>2</v>
      </c>
      <c r="Y81">
        <v>4</v>
      </c>
      <c r="Z81">
        <v>3</v>
      </c>
      <c r="AA81" t="s">
        <v>4556</v>
      </c>
    </row>
    <row r="82" spans="1:27" x14ac:dyDescent="0.3">
      <c r="A82">
        <v>30</v>
      </c>
      <c r="B82">
        <v>1</v>
      </c>
      <c r="C82" t="s">
        <v>46</v>
      </c>
      <c r="D82" t="s">
        <v>48</v>
      </c>
      <c r="E82" t="s">
        <v>146</v>
      </c>
      <c r="H82">
        <v>1</v>
      </c>
      <c r="I82" t="s">
        <v>38</v>
      </c>
      <c r="J82" t="s">
        <v>1619</v>
      </c>
      <c r="M82" t="s">
        <v>36</v>
      </c>
      <c r="N82" t="s">
        <v>45</v>
      </c>
      <c r="O82">
        <v>2</v>
      </c>
      <c r="P82">
        <v>2</v>
      </c>
      <c r="Q82" t="s">
        <v>50</v>
      </c>
      <c r="R82" t="s">
        <v>35</v>
      </c>
      <c r="S82" t="s">
        <v>3088</v>
      </c>
      <c r="W82">
        <v>4</v>
      </c>
      <c r="X82">
        <v>4</v>
      </c>
      <c r="Y82">
        <v>3</v>
      </c>
      <c r="Z82">
        <v>2</v>
      </c>
      <c r="AA82" t="s">
        <v>4557</v>
      </c>
    </row>
    <row r="83" spans="1:27" x14ac:dyDescent="0.3">
      <c r="A83">
        <v>35</v>
      </c>
      <c r="B83">
        <v>1</v>
      </c>
      <c r="C83" t="s">
        <v>46</v>
      </c>
      <c r="D83" t="s">
        <v>41</v>
      </c>
      <c r="E83" t="s">
        <v>147</v>
      </c>
      <c r="H83">
        <v>3</v>
      </c>
      <c r="I83" t="s">
        <v>51</v>
      </c>
      <c r="J83" t="s">
        <v>1620</v>
      </c>
      <c r="M83" t="s">
        <v>36</v>
      </c>
      <c r="N83" t="s">
        <v>45</v>
      </c>
      <c r="O83">
        <v>2</v>
      </c>
      <c r="P83">
        <v>1</v>
      </c>
      <c r="Q83" t="s">
        <v>47</v>
      </c>
      <c r="R83" t="s">
        <v>43</v>
      </c>
      <c r="S83" t="s">
        <v>3089</v>
      </c>
      <c r="W83">
        <v>2</v>
      </c>
      <c r="X83">
        <v>3</v>
      </c>
      <c r="Y83">
        <v>1</v>
      </c>
      <c r="Z83">
        <v>3</v>
      </c>
      <c r="AA83" t="s">
        <v>4558</v>
      </c>
    </row>
    <row r="84" spans="1:27" x14ac:dyDescent="0.3">
      <c r="A84">
        <v>55</v>
      </c>
      <c r="B84">
        <v>1</v>
      </c>
      <c r="C84" t="s">
        <v>46</v>
      </c>
      <c r="D84" t="s">
        <v>48</v>
      </c>
      <c r="E84" t="s">
        <v>148</v>
      </c>
      <c r="H84">
        <v>2</v>
      </c>
      <c r="I84" t="s">
        <v>38</v>
      </c>
      <c r="J84" t="s">
        <v>1621</v>
      </c>
      <c r="M84" t="s">
        <v>36</v>
      </c>
      <c r="N84" t="s">
        <v>37</v>
      </c>
      <c r="O84">
        <v>3</v>
      </c>
      <c r="P84">
        <v>3</v>
      </c>
      <c r="Q84" t="s">
        <v>40</v>
      </c>
      <c r="R84" t="s">
        <v>43</v>
      </c>
      <c r="S84" t="s">
        <v>3090</v>
      </c>
      <c r="W84">
        <v>1</v>
      </c>
      <c r="X84">
        <v>4</v>
      </c>
      <c r="Y84">
        <v>4</v>
      </c>
      <c r="Z84">
        <v>3</v>
      </c>
      <c r="AA84" t="s">
        <v>4559</v>
      </c>
    </row>
    <row r="85" spans="1:27" x14ac:dyDescent="0.3">
      <c r="A85">
        <v>38</v>
      </c>
      <c r="B85">
        <v>6</v>
      </c>
      <c r="C85" t="s">
        <v>39</v>
      </c>
      <c r="D85" t="s">
        <v>52</v>
      </c>
      <c r="E85" t="s">
        <v>149</v>
      </c>
      <c r="H85">
        <v>3</v>
      </c>
      <c r="I85" t="s">
        <v>51</v>
      </c>
      <c r="J85" t="s">
        <v>1622</v>
      </c>
      <c r="M85" t="s">
        <v>55</v>
      </c>
      <c r="N85" t="s">
        <v>45</v>
      </c>
      <c r="O85">
        <v>1</v>
      </c>
      <c r="P85">
        <v>2</v>
      </c>
      <c r="Q85" t="s">
        <v>47</v>
      </c>
      <c r="R85" t="s">
        <v>35</v>
      </c>
      <c r="S85" t="s">
        <v>3091</v>
      </c>
      <c r="W85">
        <v>2</v>
      </c>
      <c r="X85">
        <v>4</v>
      </c>
      <c r="Y85">
        <v>4</v>
      </c>
      <c r="Z85">
        <v>3</v>
      </c>
      <c r="AA85" t="s">
        <v>4560</v>
      </c>
    </row>
    <row r="86" spans="1:27" x14ac:dyDescent="0.3">
      <c r="A86">
        <v>34</v>
      </c>
      <c r="B86">
        <v>1</v>
      </c>
      <c r="C86" t="s">
        <v>46</v>
      </c>
      <c r="D86" t="s">
        <v>48</v>
      </c>
      <c r="E86" t="s">
        <v>150</v>
      </c>
      <c r="H86">
        <v>2</v>
      </c>
      <c r="I86" t="s">
        <v>51</v>
      </c>
      <c r="J86" t="s">
        <v>1623</v>
      </c>
      <c r="M86" t="s">
        <v>36</v>
      </c>
      <c r="N86" t="s">
        <v>45</v>
      </c>
      <c r="O86">
        <v>3</v>
      </c>
      <c r="P86">
        <v>2</v>
      </c>
      <c r="Q86" t="s">
        <v>53</v>
      </c>
      <c r="R86" t="s">
        <v>43</v>
      </c>
      <c r="S86" t="s">
        <v>3092</v>
      </c>
      <c r="W86">
        <v>1</v>
      </c>
      <c r="X86">
        <v>2</v>
      </c>
      <c r="Y86">
        <v>3</v>
      </c>
      <c r="Z86">
        <v>3</v>
      </c>
      <c r="AA86" t="s">
        <v>4561</v>
      </c>
    </row>
    <row r="87" spans="1:27" x14ac:dyDescent="0.3">
      <c r="A87">
        <v>56</v>
      </c>
      <c r="B87">
        <v>7</v>
      </c>
      <c r="C87" t="s">
        <v>46</v>
      </c>
      <c r="D87" t="s">
        <v>41</v>
      </c>
      <c r="E87" t="s">
        <v>151</v>
      </c>
      <c r="H87">
        <v>3</v>
      </c>
      <c r="I87" t="s">
        <v>38</v>
      </c>
      <c r="J87" t="s">
        <v>1624</v>
      </c>
      <c r="M87" t="s">
        <v>36</v>
      </c>
      <c r="N87" t="s">
        <v>45</v>
      </c>
      <c r="O87">
        <v>1</v>
      </c>
      <c r="P87">
        <v>3</v>
      </c>
      <c r="Q87" t="s">
        <v>53</v>
      </c>
      <c r="R87" t="s">
        <v>43</v>
      </c>
      <c r="S87" t="s">
        <v>3093</v>
      </c>
      <c r="W87">
        <v>4</v>
      </c>
      <c r="X87">
        <v>4</v>
      </c>
      <c r="Y87">
        <v>1</v>
      </c>
      <c r="Z87">
        <v>2</v>
      </c>
      <c r="AA87" t="s">
        <v>4562</v>
      </c>
    </row>
    <row r="88" spans="1:27" x14ac:dyDescent="0.3">
      <c r="A88">
        <v>23</v>
      </c>
      <c r="B88">
        <v>2</v>
      </c>
      <c r="C88" t="s">
        <v>46</v>
      </c>
      <c r="D88" t="s">
        <v>52</v>
      </c>
      <c r="E88" t="s">
        <v>152</v>
      </c>
      <c r="H88">
        <v>1</v>
      </c>
      <c r="I88" t="s">
        <v>60</v>
      </c>
      <c r="J88" t="s">
        <v>1625</v>
      </c>
      <c r="M88" t="s">
        <v>36</v>
      </c>
      <c r="N88" t="s">
        <v>37</v>
      </c>
      <c r="O88">
        <v>3</v>
      </c>
      <c r="P88">
        <v>1</v>
      </c>
      <c r="Q88" t="s">
        <v>57</v>
      </c>
      <c r="R88" t="s">
        <v>43</v>
      </c>
      <c r="S88" t="s">
        <v>3094</v>
      </c>
      <c r="W88">
        <v>3</v>
      </c>
      <c r="X88">
        <v>1</v>
      </c>
      <c r="Y88">
        <v>3</v>
      </c>
      <c r="Z88">
        <v>3</v>
      </c>
      <c r="AA88" t="s">
        <v>4563</v>
      </c>
    </row>
    <row r="89" spans="1:27" x14ac:dyDescent="0.3">
      <c r="A89">
        <v>51</v>
      </c>
      <c r="B89">
        <v>9</v>
      </c>
      <c r="C89" t="s">
        <v>46</v>
      </c>
      <c r="D89" t="s">
        <v>48</v>
      </c>
      <c r="E89" t="s">
        <v>153</v>
      </c>
      <c r="H89">
        <v>4</v>
      </c>
      <c r="I89" t="s">
        <v>38</v>
      </c>
      <c r="J89" t="s">
        <v>1626</v>
      </c>
      <c r="M89" t="s">
        <v>36</v>
      </c>
      <c r="N89" t="s">
        <v>45</v>
      </c>
      <c r="O89">
        <v>3</v>
      </c>
      <c r="P89">
        <v>1</v>
      </c>
      <c r="Q89" t="s">
        <v>50</v>
      </c>
      <c r="R89" t="s">
        <v>43</v>
      </c>
      <c r="S89" t="s">
        <v>3095</v>
      </c>
      <c r="W89">
        <v>4</v>
      </c>
      <c r="X89">
        <v>4</v>
      </c>
      <c r="Y89">
        <v>2</v>
      </c>
      <c r="Z89">
        <v>3</v>
      </c>
      <c r="AA89" t="s">
        <v>4564</v>
      </c>
    </row>
    <row r="90" spans="1:27" x14ac:dyDescent="0.3">
      <c r="A90">
        <v>30</v>
      </c>
      <c r="B90">
        <v>2</v>
      </c>
      <c r="C90" t="s">
        <v>46</v>
      </c>
      <c r="D90" t="s">
        <v>48</v>
      </c>
      <c r="E90" t="s">
        <v>154</v>
      </c>
      <c r="H90">
        <v>3</v>
      </c>
      <c r="I90" t="s">
        <v>38</v>
      </c>
      <c r="J90" t="s">
        <v>1627</v>
      </c>
      <c r="M90" t="s">
        <v>36</v>
      </c>
      <c r="N90" t="s">
        <v>45</v>
      </c>
      <c r="O90">
        <v>2</v>
      </c>
      <c r="P90">
        <v>2</v>
      </c>
      <c r="Q90" t="s">
        <v>54</v>
      </c>
      <c r="R90" t="s">
        <v>43</v>
      </c>
      <c r="S90" t="s">
        <v>3096</v>
      </c>
      <c r="W90">
        <v>3</v>
      </c>
      <c r="X90">
        <v>4</v>
      </c>
      <c r="Y90">
        <v>1</v>
      </c>
      <c r="Z90">
        <v>3</v>
      </c>
      <c r="AA90" t="s">
        <v>4565</v>
      </c>
    </row>
    <row r="91" spans="1:27" x14ac:dyDescent="0.3">
      <c r="A91">
        <v>46</v>
      </c>
      <c r="B91">
        <v>9</v>
      </c>
      <c r="C91" t="s">
        <v>46</v>
      </c>
      <c r="D91" t="s">
        <v>41</v>
      </c>
      <c r="E91" t="s">
        <v>155</v>
      </c>
      <c r="H91">
        <v>2</v>
      </c>
      <c r="I91" t="s">
        <v>51</v>
      </c>
      <c r="J91" t="s">
        <v>1628</v>
      </c>
      <c r="M91" t="s">
        <v>36</v>
      </c>
      <c r="N91" t="s">
        <v>37</v>
      </c>
      <c r="O91">
        <v>2</v>
      </c>
      <c r="P91">
        <v>3</v>
      </c>
      <c r="Q91" t="s">
        <v>40</v>
      </c>
      <c r="R91" t="s">
        <v>43</v>
      </c>
      <c r="S91" t="s">
        <v>3097</v>
      </c>
      <c r="W91">
        <v>3</v>
      </c>
      <c r="X91">
        <v>4</v>
      </c>
      <c r="Y91">
        <v>4</v>
      </c>
      <c r="Z91">
        <v>3</v>
      </c>
      <c r="AA91" t="s">
        <v>4566</v>
      </c>
    </row>
    <row r="92" spans="1:27" x14ac:dyDescent="0.3">
      <c r="A92">
        <v>40</v>
      </c>
      <c r="B92">
        <v>1</v>
      </c>
      <c r="C92" t="s">
        <v>46</v>
      </c>
      <c r="D92" t="s">
        <v>48</v>
      </c>
      <c r="E92" t="s">
        <v>156</v>
      </c>
      <c r="H92">
        <v>4</v>
      </c>
      <c r="I92" t="s">
        <v>38</v>
      </c>
      <c r="J92" t="s">
        <v>1629</v>
      </c>
      <c r="M92" t="s">
        <v>44</v>
      </c>
      <c r="N92" t="s">
        <v>45</v>
      </c>
      <c r="O92">
        <v>2</v>
      </c>
      <c r="P92">
        <v>4</v>
      </c>
      <c r="Q92" t="s">
        <v>54</v>
      </c>
      <c r="R92" t="s">
        <v>43</v>
      </c>
      <c r="S92" t="s">
        <v>3098</v>
      </c>
      <c r="W92">
        <v>3</v>
      </c>
      <c r="X92">
        <v>2</v>
      </c>
      <c r="Y92">
        <v>4</v>
      </c>
      <c r="Z92">
        <v>2</v>
      </c>
      <c r="AA92" t="s">
        <v>4567</v>
      </c>
    </row>
    <row r="93" spans="1:27" x14ac:dyDescent="0.3">
      <c r="A93">
        <v>51</v>
      </c>
      <c r="B93">
        <v>21</v>
      </c>
      <c r="C93" t="s">
        <v>46</v>
      </c>
      <c r="D93" t="s">
        <v>41</v>
      </c>
      <c r="E93" t="s">
        <v>157</v>
      </c>
      <c r="H93">
        <v>4</v>
      </c>
      <c r="I93" t="s">
        <v>59</v>
      </c>
      <c r="J93" t="s">
        <v>1630</v>
      </c>
      <c r="M93" t="s">
        <v>36</v>
      </c>
      <c r="N93" t="s">
        <v>37</v>
      </c>
      <c r="O93">
        <v>3</v>
      </c>
      <c r="P93">
        <v>2</v>
      </c>
      <c r="Q93" t="s">
        <v>40</v>
      </c>
      <c r="R93" t="s">
        <v>35</v>
      </c>
      <c r="S93" t="s">
        <v>3099</v>
      </c>
      <c r="W93">
        <v>3</v>
      </c>
      <c r="X93">
        <v>4</v>
      </c>
      <c r="Y93">
        <v>4</v>
      </c>
      <c r="Z93">
        <v>1</v>
      </c>
      <c r="AA93" t="s">
        <v>4568</v>
      </c>
    </row>
    <row r="94" spans="1:27" x14ac:dyDescent="0.3">
      <c r="A94">
        <v>30</v>
      </c>
      <c r="B94">
        <v>4</v>
      </c>
      <c r="C94" t="s">
        <v>39</v>
      </c>
      <c r="D94" t="s">
        <v>52</v>
      </c>
      <c r="E94" t="s">
        <v>158</v>
      </c>
      <c r="H94">
        <v>2</v>
      </c>
      <c r="I94" t="s">
        <v>51</v>
      </c>
      <c r="J94" t="s">
        <v>1631</v>
      </c>
      <c r="M94" t="s">
        <v>36</v>
      </c>
      <c r="N94" t="s">
        <v>37</v>
      </c>
      <c r="O94">
        <v>2</v>
      </c>
      <c r="P94">
        <v>2</v>
      </c>
      <c r="Q94" t="s">
        <v>40</v>
      </c>
      <c r="R94" t="s">
        <v>35</v>
      </c>
      <c r="S94" t="s">
        <v>3100</v>
      </c>
      <c r="W94">
        <v>3</v>
      </c>
      <c r="X94">
        <v>2</v>
      </c>
      <c r="Y94">
        <v>2</v>
      </c>
      <c r="Z94">
        <v>2</v>
      </c>
      <c r="AA94" t="s">
        <v>4569</v>
      </c>
    </row>
    <row r="95" spans="1:27" x14ac:dyDescent="0.3">
      <c r="A95">
        <v>46</v>
      </c>
      <c r="B95">
        <v>1</v>
      </c>
      <c r="C95" t="s">
        <v>46</v>
      </c>
      <c r="D95" t="s">
        <v>48</v>
      </c>
      <c r="E95" t="s">
        <v>159</v>
      </c>
      <c r="H95">
        <v>3</v>
      </c>
      <c r="I95" t="s">
        <v>51</v>
      </c>
      <c r="J95" t="s">
        <v>1632</v>
      </c>
      <c r="M95" t="s">
        <v>44</v>
      </c>
      <c r="N95" t="s">
        <v>45</v>
      </c>
      <c r="O95">
        <v>2</v>
      </c>
      <c r="P95">
        <v>3</v>
      </c>
      <c r="Q95" t="s">
        <v>54</v>
      </c>
      <c r="R95" t="s">
        <v>35</v>
      </c>
      <c r="S95" t="s">
        <v>3101</v>
      </c>
      <c r="W95">
        <v>3</v>
      </c>
      <c r="X95">
        <v>1</v>
      </c>
      <c r="Y95">
        <v>3</v>
      </c>
      <c r="Z95">
        <v>2</v>
      </c>
      <c r="AA95" t="s">
        <v>4570</v>
      </c>
    </row>
    <row r="96" spans="1:27" x14ac:dyDescent="0.3">
      <c r="A96">
        <v>32</v>
      </c>
      <c r="B96">
        <v>6</v>
      </c>
      <c r="C96" t="s">
        <v>46</v>
      </c>
      <c r="D96" t="s">
        <v>41</v>
      </c>
      <c r="E96" t="s">
        <v>160</v>
      </c>
      <c r="H96">
        <v>4</v>
      </c>
      <c r="I96" t="s">
        <v>51</v>
      </c>
      <c r="J96" t="s">
        <v>1633</v>
      </c>
      <c r="M96" t="s">
        <v>36</v>
      </c>
      <c r="N96" t="s">
        <v>37</v>
      </c>
      <c r="O96">
        <v>3</v>
      </c>
      <c r="P96">
        <v>2</v>
      </c>
      <c r="Q96" t="s">
        <v>40</v>
      </c>
      <c r="R96" t="s">
        <v>43</v>
      </c>
      <c r="S96" t="s">
        <v>3102</v>
      </c>
      <c r="W96">
        <v>2</v>
      </c>
      <c r="X96">
        <v>3</v>
      </c>
      <c r="Y96">
        <v>1</v>
      </c>
      <c r="Z96">
        <v>3</v>
      </c>
      <c r="AA96" t="s">
        <v>4571</v>
      </c>
    </row>
    <row r="97" spans="1:27" x14ac:dyDescent="0.3">
      <c r="A97">
        <v>54</v>
      </c>
      <c r="B97">
        <v>2</v>
      </c>
      <c r="C97" t="s">
        <v>39</v>
      </c>
      <c r="D97" t="s">
        <v>48</v>
      </c>
      <c r="E97" t="s">
        <v>161</v>
      </c>
      <c r="H97">
        <v>4</v>
      </c>
      <c r="I97" t="s">
        <v>60</v>
      </c>
      <c r="J97" t="s">
        <v>1634</v>
      </c>
      <c r="M97" t="s">
        <v>36</v>
      </c>
      <c r="N97" t="s">
        <v>45</v>
      </c>
      <c r="O97">
        <v>3</v>
      </c>
      <c r="P97">
        <v>3</v>
      </c>
      <c r="Q97" t="s">
        <v>58</v>
      </c>
      <c r="R97" t="s">
        <v>43</v>
      </c>
      <c r="S97" t="s">
        <v>3103</v>
      </c>
      <c r="W97">
        <v>1</v>
      </c>
      <c r="X97">
        <v>3</v>
      </c>
      <c r="Y97">
        <v>1</v>
      </c>
      <c r="Z97">
        <v>1</v>
      </c>
      <c r="AA97" t="s">
        <v>4572</v>
      </c>
    </row>
    <row r="98" spans="1:27" x14ac:dyDescent="0.3">
      <c r="A98">
        <v>24</v>
      </c>
      <c r="B98">
        <v>3</v>
      </c>
      <c r="C98" t="s">
        <v>39</v>
      </c>
      <c r="D98" t="s">
        <v>48</v>
      </c>
      <c r="E98" t="s">
        <v>162</v>
      </c>
      <c r="H98">
        <v>2</v>
      </c>
      <c r="I98" t="s">
        <v>49</v>
      </c>
      <c r="J98" t="s">
        <v>1635</v>
      </c>
      <c r="M98" t="s">
        <v>36</v>
      </c>
      <c r="N98" t="s">
        <v>37</v>
      </c>
      <c r="O98">
        <v>3</v>
      </c>
      <c r="P98">
        <v>2</v>
      </c>
      <c r="Q98" t="s">
        <v>40</v>
      </c>
      <c r="R98" t="s">
        <v>43</v>
      </c>
      <c r="S98" t="s">
        <v>3104</v>
      </c>
      <c r="W98">
        <v>1</v>
      </c>
      <c r="X98">
        <v>3</v>
      </c>
      <c r="Y98">
        <v>1</v>
      </c>
      <c r="Z98">
        <v>2</v>
      </c>
      <c r="AA98" t="s">
        <v>4573</v>
      </c>
    </row>
    <row r="99" spans="1:27" x14ac:dyDescent="0.3">
      <c r="A99">
        <v>28</v>
      </c>
      <c r="B99">
        <v>4</v>
      </c>
      <c r="C99" t="s">
        <v>46</v>
      </c>
      <c r="D99" t="s">
        <v>48</v>
      </c>
      <c r="E99" t="s">
        <v>163</v>
      </c>
      <c r="H99">
        <v>3</v>
      </c>
      <c r="I99" t="s">
        <v>51</v>
      </c>
      <c r="J99" t="s">
        <v>1636</v>
      </c>
      <c r="M99" t="s">
        <v>55</v>
      </c>
      <c r="N99" t="s">
        <v>37</v>
      </c>
      <c r="O99">
        <v>3</v>
      </c>
      <c r="P99">
        <v>2</v>
      </c>
      <c r="Q99" t="s">
        <v>40</v>
      </c>
      <c r="R99" t="s">
        <v>43</v>
      </c>
      <c r="S99" t="s">
        <v>3105</v>
      </c>
      <c r="W99">
        <v>2</v>
      </c>
      <c r="X99">
        <v>3</v>
      </c>
      <c r="Y99">
        <v>2</v>
      </c>
      <c r="Z99">
        <v>4</v>
      </c>
      <c r="AA99" t="s">
        <v>4574</v>
      </c>
    </row>
    <row r="100" spans="1:27" x14ac:dyDescent="0.3">
      <c r="A100">
        <v>58</v>
      </c>
      <c r="B100">
        <v>10</v>
      </c>
      <c r="C100" t="s">
        <v>46</v>
      </c>
      <c r="D100" t="s">
        <v>41</v>
      </c>
      <c r="E100" t="s">
        <v>164</v>
      </c>
      <c r="H100">
        <v>4</v>
      </c>
      <c r="I100" t="s">
        <v>51</v>
      </c>
      <c r="J100" t="s">
        <v>1637</v>
      </c>
      <c r="M100" t="s">
        <v>36</v>
      </c>
      <c r="N100" t="s">
        <v>37</v>
      </c>
      <c r="O100">
        <v>3</v>
      </c>
      <c r="P100">
        <v>4</v>
      </c>
      <c r="Q100" t="s">
        <v>40</v>
      </c>
      <c r="R100" t="s">
        <v>43</v>
      </c>
      <c r="S100" t="s">
        <v>3106</v>
      </c>
      <c r="W100">
        <v>4</v>
      </c>
      <c r="X100">
        <v>3</v>
      </c>
      <c r="Y100">
        <v>3</v>
      </c>
      <c r="Z100">
        <v>2</v>
      </c>
      <c r="AA100" t="s">
        <v>4575</v>
      </c>
    </row>
    <row r="101" spans="1:27" x14ac:dyDescent="0.3">
      <c r="A101">
        <v>44</v>
      </c>
      <c r="B101">
        <v>23</v>
      </c>
      <c r="C101" t="s">
        <v>46</v>
      </c>
      <c r="D101" t="s">
        <v>48</v>
      </c>
      <c r="E101" t="s">
        <v>165</v>
      </c>
      <c r="H101">
        <v>3</v>
      </c>
      <c r="I101" t="s">
        <v>51</v>
      </c>
      <c r="J101" t="s">
        <v>1638</v>
      </c>
      <c r="M101" t="s">
        <v>55</v>
      </c>
      <c r="N101" t="s">
        <v>45</v>
      </c>
      <c r="O101">
        <v>3</v>
      </c>
      <c r="P101">
        <v>2</v>
      </c>
      <c r="Q101" t="s">
        <v>50</v>
      </c>
      <c r="R101" t="s">
        <v>43</v>
      </c>
      <c r="S101" t="s">
        <v>3107</v>
      </c>
      <c r="W101">
        <v>2</v>
      </c>
      <c r="X101">
        <v>2</v>
      </c>
      <c r="Y101">
        <v>3</v>
      </c>
      <c r="Z101">
        <v>4</v>
      </c>
      <c r="AA101" t="s">
        <v>4576</v>
      </c>
    </row>
    <row r="102" spans="1:27" x14ac:dyDescent="0.3">
      <c r="A102">
        <v>37</v>
      </c>
      <c r="B102">
        <v>6</v>
      </c>
      <c r="C102" t="s">
        <v>46</v>
      </c>
      <c r="D102" t="s">
        <v>52</v>
      </c>
      <c r="E102" t="s">
        <v>166</v>
      </c>
      <c r="H102">
        <v>4</v>
      </c>
      <c r="I102" t="s">
        <v>61</v>
      </c>
      <c r="J102" t="s">
        <v>1639</v>
      </c>
      <c r="M102" t="s">
        <v>36</v>
      </c>
      <c r="N102" t="s">
        <v>61</v>
      </c>
      <c r="O102">
        <v>3</v>
      </c>
      <c r="P102">
        <v>1</v>
      </c>
      <c r="Q102" t="s">
        <v>61</v>
      </c>
      <c r="R102" t="s">
        <v>35</v>
      </c>
      <c r="S102" t="s">
        <v>3108</v>
      </c>
      <c r="W102">
        <v>3</v>
      </c>
      <c r="X102">
        <v>1</v>
      </c>
      <c r="Y102">
        <v>4</v>
      </c>
      <c r="Z102">
        <v>3</v>
      </c>
      <c r="AA102" t="s">
        <v>4577</v>
      </c>
    </row>
    <row r="103" spans="1:27" x14ac:dyDescent="0.3">
      <c r="A103">
        <v>32</v>
      </c>
      <c r="B103">
        <v>1</v>
      </c>
      <c r="C103" t="s">
        <v>46</v>
      </c>
      <c r="D103" t="s">
        <v>41</v>
      </c>
      <c r="E103" t="s">
        <v>167</v>
      </c>
      <c r="H103">
        <v>1</v>
      </c>
      <c r="I103" t="s">
        <v>38</v>
      </c>
      <c r="J103" t="s">
        <v>1640</v>
      </c>
      <c r="M103" t="s">
        <v>36</v>
      </c>
      <c r="N103" t="s">
        <v>45</v>
      </c>
      <c r="O103">
        <v>3</v>
      </c>
      <c r="P103">
        <v>1</v>
      </c>
      <c r="Q103" t="s">
        <v>47</v>
      </c>
      <c r="R103" t="s">
        <v>43</v>
      </c>
      <c r="S103" t="s">
        <v>3109</v>
      </c>
      <c r="W103">
        <v>4</v>
      </c>
      <c r="X103">
        <v>1</v>
      </c>
      <c r="Y103">
        <v>4</v>
      </c>
      <c r="Z103">
        <v>3</v>
      </c>
      <c r="AA103" t="s">
        <v>4578</v>
      </c>
    </row>
    <row r="104" spans="1:27" x14ac:dyDescent="0.3">
      <c r="A104">
        <v>20</v>
      </c>
      <c r="B104">
        <v>6</v>
      </c>
      <c r="C104" t="s">
        <v>39</v>
      </c>
      <c r="D104" t="s">
        <v>41</v>
      </c>
      <c r="E104" t="s">
        <v>168</v>
      </c>
      <c r="H104">
        <v>3</v>
      </c>
      <c r="I104" t="s">
        <v>38</v>
      </c>
      <c r="J104" t="s">
        <v>1641</v>
      </c>
      <c r="M104" t="s">
        <v>44</v>
      </c>
      <c r="N104" t="s">
        <v>45</v>
      </c>
      <c r="O104">
        <v>2</v>
      </c>
      <c r="P104">
        <v>1</v>
      </c>
      <c r="Q104" t="s">
        <v>50</v>
      </c>
      <c r="R104" t="s">
        <v>35</v>
      </c>
      <c r="S104" t="s">
        <v>3110</v>
      </c>
      <c r="W104">
        <v>4</v>
      </c>
      <c r="X104">
        <v>4</v>
      </c>
      <c r="Y104">
        <v>2</v>
      </c>
      <c r="Z104">
        <v>3</v>
      </c>
      <c r="AA104" t="s">
        <v>4579</v>
      </c>
    </row>
    <row r="105" spans="1:27" x14ac:dyDescent="0.3">
      <c r="A105">
        <v>34</v>
      </c>
      <c r="B105">
        <v>6</v>
      </c>
      <c r="C105" t="s">
        <v>39</v>
      </c>
      <c r="D105" t="s">
        <v>41</v>
      </c>
      <c r="E105" t="s">
        <v>169</v>
      </c>
      <c r="H105">
        <v>4</v>
      </c>
      <c r="I105" t="s">
        <v>49</v>
      </c>
      <c r="J105" t="s">
        <v>1642</v>
      </c>
      <c r="M105" t="s">
        <v>36</v>
      </c>
      <c r="N105" t="s">
        <v>45</v>
      </c>
      <c r="O105">
        <v>3</v>
      </c>
      <c r="P105">
        <v>2</v>
      </c>
      <c r="Q105" t="s">
        <v>47</v>
      </c>
      <c r="R105" t="s">
        <v>43</v>
      </c>
      <c r="S105" t="s">
        <v>3111</v>
      </c>
      <c r="W105">
        <v>1</v>
      </c>
      <c r="X105">
        <v>3</v>
      </c>
      <c r="Y105">
        <v>3</v>
      </c>
      <c r="Z105">
        <v>3</v>
      </c>
      <c r="AA105" t="s">
        <v>4580</v>
      </c>
    </row>
    <row r="106" spans="1:27" x14ac:dyDescent="0.3">
      <c r="A106">
        <v>37</v>
      </c>
      <c r="B106">
        <v>2</v>
      </c>
      <c r="C106" t="s">
        <v>46</v>
      </c>
      <c r="D106" t="s">
        <v>52</v>
      </c>
      <c r="E106" t="s">
        <v>170</v>
      </c>
      <c r="H106">
        <v>2</v>
      </c>
      <c r="I106" t="s">
        <v>38</v>
      </c>
      <c r="J106" t="s">
        <v>1643</v>
      </c>
      <c r="M106" t="s">
        <v>55</v>
      </c>
      <c r="N106" t="s">
        <v>45</v>
      </c>
      <c r="O106">
        <v>2</v>
      </c>
      <c r="P106">
        <v>2</v>
      </c>
      <c r="Q106" t="s">
        <v>54</v>
      </c>
      <c r="R106" t="s">
        <v>43</v>
      </c>
      <c r="S106" t="s">
        <v>3112</v>
      </c>
      <c r="W106">
        <v>3</v>
      </c>
      <c r="X106">
        <v>4</v>
      </c>
      <c r="Y106">
        <v>4</v>
      </c>
      <c r="Z106">
        <v>4</v>
      </c>
      <c r="AA106" t="s">
        <v>4581</v>
      </c>
    </row>
    <row r="107" spans="1:27" x14ac:dyDescent="0.3">
      <c r="A107">
        <v>59</v>
      </c>
      <c r="B107">
        <v>2</v>
      </c>
      <c r="C107" t="s">
        <v>39</v>
      </c>
      <c r="D107" t="s">
        <v>48</v>
      </c>
      <c r="E107" t="s">
        <v>171</v>
      </c>
      <c r="H107">
        <v>4</v>
      </c>
      <c r="I107" t="s">
        <v>61</v>
      </c>
      <c r="J107" t="s">
        <v>1644</v>
      </c>
      <c r="M107" t="s">
        <v>55</v>
      </c>
      <c r="N107" t="s">
        <v>61</v>
      </c>
      <c r="O107">
        <v>2</v>
      </c>
      <c r="P107">
        <v>5</v>
      </c>
      <c r="Q107" t="s">
        <v>56</v>
      </c>
      <c r="R107" t="s">
        <v>43</v>
      </c>
      <c r="S107" t="s">
        <v>3113</v>
      </c>
      <c r="W107">
        <v>3</v>
      </c>
      <c r="X107">
        <v>4</v>
      </c>
      <c r="Y107">
        <v>4</v>
      </c>
      <c r="Z107">
        <v>3</v>
      </c>
      <c r="AA107" t="s">
        <v>4582</v>
      </c>
    </row>
    <row r="108" spans="1:27" x14ac:dyDescent="0.3">
      <c r="A108">
        <v>50</v>
      </c>
      <c r="B108">
        <v>1</v>
      </c>
      <c r="C108" t="s">
        <v>39</v>
      </c>
      <c r="D108" t="s">
        <v>48</v>
      </c>
      <c r="E108" t="s">
        <v>172</v>
      </c>
      <c r="H108">
        <v>3</v>
      </c>
      <c r="I108" t="s">
        <v>38</v>
      </c>
      <c r="J108" t="s">
        <v>1645</v>
      </c>
      <c r="M108" t="s">
        <v>44</v>
      </c>
      <c r="N108" t="s">
        <v>45</v>
      </c>
      <c r="O108">
        <v>3</v>
      </c>
      <c r="P108">
        <v>5</v>
      </c>
      <c r="Q108" t="s">
        <v>58</v>
      </c>
      <c r="R108" t="s">
        <v>35</v>
      </c>
      <c r="S108" t="s">
        <v>3114</v>
      </c>
      <c r="W108">
        <v>1</v>
      </c>
      <c r="X108">
        <v>2</v>
      </c>
      <c r="Y108">
        <v>1</v>
      </c>
      <c r="Z108">
        <v>2</v>
      </c>
      <c r="AA108" t="s">
        <v>4583</v>
      </c>
    </row>
    <row r="109" spans="1:27" x14ac:dyDescent="0.3">
      <c r="A109">
        <v>25</v>
      </c>
      <c r="B109">
        <v>5</v>
      </c>
      <c r="C109" t="s">
        <v>46</v>
      </c>
      <c r="D109" t="s">
        <v>41</v>
      </c>
      <c r="E109" t="s">
        <v>173</v>
      </c>
      <c r="H109">
        <v>3</v>
      </c>
      <c r="I109" t="s">
        <v>59</v>
      </c>
      <c r="J109" t="s">
        <v>1646</v>
      </c>
      <c r="M109" t="s">
        <v>36</v>
      </c>
      <c r="N109" t="s">
        <v>37</v>
      </c>
      <c r="O109">
        <v>2</v>
      </c>
      <c r="P109">
        <v>2</v>
      </c>
      <c r="Q109" t="s">
        <v>40</v>
      </c>
      <c r="R109" t="s">
        <v>35</v>
      </c>
      <c r="S109" t="s">
        <v>3115</v>
      </c>
      <c r="W109">
        <v>3</v>
      </c>
      <c r="X109">
        <v>3</v>
      </c>
      <c r="Y109">
        <v>4</v>
      </c>
      <c r="Z109">
        <v>3</v>
      </c>
      <c r="AA109" t="s">
        <v>4584</v>
      </c>
    </row>
    <row r="110" spans="1:27" x14ac:dyDescent="0.3">
      <c r="A110">
        <v>25</v>
      </c>
      <c r="B110">
        <v>7</v>
      </c>
      <c r="C110" t="s">
        <v>46</v>
      </c>
      <c r="D110" t="s">
        <v>48</v>
      </c>
      <c r="E110" t="s">
        <v>174</v>
      </c>
      <c r="H110">
        <v>1</v>
      </c>
      <c r="I110" t="s">
        <v>51</v>
      </c>
      <c r="J110" t="s">
        <v>1647</v>
      </c>
      <c r="M110" t="s">
        <v>36</v>
      </c>
      <c r="N110" t="s">
        <v>45</v>
      </c>
      <c r="O110">
        <v>2</v>
      </c>
      <c r="P110">
        <v>1</v>
      </c>
      <c r="Q110" t="s">
        <v>47</v>
      </c>
      <c r="R110" t="s">
        <v>43</v>
      </c>
      <c r="S110" t="s">
        <v>3116</v>
      </c>
      <c r="W110">
        <v>4</v>
      </c>
      <c r="X110">
        <v>4</v>
      </c>
      <c r="Y110">
        <v>3</v>
      </c>
      <c r="Z110">
        <v>3</v>
      </c>
      <c r="AA110" t="s">
        <v>4585</v>
      </c>
    </row>
    <row r="111" spans="1:27" x14ac:dyDescent="0.3">
      <c r="A111">
        <v>22</v>
      </c>
      <c r="B111">
        <v>15</v>
      </c>
      <c r="C111" t="s">
        <v>39</v>
      </c>
      <c r="D111" t="s">
        <v>41</v>
      </c>
      <c r="E111" t="s">
        <v>175</v>
      </c>
      <c r="H111">
        <v>3</v>
      </c>
      <c r="I111" t="s">
        <v>51</v>
      </c>
      <c r="J111" t="s">
        <v>1648</v>
      </c>
      <c r="M111" t="s">
        <v>36</v>
      </c>
      <c r="N111" t="s">
        <v>45</v>
      </c>
      <c r="O111">
        <v>3</v>
      </c>
      <c r="P111">
        <v>1</v>
      </c>
      <c r="Q111" t="s">
        <v>50</v>
      </c>
      <c r="R111" t="s">
        <v>43</v>
      </c>
      <c r="S111" t="s">
        <v>3117</v>
      </c>
      <c r="W111">
        <v>2</v>
      </c>
      <c r="X111">
        <v>4</v>
      </c>
      <c r="Y111">
        <v>3</v>
      </c>
      <c r="Z111">
        <v>3</v>
      </c>
      <c r="AA111" t="s">
        <v>4586</v>
      </c>
    </row>
    <row r="112" spans="1:27" x14ac:dyDescent="0.3">
      <c r="A112">
        <v>51</v>
      </c>
      <c r="B112">
        <v>1</v>
      </c>
      <c r="C112" t="s">
        <v>39</v>
      </c>
      <c r="D112" t="s">
        <v>41</v>
      </c>
      <c r="E112" t="s">
        <v>176</v>
      </c>
      <c r="H112">
        <v>4</v>
      </c>
      <c r="I112" t="s">
        <v>51</v>
      </c>
      <c r="J112" t="s">
        <v>1649</v>
      </c>
      <c r="M112" t="s">
        <v>44</v>
      </c>
      <c r="N112" t="s">
        <v>45</v>
      </c>
      <c r="O112">
        <v>2</v>
      </c>
      <c r="P112">
        <v>3</v>
      </c>
      <c r="Q112" t="s">
        <v>54</v>
      </c>
      <c r="R112" t="s">
        <v>43</v>
      </c>
      <c r="S112" t="s">
        <v>3118</v>
      </c>
      <c r="W112">
        <v>1</v>
      </c>
      <c r="X112">
        <v>1</v>
      </c>
      <c r="Y112">
        <v>3</v>
      </c>
      <c r="Z112">
        <v>2</v>
      </c>
      <c r="AA112" t="s">
        <v>4587</v>
      </c>
    </row>
    <row r="113" spans="1:27" x14ac:dyDescent="0.3">
      <c r="A113">
        <v>34</v>
      </c>
      <c r="B113">
        <v>7</v>
      </c>
      <c r="C113" t="s">
        <v>46</v>
      </c>
      <c r="D113" t="s">
        <v>41</v>
      </c>
      <c r="E113" t="s">
        <v>177</v>
      </c>
      <c r="H113">
        <v>3</v>
      </c>
      <c r="I113" t="s">
        <v>38</v>
      </c>
      <c r="J113" t="s">
        <v>1650</v>
      </c>
      <c r="M113" t="s">
        <v>44</v>
      </c>
      <c r="N113" t="s">
        <v>45</v>
      </c>
      <c r="O113">
        <v>1</v>
      </c>
      <c r="P113">
        <v>2</v>
      </c>
      <c r="Q113" t="s">
        <v>50</v>
      </c>
      <c r="R113" t="s">
        <v>35</v>
      </c>
      <c r="S113" t="s">
        <v>3119</v>
      </c>
      <c r="W113">
        <v>1</v>
      </c>
      <c r="X113">
        <v>3</v>
      </c>
      <c r="Y113">
        <v>4</v>
      </c>
      <c r="Z113">
        <v>3</v>
      </c>
      <c r="AA113" t="s">
        <v>4588</v>
      </c>
    </row>
    <row r="114" spans="1:27" x14ac:dyDescent="0.3">
      <c r="A114">
        <v>54</v>
      </c>
      <c r="B114">
        <v>26</v>
      </c>
      <c r="C114" t="s">
        <v>39</v>
      </c>
      <c r="D114" t="s">
        <v>41</v>
      </c>
      <c r="E114" t="s">
        <v>178</v>
      </c>
      <c r="H114">
        <v>3</v>
      </c>
      <c r="I114" t="s">
        <v>61</v>
      </c>
      <c r="J114" t="s">
        <v>1651</v>
      </c>
      <c r="M114" t="s">
        <v>55</v>
      </c>
      <c r="N114" t="s">
        <v>61</v>
      </c>
      <c r="O114">
        <v>4</v>
      </c>
      <c r="P114">
        <v>4</v>
      </c>
      <c r="Q114" t="s">
        <v>56</v>
      </c>
      <c r="R114" t="s">
        <v>35</v>
      </c>
      <c r="S114" t="s">
        <v>3120</v>
      </c>
      <c r="W114">
        <v>4</v>
      </c>
      <c r="X114">
        <v>4</v>
      </c>
      <c r="Y114">
        <v>3</v>
      </c>
      <c r="Z114">
        <v>3</v>
      </c>
      <c r="AA114" t="s">
        <v>4589</v>
      </c>
    </row>
    <row r="115" spans="1:27" x14ac:dyDescent="0.3">
      <c r="A115">
        <v>24</v>
      </c>
      <c r="B115">
        <v>18</v>
      </c>
      <c r="C115" t="s">
        <v>46</v>
      </c>
      <c r="D115" t="s">
        <v>48</v>
      </c>
      <c r="E115" t="s">
        <v>179</v>
      </c>
      <c r="H115">
        <v>1</v>
      </c>
      <c r="I115" t="s">
        <v>38</v>
      </c>
      <c r="J115" t="s">
        <v>1652</v>
      </c>
      <c r="M115" t="s">
        <v>36</v>
      </c>
      <c r="N115" t="s">
        <v>45</v>
      </c>
      <c r="O115">
        <v>3</v>
      </c>
      <c r="P115">
        <v>1</v>
      </c>
      <c r="Q115" t="s">
        <v>50</v>
      </c>
      <c r="R115" t="s">
        <v>43</v>
      </c>
      <c r="S115" t="s">
        <v>3121</v>
      </c>
      <c r="W115">
        <v>2</v>
      </c>
      <c r="X115">
        <v>3</v>
      </c>
      <c r="Y115">
        <v>3</v>
      </c>
      <c r="Z115">
        <v>3</v>
      </c>
      <c r="AA115" t="s">
        <v>4590</v>
      </c>
    </row>
    <row r="116" spans="1:27" x14ac:dyDescent="0.3">
      <c r="A116">
        <v>34</v>
      </c>
      <c r="B116">
        <v>6</v>
      </c>
      <c r="C116" t="s">
        <v>39</v>
      </c>
      <c r="D116" t="s">
        <v>52</v>
      </c>
      <c r="E116" t="s">
        <v>180</v>
      </c>
      <c r="H116">
        <v>4</v>
      </c>
      <c r="I116" t="s">
        <v>38</v>
      </c>
      <c r="J116" t="s">
        <v>1653</v>
      </c>
      <c r="M116" t="s">
        <v>36</v>
      </c>
      <c r="N116" t="s">
        <v>45</v>
      </c>
      <c r="O116">
        <v>2</v>
      </c>
      <c r="P116">
        <v>2</v>
      </c>
      <c r="Q116" t="s">
        <v>47</v>
      </c>
      <c r="R116" t="s">
        <v>43</v>
      </c>
      <c r="S116" t="s">
        <v>3122</v>
      </c>
      <c r="W116">
        <v>3</v>
      </c>
      <c r="X116">
        <v>2</v>
      </c>
      <c r="Y116">
        <v>3</v>
      </c>
      <c r="Z116">
        <v>3</v>
      </c>
      <c r="AA116" t="s">
        <v>4591</v>
      </c>
    </row>
    <row r="117" spans="1:27" x14ac:dyDescent="0.3">
      <c r="A117">
        <v>37</v>
      </c>
      <c r="B117">
        <v>3</v>
      </c>
      <c r="C117" t="s">
        <v>46</v>
      </c>
      <c r="D117" t="s">
        <v>41</v>
      </c>
      <c r="E117" t="s">
        <v>181</v>
      </c>
      <c r="H117">
        <v>3</v>
      </c>
      <c r="I117" t="s">
        <v>38</v>
      </c>
      <c r="J117" t="s">
        <v>1654</v>
      </c>
      <c r="M117" t="s">
        <v>36</v>
      </c>
      <c r="N117" t="s">
        <v>37</v>
      </c>
      <c r="O117">
        <v>3</v>
      </c>
      <c r="P117">
        <v>3</v>
      </c>
      <c r="Q117" t="s">
        <v>40</v>
      </c>
      <c r="R117" t="s">
        <v>43</v>
      </c>
      <c r="S117" t="s">
        <v>3123</v>
      </c>
      <c r="W117">
        <v>3</v>
      </c>
      <c r="X117">
        <v>4</v>
      </c>
      <c r="Y117">
        <v>1</v>
      </c>
      <c r="Z117">
        <v>3</v>
      </c>
      <c r="AA117" t="s">
        <v>4592</v>
      </c>
    </row>
    <row r="118" spans="1:27" x14ac:dyDescent="0.3">
      <c r="A118">
        <v>34</v>
      </c>
      <c r="B118">
        <v>5</v>
      </c>
      <c r="C118" t="s">
        <v>39</v>
      </c>
      <c r="D118" t="s">
        <v>41</v>
      </c>
      <c r="E118" t="s">
        <v>182</v>
      </c>
      <c r="H118">
        <v>3</v>
      </c>
      <c r="I118" t="s">
        <v>51</v>
      </c>
      <c r="J118" t="s">
        <v>1655</v>
      </c>
      <c r="M118" t="s">
        <v>36</v>
      </c>
      <c r="N118" t="s">
        <v>45</v>
      </c>
      <c r="O118">
        <v>2</v>
      </c>
      <c r="P118">
        <v>3</v>
      </c>
      <c r="Q118" t="s">
        <v>56</v>
      </c>
      <c r="R118" t="s">
        <v>43</v>
      </c>
      <c r="S118" t="s">
        <v>3124</v>
      </c>
      <c r="W118">
        <v>3</v>
      </c>
      <c r="X118">
        <v>1</v>
      </c>
      <c r="Y118">
        <v>4</v>
      </c>
      <c r="Z118">
        <v>3</v>
      </c>
      <c r="AA118" t="s">
        <v>4593</v>
      </c>
    </row>
    <row r="119" spans="1:27" x14ac:dyDescent="0.3">
      <c r="A119">
        <v>36</v>
      </c>
      <c r="B119">
        <v>11</v>
      </c>
      <c r="C119" t="s">
        <v>39</v>
      </c>
      <c r="D119" t="s">
        <v>48</v>
      </c>
      <c r="E119" t="s">
        <v>183</v>
      </c>
      <c r="H119">
        <v>2</v>
      </c>
      <c r="I119" t="s">
        <v>60</v>
      </c>
      <c r="J119" t="s">
        <v>1656</v>
      </c>
      <c r="M119" t="s">
        <v>44</v>
      </c>
      <c r="N119" t="s">
        <v>37</v>
      </c>
      <c r="O119">
        <v>3</v>
      </c>
      <c r="P119">
        <v>3</v>
      </c>
      <c r="Q119" t="s">
        <v>40</v>
      </c>
      <c r="R119" t="s">
        <v>43</v>
      </c>
      <c r="S119" t="s">
        <v>3125</v>
      </c>
      <c r="W119">
        <v>2</v>
      </c>
      <c r="X119">
        <v>4</v>
      </c>
      <c r="Y119">
        <v>3</v>
      </c>
      <c r="Z119">
        <v>3</v>
      </c>
      <c r="AA119" t="s">
        <v>4594</v>
      </c>
    </row>
    <row r="120" spans="1:27" x14ac:dyDescent="0.3">
      <c r="A120">
        <v>36</v>
      </c>
      <c r="B120">
        <v>3</v>
      </c>
      <c r="C120" t="s">
        <v>39</v>
      </c>
      <c r="D120" t="s">
        <v>52</v>
      </c>
      <c r="E120" t="s">
        <v>184</v>
      </c>
      <c r="H120">
        <v>2</v>
      </c>
      <c r="I120" t="s">
        <v>38</v>
      </c>
      <c r="J120" t="s">
        <v>1657</v>
      </c>
      <c r="M120" t="s">
        <v>36</v>
      </c>
      <c r="N120" t="s">
        <v>45</v>
      </c>
      <c r="O120">
        <v>3</v>
      </c>
      <c r="P120">
        <v>1</v>
      </c>
      <c r="Q120" t="s">
        <v>50</v>
      </c>
      <c r="R120" t="s">
        <v>43</v>
      </c>
      <c r="S120" t="s">
        <v>3126</v>
      </c>
      <c r="W120">
        <v>1</v>
      </c>
      <c r="X120">
        <v>4</v>
      </c>
      <c r="Y120">
        <v>1</v>
      </c>
      <c r="Z120">
        <v>3</v>
      </c>
      <c r="AA120" t="s">
        <v>4595</v>
      </c>
    </row>
    <row r="121" spans="1:27" x14ac:dyDescent="0.3">
      <c r="A121">
        <v>43</v>
      </c>
      <c r="B121">
        <v>26</v>
      </c>
      <c r="C121" t="s">
        <v>46</v>
      </c>
      <c r="D121" t="s">
        <v>48</v>
      </c>
      <c r="E121" t="s">
        <v>185</v>
      </c>
      <c r="H121">
        <v>2</v>
      </c>
      <c r="I121" t="s">
        <v>38</v>
      </c>
      <c r="J121" t="s">
        <v>1658</v>
      </c>
      <c r="M121" t="s">
        <v>44</v>
      </c>
      <c r="N121" t="s">
        <v>37</v>
      </c>
      <c r="O121">
        <v>3</v>
      </c>
      <c r="P121">
        <v>4</v>
      </c>
      <c r="Q121" t="s">
        <v>56</v>
      </c>
      <c r="R121" t="s">
        <v>35</v>
      </c>
      <c r="S121" t="s">
        <v>3127</v>
      </c>
      <c r="W121">
        <v>3</v>
      </c>
      <c r="X121">
        <v>4</v>
      </c>
      <c r="Y121">
        <v>4</v>
      </c>
      <c r="Z121">
        <v>4</v>
      </c>
      <c r="AA121" t="s">
        <v>4596</v>
      </c>
    </row>
    <row r="122" spans="1:27" x14ac:dyDescent="0.3">
      <c r="A122">
        <v>30</v>
      </c>
      <c r="B122">
        <v>23</v>
      </c>
      <c r="C122" t="s">
        <v>46</v>
      </c>
      <c r="D122" t="s">
        <v>52</v>
      </c>
      <c r="E122" t="s">
        <v>186</v>
      </c>
      <c r="H122">
        <v>3</v>
      </c>
      <c r="I122" t="s">
        <v>38</v>
      </c>
      <c r="J122" t="s">
        <v>1659</v>
      </c>
      <c r="M122" t="s">
        <v>44</v>
      </c>
      <c r="N122" t="s">
        <v>45</v>
      </c>
      <c r="O122">
        <v>1</v>
      </c>
      <c r="P122">
        <v>1</v>
      </c>
      <c r="Q122" t="s">
        <v>47</v>
      </c>
      <c r="R122" t="s">
        <v>43</v>
      </c>
      <c r="S122" t="s">
        <v>3128</v>
      </c>
      <c r="W122">
        <v>1</v>
      </c>
      <c r="X122">
        <v>3</v>
      </c>
      <c r="Y122">
        <v>3</v>
      </c>
      <c r="Z122">
        <v>2</v>
      </c>
      <c r="AA122" t="s">
        <v>4597</v>
      </c>
    </row>
    <row r="123" spans="1:27" x14ac:dyDescent="0.3">
      <c r="A123">
        <v>33</v>
      </c>
      <c r="B123">
        <v>22</v>
      </c>
      <c r="C123" t="s">
        <v>46</v>
      </c>
      <c r="D123" t="s">
        <v>48</v>
      </c>
      <c r="E123" t="s">
        <v>187</v>
      </c>
      <c r="H123">
        <v>2</v>
      </c>
      <c r="I123" t="s">
        <v>59</v>
      </c>
      <c r="J123" t="s">
        <v>1660</v>
      </c>
      <c r="M123" t="s">
        <v>55</v>
      </c>
      <c r="N123" t="s">
        <v>37</v>
      </c>
      <c r="O123">
        <v>3</v>
      </c>
      <c r="P123">
        <v>2</v>
      </c>
      <c r="Q123" t="s">
        <v>40</v>
      </c>
      <c r="R123" t="s">
        <v>43</v>
      </c>
      <c r="S123" t="s">
        <v>3129</v>
      </c>
      <c r="W123">
        <v>3</v>
      </c>
      <c r="X123">
        <v>2</v>
      </c>
      <c r="Y123">
        <v>1</v>
      </c>
      <c r="Z123">
        <v>4</v>
      </c>
      <c r="AA123" t="s">
        <v>4598</v>
      </c>
    </row>
    <row r="124" spans="1:27" x14ac:dyDescent="0.3">
      <c r="A124">
        <v>56</v>
      </c>
      <c r="B124">
        <v>14</v>
      </c>
      <c r="C124" t="s">
        <v>39</v>
      </c>
      <c r="D124" t="s">
        <v>48</v>
      </c>
      <c r="E124" t="s">
        <v>188</v>
      </c>
      <c r="H124">
        <v>4</v>
      </c>
      <c r="I124" t="s">
        <v>38</v>
      </c>
      <c r="J124" t="s">
        <v>1661</v>
      </c>
      <c r="M124" t="s">
        <v>36</v>
      </c>
      <c r="N124" t="s">
        <v>45</v>
      </c>
      <c r="O124">
        <v>3</v>
      </c>
      <c r="P124">
        <v>1</v>
      </c>
      <c r="Q124" t="s">
        <v>47</v>
      </c>
      <c r="R124" t="s">
        <v>35</v>
      </c>
      <c r="S124" t="s">
        <v>3130</v>
      </c>
      <c r="W124">
        <v>2</v>
      </c>
      <c r="X124">
        <v>2</v>
      </c>
      <c r="Y124">
        <v>1</v>
      </c>
      <c r="Z124">
        <v>3</v>
      </c>
      <c r="AA124" t="s">
        <v>4599</v>
      </c>
    </row>
    <row r="125" spans="1:27" x14ac:dyDescent="0.3">
      <c r="A125">
        <v>51</v>
      </c>
      <c r="B125">
        <v>6</v>
      </c>
      <c r="C125" t="s">
        <v>46</v>
      </c>
      <c r="D125" t="s">
        <v>41</v>
      </c>
      <c r="E125" t="s">
        <v>189</v>
      </c>
      <c r="H125">
        <v>3</v>
      </c>
      <c r="I125" t="s">
        <v>38</v>
      </c>
      <c r="J125" t="s">
        <v>1662</v>
      </c>
      <c r="M125" t="s">
        <v>36</v>
      </c>
      <c r="N125" t="s">
        <v>45</v>
      </c>
      <c r="O125">
        <v>3</v>
      </c>
      <c r="P125">
        <v>5</v>
      </c>
      <c r="Q125" t="s">
        <v>58</v>
      </c>
      <c r="R125" t="s">
        <v>43</v>
      </c>
      <c r="S125" t="s">
        <v>3131</v>
      </c>
      <c r="W125">
        <v>1</v>
      </c>
      <c r="X125">
        <v>3</v>
      </c>
      <c r="Y125">
        <v>3</v>
      </c>
      <c r="Z125">
        <v>3</v>
      </c>
      <c r="AA125" t="s">
        <v>4600</v>
      </c>
    </row>
    <row r="126" spans="1:27" x14ac:dyDescent="0.3">
      <c r="A126">
        <v>31</v>
      </c>
      <c r="B126">
        <v>6</v>
      </c>
      <c r="C126" t="s">
        <v>46</v>
      </c>
      <c r="D126" t="s">
        <v>48</v>
      </c>
      <c r="E126" t="s">
        <v>190</v>
      </c>
      <c r="H126">
        <v>4</v>
      </c>
      <c r="I126" t="s">
        <v>38</v>
      </c>
      <c r="J126" t="s">
        <v>1663</v>
      </c>
      <c r="M126" t="s">
        <v>36</v>
      </c>
      <c r="N126" t="s">
        <v>37</v>
      </c>
      <c r="O126">
        <v>1</v>
      </c>
      <c r="P126">
        <v>2</v>
      </c>
      <c r="Q126" t="s">
        <v>40</v>
      </c>
      <c r="R126" t="s">
        <v>35</v>
      </c>
      <c r="S126" t="s">
        <v>3132</v>
      </c>
      <c r="W126">
        <v>2</v>
      </c>
      <c r="X126">
        <v>3</v>
      </c>
      <c r="Y126">
        <v>2</v>
      </c>
      <c r="Z126">
        <v>2</v>
      </c>
      <c r="AA126" t="s">
        <v>4601</v>
      </c>
    </row>
    <row r="127" spans="1:27" x14ac:dyDescent="0.3">
      <c r="A127">
        <v>26</v>
      </c>
      <c r="B127">
        <v>6</v>
      </c>
      <c r="C127" t="s">
        <v>39</v>
      </c>
      <c r="D127" t="s">
        <v>48</v>
      </c>
      <c r="E127" t="s">
        <v>191</v>
      </c>
      <c r="H127">
        <v>3</v>
      </c>
      <c r="I127" t="s">
        <v>49</v>
      </c>
      <c r="J127" t="s">
        <v>1664</v>
      </c>
      <c r="M127" t="s">
        <v>36</v>
      </c>
      <c r="N127" t="s">
        <v>45</v>
      </c>
      <c r="O127">
        <v>2</v>
      </c>
      <c r="P127">
        <v>1</v>
      </c>
      <c r="Q127" t="s">
        <v>47</v>
      </c>
      <c r="R127" t="s">
        <v>43</v>
      </c>
      <c r="S127" t="s">
        <v>3133</v>
      </c>
      <c r="W127">
        <v>3</v>
      </c>
      <c r="X127">
        <v>2</v>
      </c>
      <c r="Y127">
        <v>3</v>
      </c>
      <c r="Z127">
        <v>2</v>
      </c>
      <c r="AA127" t="s">
        <v>4602</v>
      </c>
    </row>
    <row r="128" spans="1:27" x14ac:dyDescent="0.3">
      <c r="A128">
        <v>58</v>
      </c>
      <c r="B128">
        <v>23</v>
      </c>
      <c r="C128" t="s">
        <v>39</v>
      </c>
      <c r="D128" t="s">
        <v>48</v>
      </c>
      <c r="E128" t="s">
        <v>192</v>
      </c>
      <c r="H128">
        <v>4</v>
      </c>
      <c r="I128" t="s">
        <v>51</v>
      </c>
      <c r="J128" t="s">
        <v>1665</v>
      </c>
      <c r="M128" t="s">
        <v>36</v>
      </c>
      <c r="N128" t="s">
        <v>45</v>
      </c>
      <c r="O128">
        <v>3</v>
      </c>
      <c r="P128">
        <v>3</v>
      </c>
      <c r="Q128" t="s">
        <v>54</v>
      </c>
      <c r="R128" t="s">
        <v>43</v>
      </c>
      <c r="S128" t="s">
        <v>3134</v>
      </c>
      <c r="W128">
        <v>4</v>
      </c>
      <c r="X128">
        <v>4</v>
      </c>
      <c r="Y128">
        <v>4</v>
      </c>
      <c r="Z128">
        <v>2</v>
      </c>
      <c r="AA128" t="s">
        <v>4603</v>
      </c>
    </row>
    <row r="129" spans="1:27" x14ac:dyDescent="0.3">
      <c r="A129">
        <v>19</v>
      </c>
      <c r="B129">
        <v>22</v>
      </c>
      <c r="C129" t="s">
        <v>46</v>
      </c>
      <c r="D129" t="s">
        <v>41</v>
      </c>
      <c r="E129" t="s">
        <v>193</v>
      </c>
      <c r="H129">
        <v>1</v>
      </c>
      <c r="I129" t="s">
        <v>59</v>
      </c>
      <c r="J129" t="s">
        <v>1666</v>
      </c>
      <c r="M129" t="s">
        <v>36</v>
      </c>
      <c r="N129" t="s">
        <v>37</v>
      </c>
      <c r="O129">
        <v>3</v>
      </c>
      <c r="P129">
        <v>1</v>
      </c>
      <c r="Q129" t="s">
        <v>57</v>
      </c>
      <c r="R129" t="s">
        <v>35</v>
      </c>
      <c r="S129" t="s">
        <v>3135</v>
      </c>
      <c r="W129">
        <v>4</v>
      </c>
      <c r="X129">
        <v>3</v>
      </c>
      <c r="Y129">
        <v>4</v>
      </c>
      <c r="Z129">
        <v>2</v>
      </c>
      <c r="AA129" t="s">
        <v>4604</v>
      </c>
    </row>
    <row r="130" spans="1:27" x14ac:dyDescent="0.3">
      <c r="A130">
        <v>22</v>
      </c>
      <c r="B130">
        <v>2</v>
      </c>
      <c r="C130" t="s">
        <v>46</v>
      </c>
      <c r="D130" t="s">
        <v>48</v>
      </c>
      <c r="E130" t="s">
        <v>194</v>
      </c>
      <c r="H130">
        <v>1</v>
      </c>
      <c r="I130" t="s">
        <v>60</v>
      </c>
      <c r="J130" t="s">
        <v>1667</v>
      </c>
      <c r="M130" t="s">
        <v>36</v>
      </c>
      <c r="N130" t="s">
        <v>45</v>
      </c>
      <c r="O130">
        <v>3</v>
      </c>
      <c r="P130">
        <v>1</v>
      </c>
      <c r="Q130" t="s">
        <v>50</v>
      </c>
      <c r="R130" t="s">
        <v>43</v>
      </c>
      <c r="S130" t="s">
        <v>3136</v>
      </c>
      <c r="W130">
        <v>3</v>
      </c>
      <c r="X130">
        <v>4</v>
      </c>
      <c r="Y130">
        <v>3</v>
      </c>
      <c r="Z130">
        <v>3</v>
      </c>
      <c r="AA130" t="s">
        <v>4605</v>
      </c>
    </row>
    <row r="131" spans="1:27" x14ac:dyDescent="0.3">
      <c r="A131">
        <v>49</v>
      </c>
      <c r="B131">
        <v>20</v>
      </c>
      <c r="C131" t="s">
        <v>39</v>
      </c>
      <c r="D131" t="s">
        <v>48</v>
      </c>
      <c r="E131" t="s">
        <v>195</v>
      </c>
      <c r="H131">
        <v>4</v>
      </c>
      <c r="I131" t="s">
        <v>51</v>
      </c>
      <c r="J131" t="s">
        <v>1668</v>
      </c>
      <c r="M131" t="s">
        <v>36</v>
      </c>
      <c r="N131" t="s">
        <v>45</v>
      </c>
      <c r="O131">
        <v>3</v>
      </c>
      <c r="P131">
        <v>2</v>
      </c>
      <c r="Q131" t="s">
        <v>53</v>
      </c>
      <c r="R131" t="s">
        <v>43</v>
      </c>
      <c r="S131" t="s">
        <v>3137</v>
      </c>
      <c r="W131">
        <v>3</v>
      </c>
      <c r="X131">
        <v>1</v>
      </c>
      <c r="Y131">
        <v>3</v>
      </c>
      <c r="Z131">
        <v>2</v>
      </c>
      <c r="AA131" t="s">
        <v>4606</v>
      </c>
    </row>
    <row r="132" spans="1:27" x14ac:dyDescent="0.3">
      <c r="A132">
        <v>43</v>
      </c>
      <c r="B132">
        <v>28</v>
      </c>
      <c r="C132" t="s">
        <v>39</v>
      </c>
      <c r="D132" t="s">
        <v>41</v>
      </c>
      <c r="E132" t="s">
        <v>196</v>
      </c>
      <c r="H132">
        <v>3</v>
      </c>
      <c r="I132" t="s">
        <v>51</v>
      </c>
      <c r="J132" t="s">
        <v>1669</v>
      </c>
      <c r="M132" t="s">
        <v>44</v>
      </c>
      <c r="N132" t="s">
        <v>45</v>
      </c>
      <c r="O132">
        <v>4</v>
      </c>
      <c r="P132">
        <v>1</v>
      </c>
      <c r="Q132" t="s">
        <v>47</v>
      </c>
      <c r="R132" t="s">
        <v>43</v>
      </c>
      <c r="S132" t="s">
        <v>3138</v>
      </c>
      <c r="W132">
        <v>2</v>
      </c>
      <c r="X132">
        <v>3</v>
      </c>
      <c r="Y132">
        <v>4</v>
      </c>
      <c r="Z132">
        <v>3</v>
      </c>
      <c r="AA132" t="s">
        <v>4607</v>
      </c>
    </row>
    <row r="133" spans="1:27" x14ac:dyDescent="0.3">
      <c r="A133">
        <v>50</v>
      </c>
      <c r="B133">
        <v>12</v>
      </c>
      <c r="C133" t="s">
        <v>39</v>
      </c>
      <c r="D133" t="s">
        <v>41</v>
      </c>
      <c r="E133" t="s">
        <v>197</v>
      </c>
      <c r="H133">
        <v>3</v>
      </c>
      <c r="I133" t="s">
        <v>59</v>
      </c>
      <c r="J133" t="s">
        <v>1670</v>
      </c>
      <c r="M133" t="s">
        <v>44</v>
      </c>
      <c r="N133" t="s">
        <v>37</v>
      </c>
      <c r="O133">
        <v>3</v>
      </c>
      <c r="P133">
        <v>3</v>
      </c>
      <c r="Q133" t="s">
        <v>40</v>
      </c>
      <c r="R133" t="s">
        <v>43</v>
      </c>
      <c r="S133" t="s">
        <v>3139</v>
      </c>
      <c r="W133">
        <v>3</v>
      </c>
      <c r="X133">
        <v>4</v>
      </c>
      <c r="Y133">
        <v>4</v>
      </c>
      <c r="Z133">
        <v>3</v>
      </c>
      <c r="AA133" t="s">
        <v>4608</v>
      </c>
    </row>
    <row r="134" spans="1:27" x14ac:dyDescent="0.3">
      <c r="A134">
        <v>31</v>
      </c>
      <c r="B134">
        <v>20</v>
      </c>
      <c r="C134" t="s">
        <v>39</v>
      </c>
      <c r="D134" t="s">
        <v>48</v>
      </c>
      <c r="E134" t="s">
        <v>198</v>
      </c>
      <c r="H134">
        <v>3</v>
      </c>
      <c r="I134" t="s">
        <v>38</v>
      </c>
      <c r="J134" t="s">
        <v>1671</v>
      </c>
      <c r="M134" t="s">
        <v>36</v>
      </c>
      <c r="N134" t="s">
        <v>37</v>
      </c>
      <c r="O134">
        <v>1</v>
      </c>
      <c r="P134">
        <v>2</v>
      </c>
      <c r="Q134" t="s">
        <v>40</v>
      </c>
      <c r="R134" t="s">
        <v>35</v>
      </c>
      <c r="S134" t="s">
        <v>3140</v>
      </c>
      <c r="W134">
        <v>2</v>
      </c>
      <c r="X134">
        <v>3</v>
      </c>
      <c r="Y134">
        <v>3</v>
      </c>
      <c r="Z134">
        <v>3</v>
      </c>
      <c r="AA134" t="s">
        <v>4609</v>
      </c>
    </row>
    <row r="135" spans="1:27" x14ac:dyDescent="0.3">
      <c r="A135">
        <v>41</v>
      </c>
      <c r="B135">
        <v>9</v>
      </c>
      <c r="C135" t="s">
        <v>46</v>
      </c>
      <c r="D135" t="s">
        <v>52</v>
      </c>
      <c r="E135" t="s">
        <v>199</v>
      </c>
      <c r="H135">
        <v>1</v>
      </c>
      <c r="I135" t="s">
        <v>38</v>
      </c>
      <c r="J135" t="s">
        <v>1672</v>
      </c>
      <c r="M135" t="s">
        <v>36</v>
      </c>
      <c r="N135" t="s">
        <v>37</v>
      </c>
      <c r="O135">
        <v>3</v>
      </c>
      <c r="P135">
        <v>3</v>
      </c>
      <c r="Q135" t="s">
        <v>40</v>
      </c>
      <c r="R135" t="s">
        <v>35</v>
      </c>
      <c r="S135" t="s">
        <v>3141</v>
      </c>
      <c r="W135">
        <v>3</v>
      </c>
      <c r="X135">
        <v>3</v>
      </c>
      <c r="Y135">
        <v>3</v>
      </c>
      <c r="Z135">
        <v>3</v>
      </c>
      <c r="AA135" t="s">
        <v>4610</v>
      </c>
    </row>
    <row r="136" spans="1:27" x14ac:dyDescent="0.3">
      <c r="A136">
        <v>26</v>
      </c>
      <c r="B136">
        <v>25</v>
      </c>
      <c r="C136" t="s">
        <v>39</v>
      </c>
      <c r="D136" t="s">
        <v>48</v>
      </c>
      <c r="E136" t="s">
        <v>200</v>
      </c>
      <c r="H136">
        <v>1</v>
      </c>
      <c r="I136" t="s">
        <v>38</v>
      </c>
      <c r="J136" t="s">
        <v>1673</v>
      </c>
      <c r="M136" t="s">
        <v>36</v>
      </c>
      <c r="N136" t="s">
        <v>61</v>
      </c>
      <c r="O136">
        <v>3</v>
      </c>
      <c r="P136">
        <v>1</v>
      </c>
      <c r="Q136" t="s">
        <v>61</v>
      </c>
      <c r="R136" t="s">
        <v>43</v>
      </c>
      <c r="S136" t="s">
        <v>3142</v>
      </c>
      <c r="W136">
        <v>3</v>
      </c>
      <c r="X136">
        <v>3</v>
      </c>
      <c r="Y136">
        <v>4</v>
      </c>
      <c r="Z136">
        <v>3</v>
      </c>
      <c r="AA136" t="s">
        <v>4611</v>
      </c>
    </row>
    <row r="137" spans="1:27" x14ac:dyDescent="0.3">
      <c r="A137">
        <v>36</v>
      </c>
      <c r="B137">
        <v>6</v>
      </c>
      <c r="C137" t="s">
        <v>46</v>
      </c>
      <c r="D137" t="s">
        <v>52</v>
      </c>
      <c r="E137" t="s">
        <v>201</v>
      </c>
      <c r="H137">
        <v>2</v>
      </c>
      <c r="I137" t="s">
        <v>51</v>
      </c>
      <c r="J137" t="s">
        <v>1674</v>
      </c>
      <c r="M137" t="s">
        <v>36</v>
      </c>
      <c r="N137" t="s">
        <v>45</v>
      </c>
      <c r="O137">
        <v>3</v>
      </c>
      <c r="P137">
        <v>2</v>
      </c>
      <c r="Q137" t="s">
        <v>53</v>
      </c>
      <c r="R137" t="s">
        <v>43</v>
      </c>
      <c r="S137" t="s">
        <v>3143</v>
      </c>
      <c r="W137">
        <v>2</v>
      </c>
      <c r="X137">
        <v>2</v>
      </c>
      <c r="Y137">
        <v>4</v>
      </c>
      <c r="Z137">
        <v>3</v>
      </c>
      <c r="AA137" t="s">
        <v>4612</v>
      </c>
    </row>
    <row r="138" spans="1:27" x14ac:dyDescent="0.3">
      <c r="A138">
        <v>51</v>
      </c>
      <c r="B138">
        <v>8</v>
      </c>
      <c r="C138" t="s">
        <v>46</v>
      </c>
      <c r="D138" t="s">
        <v>41</v>
      </c>
      <c r="E138" t="s">
        <v>202</v>
      </c>
      <c r="H138">
        <v>4</v>
      </c>
      <c r="I138" t="s">
        <v>38</v>
      </c>
      <c r="J138" t="s">
        <v>1675</v>
      </c>
      <c r="M138" t="s">
        <v>44</v>
      </c>
      <c r="N138" t="s">
        <v>45</v>
      </c>
      <c r="O138">
        <v>1</v>
      </c>
      <c r="P138">
        <v>3</v>
      </c>
      <c r="Q138" t="s">
        <v>53</v>
      </c>
      <c r="R138" t="s">
        <v>43</v>
      </c>
      <c r="S138" t="s">
        <v>3144</v>
      </c>
      <c r="W138">
        <v>1</v>
      </c>
      <c r="X138">
        <v>4</v>
      </c>
      <c r="Y138">
        <v>4</v>
      </c>
      <c r="Z138">
        <v>3</v>
      </c>
      <c r="AA138" t="s">
        <v>4613</v>
      </c>
    </row>
    <row r="139" spans="1:27" x14ac:dyDescent="0.3">
      <c r="A139">
        <v>39</v>
      </c>
      <c r="B139">
        <v>4</v>
      </c>
      <c r="C139" t="s">
        <v>39</v>
      </c>
      <c r="D139" t="s">
        <v>48</v>
      </c>
      <c r="E139" t="s">
        <v>203</v>
      </c>
      <c r="H139">
        <v>4</v>
      </c>
      <c r="I139" t="s">
        <v>38</v>
      </c>
      <c r="J139" t="s">
        <v>1676</v>
      </c>
      <c r="M139" t="s">
        <v>36</v>
      </c>
      <c r="N139" t="s">
        <v>37</v>
      </c>
      <c r="O139">
        <v>2</v>
      </c>
      <c r="P139">
        <v>2</v>
      </c>
      <c r="Q139" t="s">
        <v>40</v>
      </c>
      <c r="R139" t="s">
        <v>43</v>
      </c>
      <c r="S139" t="s">
        <v>3145</v>
      </c>
      <c r="W139">
        <v>4</v>
      </c>
      <c r="X139">
        <v>3</v>
      </c>
      <c r="Y139">
        <v>3</v>
      </c>
      <c r="Z139">
        <v>4</v>
      </c>
      <c r="AA139" t="s">
        <v>4614</v>
      </c>
    </row>
    <row r="140" spans="1:27" x14ac:dyDescent="0.3">
      <c r="A140">
        <v>25</v>
      </c>
      <c r="B140">
        <v>28</v>
      </c>
      <c r="C140" t="s">
        <v>46</v>
      </c>
      <c r="D140" t="s">
        <v>48</v>
      </c>
      <c r="E140" t="s">
        <v>204</v>
      </c>
      <c r="H140">
        <v>3</v>
      </c>
      <c r="I140" t="s">
        <v>38</v>
      </c>
      <c r="J140" t="s">
        <v>1677</v>
      </c>
      <c r="M140" t="s">
        <v>36</v>
      </c>
      <c r="N140" t="s">
        <v>37</v>
      </c>
      <c r="O140">
        <v>2</v>
      </c>
      <c r="P140">
        <v>2</v>
      </c>
      <c r="Q140" t="s">
        <v>40</v>
      </c>
      <c r="R140" t="s">
        <v>43</v>
      </c>
      <c r="S140" t="s">
        <v>3146</v>
      </c>
      <c r="W140">
        <v>1</v>
      </c>
      <c r="X140">
        <v>3</v>
      </c>
      <c r="Y140">
        <v>4</v>
      </c>
      <c r="Z140">
        <v>3</v>
      </c>
      <c r="AA140" t="s">
        <v>4615</v>
      </c>
    </row>
    <row r="141" spans="1:27" x14ac:dyDescent="0.3">
      <c r="A141">
        <v>30</v>
      </c>
      <c r="B141">
        <v>9</v>
      </c>
      <c r="C141" t="s">
        <v>46</v>
      </c>
      <c r="D141" t="s">
        <v>48</v>
      </c>
      <c r="E141" t="s">
        <v>205</v>
      </c>
      <c r="H141">
        <v>3</v>
      </c>
      <c r="I141" t="s">
        <v>61</v>
      </c>
      <c r="J141" t="s">
        <v>1678</v>
      </c>
      <c r="M141" t="s">
        <v>36</v>
      </c>
      <c r="N141" t="s">
        <v>61</v>
      </c>
      <c r="O141">
        <v>3</v>
      </c>
      <c r="P141">
        <v>2</v>
      </c>
      <c r="Q141" t="s">
        <v>61</v>
      </c>
      <c r="R141" t="s">
        <v>35</v>
      </c>
      <c r="S141" t="s">
        <v>3147</v>
      </c>
      <c r="W141">
        <v>3</v>
      </c>
      <c r="X141">
        <v>4</v>
      </c>
      <c r="Y141">
        <v>4</v>
      </c>
      <c r="Z141">
        <v>1</v>
      </c>
      <c r="AA141" t="s">
        <v>4616</v>
      </c>
    </row>
    <row r="142" spans="1:27" x14ac:dyDescent="0.3">
      <c r="A142">
        <v>32</v>
      </c>
      <c r="B142">
        <v>9</v>
      </c>
      <c r="C142" t="s">
        <v>39</v>
      </c>
      <c r="D142" t="s">
        <v>41</v>
      </c>
      <c r="E142" t="s">
        <v>206</v>
      </c>
      <c r="H142">
        <v>3</v>
      </c>
      <c r="I142" t="s">
        <v>51</v>
      </c>
      <c r="J142" t="s">
        <v>1679</v>
      </c>
      <c r="M142" t="s">
        <v>36</v>
      </c>
      <c r="N142" t="s">
        <v>45</v>
      </c>
      <c r="O142">
        <v>3</v>
      </c>
      <c r="P142">
        <v>1</v>
      </c>
      <c r="Q142" t="s">
        <v>50</v>
      </c>
      <c r="R142" t="s">
        <v>43</v>
      </c>
      <c r="S142" t="s">
        <v>3148</v>
      </c>
      <c r="W142">
        <v>1</v>
      </c>
      <c r="X142">
        <v>1</v>
      </c>
      <c r="Y142">
        <v>1</v>
      </c>
      <c r="Z142">
        <v>4</v>
      </c>
      <c r="AA142" t="s">
        <v>4617</v>
      </c>
    </row>
    <row r="143" spans="1:27" x14ac:dyDescent="0.3">
      <c r="A143">
        <v>45</v>
      </c>
      <c r="B143">
        <v>29</v>
      </c>
      <c r="C143" t="s">
        <v>46</v>
      </c>
      <c r="D143" t="s">
        <v>41</v>
      </c>
      <c r="E143" t="s">
        <v>207</v>
      </c>
      <c r="H143">
        <v>3</v>
      </c>
      <c r="I143" t="s">
        <v>51</v>
      </c>
      <c r="J143" t="s">
        <v>1680</v>
      </c>
      <c r="M143" t="s">
        <v>36</v>
      </c>
      <c r="N143" t="s">
        <v>45</v>
      </c>
      <c r="O143">
        <v>3</v>
      </c>
      <c r="P143">
        <v>1</v>
      </c>
      <c r="Q143" t="s">
        <v>47</v>
      </c>
      <c r="R143" t="s">
        <v>43</v>
      </c>
      <c r="S143" t="s">
        <v>3149</v>
      </c>
      <c r="W143">
        <v>3</v>
      </c>
      <c r="X143">
        <v>4</v>
      </c>
      <c r="Y143">
        <v>2</v>
      </c>
      <c r="Z143">
        <v>2</v>
      </c>
      <c r="AA143" t="s">
        <v>4618</v>
      </c>
    </row>
    <row r="144" spans="1:27" x14ac:dyDescent="0.3">
      <c r="A144">
        <v>38</v>
      </c>
      <c r="B144">
        <v>3</v>
      </c>
      <c r="C144" t="s">
        <v>39</v>
      </c>
      <c r="D144" t="s">
        <v>41</v>
      </c>
      <c r="E144" t="s">
        <v>208</v>
      </c>
      <c r="H144">
        <v>5</v>
      </c>
      <c r="I144" t="s">
        <v>60</v>
      </c>
      <c r="J144" t="s">
        <v>1681</v>
      </c>
      <c r="M144" t="s">
        <v>36</v>
      </c>
      <c r="N144" t="s">
        <v>45</v>
      </c>
      <c r="O144">
        <v>3</v>
      </c>
      <c r="P144">
        <v>2</v>
      </c>
      <c r="Q144" t="s">
        <v>47</v>
      </c>
      <c r="R144" t="s">
        <v>35</v>
      </c>
      <c r="S144" t="s">
        <v>3150</v>
      </c>
      <c r="W144">
        <v>4</v>
      </c>
      <c r="X144">
        <v>3</v>
      </c>
      <c r="Y144">
        <v>2</v>
      </c>
      <c r="Z144">
        <v>3</v>
      </c>
      <c r="AA144" t="s">
        <v>4619</v>
      </c>
    </row>
    <row r="145" spans="1:27" x14ac:dyDescent="0.3">
      <c r="A145">
        <v>30</v>
      </c>
      <c r="B145">
        <v>18</v>
      </c>
      <c r="C145" t="s">
        <v>39</v>
      </c>
      <c r="D145" t="s">
        <v>41</v>
      </c>
      <c r="E145" t="s">
        <v>209</v>
      </c>
      <c r="H145">
        <v>3</v>
      </c>
      <c r="I145" t="s">
        <v>38</v>
      </c>
      <c r="J145" t="s">
        <v>1682</v>
      </c>
      <c r="M145" t="s">
        <v>36</v>
      </c>
      <c r="N145" t="s">
        <v>45</v>
      </c>
      <c r="O145">
        <v>3</v>
      </c>
      <c r="P145">
        <v>1</v>
      </c>
      <c r="Q145" t="s">
        <v>47</v>
      </c>
      <c r="R145" t="s">
        <v>43</v>
      </c>
      <c r="S145" t="s">
        <v>3151</v>
      </c>
      <c r="W145">
        <v>1</v>
      </c>
      <c r="X145">
        <v>3</v>
      </c>
      <c r="Y145">
        <v>3</v>
      </c>
      <c r="Z145">
        <v>2</v>
      </c>
      <c r="AA145" t="s">
        <v>4620</v>
      </c>
    </row>
    <row r="146" spans="1:27" x14ac:dyDescent="0.3">
      <c r="A146">
        <v>32</v>
      </c>
      <c r="B146">
        <v>9</v>
      </c>
      <c r="C146" t="s">
        <v>46</v>
      </c>
      <c r="D146" t="s">
        <v>52</v>
      </c>
      <c r="E146" t="s">
        <v>210</v>
      </c>
      <c r="H146">
        <v>2</v>
      </c>
      <c r="I146" t="s">
        <v>51</v>
      </c>
      <c r="J146" t="s">
        <v>1683</v>
      </c>
      <c r="M146" t="s">
        <v>44</v>
      </c>
      <c r="N146" t="s">
        <v>37</v>
      </c>
      <c r="O146">
        <v>1</v>
      </c>
      <c r="P146">
        <v>2</v>
      </c>
      <c r="Q146" t="s">
        <v>40</v>
      </c>
      <c r="R146" t="s">
        <v>43</v>
      </c>
      <c r="S146" t="s">
        <v>3152</v>
      </c>
      <c r="W146">
        <v>4</v>
      </c>
      <c r="X146">
        <v>4</v>
      </c>
      <c r="Y146">
        <v>4</v>
      </c>
      <c r="Z146">
        <v>4</v>
      </c>
      <c r="AA146" t="s">
        <v>4621</v>
      </c>
    </row>
    <row r="147" spans="1:27" x14ac:dyDescent="0.3">
      <c r="A147">
        <v>30</v>
      </c>
      <c r="B147">
        <v>5</v>
      </c>
      <c r="C147" t="s">
        <v>39</v>
      </c>
      <c r="D147" t="s">
        <v>52</v>
      </c>
      <c r="E147" t="s">
        <v>211</v>
      </c>
      <c r="H147">
        <v>3</v>
      </c>
      <c r="I147" t="s">
        <v>60</v>
      </c>
      <c r="J147" t="s">
        <v>1684</v>
      </c>
      <c r="M147" t="s">
        <v>36</v>
      </c>
      <c r="N147" t="s">
        <v>45</v>
      </c>
      <c r="O147">
        <v>3</v>
      </c>
      <c r="P147">
        <v>1</v>
      </c>
      <c r="Q147" t="s">
        <v>47</v>
      </c>
      <c r="R147" t="s">
        <v>43</v>
      </c>
      <c r="S147" t="s">
        <v>3153</v>
      </c>
      <c r="W147">
        <v>4</v>
      </c>
      <c r="X147">
        <v>1</v>
      </c>
      <c r="Y147">
        <v>4</v>
      </c>
      <c r="Z147">
        <v>3</v>
      </c>
      <c r="AA147" t="s">
        <v>4622</v>
      </c>
    </row>
    <row r="148" spans="1:27" x14ac:dyDescent="0.3">
      <c r="A148">
        <v>30</v>
      </c>
      <c r="B148">
        <v>2</v>
      </c>
      <c r="C148" t="s">
        <v>46</v>
      </c>
      <c r="D148" t="s">
        <v>41</v>
      </c>
      <c r="E148" t="s">
        <v>212</v>
      </c>
      <c r="H148">
        <v>1</v>
      </c>
      <c r="I148" t="s">
        <v>51</v>
      </c>
      <c r="J148" t="s">
        <v>1685</v>
      </c>
      <c r="M148" t="s">
        <v>36</v>
      </c>
      <c r="N148" t="s">
        <v>45</v>
      </c>
      <c r="O148">
        <v>2</v>
      </c>
      <c r="P148">
        <v>1</v>
      </c>
      <c r="Q148" t="s">
        <v>50</v>
      </c>
      <c r="R148" t="s">
        <v>43</v>
      </c>
      <c r="S148" t="s">
        <v>3154</v>
      </c>
      <c r="W148">
        <v>2</v>
      </c>
      <c r="X148">
        <v>4</v>
      </c>
      <c r="Y148">
        <v>4</v>
      </c>
      <c r="Z148">
        <v>3</v>
      </c>
      <c r="AA148" t="s">
        <v>4623</v>
      </c>
    </row>
    <row r="149" spans="1:27" x14ac:dyDescent="0.3">
      <c r="A149">
        <v>41</v>
      </c>
      <c r="B149">
        <v>10</v>
      </c>
      <c r="C149" t="s">
        <v>46</v>
      </c>
      <c r="D149" t="s">
        <v>52</v>
      </c>
      <c r="E149" t="s">
        <v>213</v>
      </c>
      <c r="H149">
        <v>3</v>
      </c>
      <c r="I149" t="s">
        <v>38</v>
      </c>
      <c r="J149" t="s">
        <v>1686</v>
      </c>
      <c r="M149" t="s">
        <v>44</v>
      </c>
      <c r="N149" t="s">
        <v>45</v>
      </c>
      <c r="O149">
        <v>2</v>
      </c>
      <c r="P149">
        <v>4</v>
      </c>
      <c r="Q149" t="s">
        <v>56</v>
      </c>
      <c r="R149" t="s">
        <v>43</v>
      </c>
      <c r="S149" t="s">
        <v>3155</v>
      </c>
      <c r="W149">
        <v>4</v>
      </c>
      <c r="X149">
        <v>1</v>
      </c>
      <c r="Y149">
        <v>2</v>
      </c>
      <c r="Z149">
        <v>2</v>
      </c>
      <c r="AA149" t="s">
        <v>4624</v>
      </c>
    </row>
    <row r="150" spans="1:27" x14ac:dyDescent="0.3">
      <c r="A150">
        <v>41</v>
      </c>
      <c r="B150">
        <v>9</v>
      </c>
      <c r="C150" t="s">
        <v>46</v>
      </c>
      <c r="D150" t="s">
        <v>48</v>
      </c>
      <c r="E150" t="s">
        <v>214</v>
      </c>
      <c r="H150">
        <v>4</v>
      </c>
      <c r="I150" t="s">
        <v>38</v>
      </c>
      <c r="J150" t="s">
        <v>1687</v>
      </c>
      <c r="M150" t="s">
        <v>36</v>
      </c>
      <c r="N150" t="s">
        <v>45</v>
      </c>
      <c r="O150">
        <v>3</v>
      </c>
      <c r="P150">
        <v>1</v>
      </c>
      <c r="Q150" t="s">
        <v>50</v>
      </c>
      <c r="R150" t="s">
        <v>43</v>
      </c>
      <c r="S150" t="s">
        <v>3156</v>
      </c>
      <c r="W150">
        <v>3</v>
      </c>
      <c r="X150">
        <v>1</v>
      </c>
      <c r="Y150">
        <v>4</v>
      </c>
      <c r="Z150">
        <v>3</v>
      </c>
      <c r="AA150" t="s">
        <v>4625</v>
      </c>
    </row>
    <row r="151" spans="1:27" x14ac:dyDescent="0.3">
      <c r="A151">
        <v>19</v>
      </c>
      <c r="B151">
        <v>3</v>
      </c>
      <c r="C151" t="s">
        <v>39</v>
      </c>
      <c r="D151" t="s">
        <v>41</v>
      </c>
      <c r="E151" t="s">
        <v>215</v>
      </c>
      <c r="H151">
        <v>1</v>
      </c>
      <c r="I151" t="s">
        <v>51</v>
      </c>
      <c r="J151" t="s">
        <v>1688</v>
      </c>
      <c r="M151" t="s">
        <v>36</v>
      </c>
      <c r="N151" t="s">
        <v>45</v>
      </c>
      <c r="O151">
        <v>3</v>
      </c>
      <c r="P151">
        <v>1</v>
      </c>
      <c r="Q151" t="s">
        <v>50</v>
      </c>
      <c r="R151" t="s">
        <v>43</v>
      </c>
      <c r="S151" t="s">
        <v>3157</v>
      </c>
      <c r="W151">
        <v>2</v>
      </c>
      <c r="X151">
        <v>2</v>
      </c>
      <c r="Y151">
        <v>4</v>
      </c>
      <c r="Z151">
        <v>3</v>
      </c>
      <c r="AA151" t="s">
        <v>4626</v>
      </c>
    </row>
    <row r="152" spans="1:27" x14ac:dyDescent="0.3">
      <c r="A152">
        <v>40</v>
      </c>
      <c r="B152">
        <v>26</v>
      </c>
      <c r="C152" t="s">
        <v>39</v>
      </c>
      <c r="D152" t="s">
        <v>52</v>
      </c>
      <c r="E152" t="s">
        <v>216</v>
      </c>
      <c r="H152">
        <v>3</v>
      </c>
      <c r="I152" t="s">
        <v>51</v>
      </c>
      <c r="J152" t="s">
        <v>1689</v>
      </c>
      <c r="M152" t="s">
        <v>44</v>
      </c>
      <c r="N152" t="s">
        <v>45</v>
      </c>
      <c r="O152">
        <v>3</v>
      </c>
      <c r="P152">
        <v>2</v>
      </c>
      <c r="Q152" t="s">
        <v>47</v>
      </c>
      <c r="R152" t="s">
        <v>43</v>
      </c>
      <c r="S152" t="s">
        <v>3158</v>
      </c>
      <c r="W152">
        <v>2</v>
      </c>
      <c r="X152">
        <v>2</v>
      </c>
      <c r="Y152">
        <v>1</v>
      </c>
      <c r="Z152">
        <v>3</v>
      </c>
      <c r="AA152" t="s">
        <v>4627</v>
      </c>
    </row>
    <row r="153" spans="1:27" x14ac:dyDescent="0.3">
      <c r="A153">
        <v>35</v>
      </c>
      <c r="B153">
        <v>1</v>
      </c>
      <c r="C153" t="s">
        <v>46</v>
      </c>
      <c r="D153" t="s">
        <v>48</v>
      </c>
      <c r="E153" t="s">
        <v>217</v>
      </c>
      <c r="H153">
        <v>5</v>
      </c>
      <c r="I153" t="s">
        <v>59</v>
      </c>
      <c r="J153" t="s">
        <v>1690</v>
      </c>
      <c r="M153" t="s">
        <v>36</v>
      </c>
      <c r="N153" t="s">
        <v>37</v>
      </c>
      <c r="O153">
        <v>3</v>
      </c>
      <c r="P153">
        <v>3</v>
      </c>
      <c r="Q153" t="s">
        <v>40</v>
      </c>
      <c r="R153" t="s">
        <v>43</v>
      </c>
      <c r="S153" t="s">
        <v>3159</v>
      </c>
      <c r="W153">
        <v>3</v>
      </c>
      <c r="X153">
        <v>2</v>
      </c>
      <c r="Y153">
        <v>1</v>
      </c>
      <c r="Z153">
        <v>3</v>
      </c>
      <c r="AA153" t="s">
        <v>4628</v>
      </c>
    </row>
    <row r="154" spans="1:27" x14ac:dyDescent="0.3">
      <c r="A154">
        <v>53</v>
      </c>
      <c r="B154">
        <v>6</v>
      </c>
      <c r="C154" t="s">
        <v>46</v>
      </c>
      <c r="D154" t="s">
        <v>48</v>
      </c>
      <c r="E154" t="s">
        <v>218</v>
      </c>
      <c r="H154">
        <v>2</v>
      </c>
      <c r="I154" t="s">
        <v>59</v>
      </c>
      <c r="J154" t="s">
        <v>1691</v>
      </c>
      <c r="M154" t="s">
        <v>36</v>
      </c>
      <c r="N154" t="s">
        <v>37</v>
      </c>
      <c r="O154">
        <v>3</v>
      </c>
      <c r="P154">
        <v>2</v>
      </c>
      <c r="Q154" t="s">
        <v>57</v>
      </c>
      <c r="R154" t="s">
        <v>35</v>
      </c>
      <c r="S154" t="s">
        <v>3160</v>
      </c>
      <c r="W154">
        <v>2</v>
      </c>
      <c r="X154">
        <v>3</v>
      </c>
      <c r="Y154">
        <v>4</v>
      </c>
      <c r="Z154">
        <v>1</v>
      </c>
      <c r="AA154" t="s">
        <v>4629</v>
      </c>
    </row>
    <row r="155" spans="1:27" x14ac:dyDescent="0.3">
      <c r="A155">
        <v>45</v>
      </c>
      <c r="B155">
        <v>9</v>
      </c>
      <c r="C155" t="s">
        <v>46</v>
      </c>
      <c r="D155" t="s">
        <v>52</v>
      </c>
      <c r="E155" t="s">
        <v>219</v>
      </c>
      <c r="H155">
        <v>3</v>
      </c>
      <c r="I155" t="s">
        <v>38</v>
      </c>
      <c r="J155" t="s">
        <v>1692</v>
      </c>
      <c r="M155" t="s">
        <v>36</v>
      </c>
      <c r="N155" t="s">
        <v>45</v>
      </c>
      <c r="O155">
        <v>3</v>
      </c>
      <c r="P155">
        <v>2</v>
      </c>
      <c r="Q155" t="s">
        <v>50</v>
      </c>
      <c r="R155" t="s">
        <v>43</v>
      </c>
      <c r="S155" t="s">
        <v>3161</v>
      </c>
      <c r="W155">
        <v>2</v>
      </c>
      <c r="X155">
        <v>2</v>
      </c>
      <c r="Y155">
        <v>3</v>
      </c>
      <c r="Z155">
        <v>1</v>
      </c>
      <c r="AA155" t="s">
        <v>4630</v>
      </c>
    </row>
    <row r="156" spans="1:27" x14ac:dyDescent="0.3">
      <c r="A156">
        <v>32</v>
      </c>
      <c r="B156">
        <v>8</v>
      </c>
      <c r="C156" t="s">
        <v>39</v>
      </c>
      <c r="D156" t="s">
        <v>41</v>
      </c>
      <c r="E156" t="s">
        <v>220</v>
      </c>
      <c r="H156">
        <v>3</v>
      </c>
      <c r="I156" t="s">
        <v>59</v>
      </c>
      <c r="J156" t="s">
        <v>1693</v>
      </c>
      <c r="M156" t="s">
        <v>44</v>
      </c>
      <c r="N156" t="s">
        <v>37</v>
      </c>
      <c r="O156">
        <v>3</v>
      </c>
      <c r="P156">
        <v>3</v>
      </c>
      <c r="Q156" t="s">
        <v>40</v>
      </c>
      <c r="R156" t="s">
        <v>43</v>
      </c>
      <c r="S156" t="s">
        <v>3162</v>
      </c>
      <c r="W156">
        <v>2</v>
      </c>
      <c r="X156">
        <v>4</v>
      </c>
      <c r="Y156">
        <v>4</v>
      </c>
      <c r="Z156">
        <v>3</v>
      </c>
      <c r="AA156" t="s">
        <v>4631</v>
      </c>
    </row>
    <row r="157" spans="1:27" x14ac:dyDescent="0.3">
      <c r="A157">
        <v>29</v>
      </c>
      <c r="B157">
        <v>1</v>
      </c>
      <c r="C157" t="s">
        <v>46</v>
      </c>
      <c r="D157" t="s">
        <v>48</v>
      </c>
      <c r="E157" t="s">
        <v>221</v>
      </c>
      <c r="H157">
        <v>1</v>
      </c>
      <c r="I157" t="s">
        <v>60</v>
      </c>
      <c r="J157" t="s">
        <v>1694</v>
      </c>
      <c r="M157" t="s">
        <v>55</v>
      </c>
      <c r="N157" t="s">
        <v>45</v>
      </c>
      <c r="O157">
        <v>3</v>
      </c>
      <c r="P157">
        <v>2</v>
      </c>
      <c r="Q157" t="s">
        <v>53</v>
      </c>
      <c r="R157" t="s">
        <v>43</v>
      </c>
      <c r="S157" t="s">
        <v>3163</v>
      </c>
      <c r="W157">
        <v>4</v>
      </c>
      <c r="X157">
        <v>3</v>
      </c>
      <c r="Y157">
        <v>1</v>
      </c>
      <c r="Z157">
        <v>3</v>
      </c>
      <c r="AA157" t="s">
        <v>4632</v>
      </c>
    </row>
    <row r="158" spans="1:27" x14ac:dyDescent="0.3">
      <c r="A158">
        <v>51</v>
      </c>
      <c r="B158">
        <v>7</v>
      </c>
      <c r="C158" t="s">
        <v>46</v>
      </c>
      <c r="D158" t="s">
        <v>48</v>
      </c>
      <c r="E158" t="s">
        <v>222</v>
      </c>
      <c r="H158">
        <v>4</v>
      </c>
      <c r="I158" t="s">
        <v>51</v>
      </c>
      <c r="J158" t="s">
        <v>1695</v>
      </c>
      <c r="M158" t="s">
        <v>36</v>
      </c>
      <c r="N158" t="s">
        <v>45</v>
      </c>
      <c r="O158">
        <v>2</v>
      </c>
      <c r="P158">
        <v>2</v>
      </c>
      <c r="Q158" t="s">
        <v>53</v>
      </c>
      <c r="R158" t="s">
        <v>43</v>
      </c>
      <c r="S158" t="s">
        <v>3164</v>
      </c>
      <c r="W158">
        <v>2</v>
      </c>
      <c r="X158">
        <v>3</v>
      </c>
      <c r="Y158">
        <v>3</v>
      </c>
      <c r="Z158">
        <v>3</v>
      </c>
      <c r="AA158" t="s">
        <v>4633</v>
      </c>
    </row>
    <row r="159" spans="1:27" x14ac:dyDescent="0.3">
      <c r="A159">
        <v>58</v>
      </c>
      <c r="B159">
        <v>9</v>
      </c>
      <c r="C159" t="s">
        <v>39</v>
      </c>
      <c r="D159" t="s">
        <v>48</v>
      </c>
      <c r="E159" t="s">
        <v>223</v>
      </c>
      <c r="H159">
        <v>3</v>
      </c>
      <c r="I159" t="s">
        <v>51</v>
      </c>
      <c r="J159" t="s">
        <v>1696</v>
      </c>
      <c r="M159" t="s">
        <v>36</v>
      </c>
      <c r="N159" t="s">
        <v>45</v>
      </c>
      <c r="O159">
        <v>2</v>
      </c>
      <c r="P159">
        <v>1</v>
      </c>
      <c r="Q159" t="s">
        <v>47</v>
      </c>
      <c r="R159" t="s">
        <v>35</v>
      </c>
      <c r="S159" t="s">
        <v>3165</v>
      </c>
      <c r="W159">
        <v>2</v>
      </c>
      <c r="X159">
        <v>2</v>
      </c>
      <c r="Y159">
        <v>2</v>
      </c>
      <c r="Z159">
        <v>2</v>
      </c>
      <c r="AA159" t="s">
        <v>4634</v>
      </c>
    </row>
    <row r="160" spans="1:27" x14ac:dyDescent="0.3">
      <c r="A160">
        <v>40</v>
      </c>
      <c r="B160">
        <v>4</v>
      </c>
      <c r="C160" t="s">
        <v>46</v>
      </c>
      <c r="D160" t="s">
        <v>48</v>
      </c>
      <c r="E160" t="s">
        <v>224</v>
      </c>
      <c r="H160">
        <v>4</v>
      </c>
      <c r="I160" t="s">
        <v>59</v>
      </c>
      <c r="J160" t="s">
        <v>1697</v>
      </c>
      <c r="M160" t="s">
        <v>36</v>
      </c>
      <c r="N160" t="s">
        <v>37</v>
      </c>
      <c r="O160">
        <v>2</v>
      </c>
      <c r="P160">
        <v>3</v>
      </c>
      <c r="Q160" t="s">
        <v>40</v>
      </c>
      <c r="R160" t="s">
        <v>43</v>
      </c>
      <c r="S160" t="s">
        <v>3166</v>
      </c>
      <c r="W160">
        <v>3</v>
      </c>
      <c r="X160">
        <v>4</v>
      </c>
      <c r="Y160">
        <v>1</v>
      </c>
      <c r="Z160">
        <v>2</v>
      </c>
      <c r="AA160" t="s">
        <v>4635</v>
      </c>
    </row>
    <row r="161" spans="1:27" x14ac:dyDescent="0.3">
      <c r="A161">
        <v>34</v>
      </c>
      <c r="B161">
        <v>2</v>
      </c>
      <c r="C161" t="s">
        <v>39</v>
      </c>
      <c r="D161" t="s">
        <v>48</v>
      </c>
      <c r="E161" t="s">
        <v>225</v>
      </c>
      <c r="H161">
        <v>4</v>
      </c>
      <c r="I161" t="s">
        <v>59</v>
      </c>
      <c r="J161" t="s">
        <v>1698</v>
      </c>
      <c r="M161" t="s">
        <v>44</v>
      </c>
      <c r="N161" t="s">
        <v>37</v>
      </c>
      <c r="O161">
        <v>3</v>
      </c>
      <c r="P161">
        <v>1</v>
      </c>
      <c r="Q161" t="s">
        <v>57</v>
      </c>
      <c r="R161" t="s">
        <v>43</v>
      </c>
      <c r="S161" t="s">
        <v>3167</v>
      </c>
      <c r="W161">
        <v>3</v>
      </c>
      <c r="X161">
        <v>3</v>
      </c>
      <c r="Y161">
        <v>4</v>
      </c>
      <c r="Z161">
        <v>3</v>
      </c>
      <c r="AA161" t="s">
        <v>4636</v>
      </c>
    </row>
    <row r="162" spans="1:27" x14ac:dyDescent="0.3">
      <c r="A162">
        <v>22</v>
      </c>
      <c r="B162">
        <v>19</v>
      </c>
      <c r="C162" t="s">
        <v>46</v>
      </c>
      <c r="D162" t="s">
        <v>48</v>
      </c>
      <c r="E162" t="s">
        <v>226</v>
      </c>
      <c r="H162">
        <v>1</v>
      </c>
      <c r="I162" t="s">
        <v>51</v>
      </c>
      <c r="J162" t="s">
        <v>1699</v>
      </c>
      <c r="M162" t="s">
        <v>36</v>
      </c>
      <c r="N162" t="s">
        <v>45</v>
      </c>
      <c r="O162">
        <v>3</v>
      </c>
      <c r="P162">
        <v>1</v>
      </c>
      <c r="Q162" t="s">
        <v>47</v>
      </c>
      <c r="R162" t="s">
        <v>43</v>
      </c>
      <c r="S162" t="s">
        <v>3168</v>
      </c>
      <c r="W162">
        <v>3</v>
      </c>
      <c r="X162">
        <v>4</v>
      </c>
      <c r="Y162">
        <v>1</v>
      </c>
      <c r="Z162">
        <v>3</v>
      </c>
      <c r="AA162" t="s">
        <v>4637</v>
      </c>
    </row>
    <row r="163" spans="1:27" x14ac:dyDescent="0.3">
      <c r="A163">
        <v>27</v>
      </c>
      <c r="B163">
        <v>9</v>
      </c>
      <c r="C163" t="s">
        <v>46</v>
      </c>
      <c r="D163" t="s">
        <v>52</v>
      </c>
      <c r="E163" t="s">
        <v>227</v>
      </c>
      <c r="H163">
        <v>3</v>
      </c>
      <c r="I163" t="s">
        <v>51</v>
      </c>
      <c r="J163" t="s">
        <v>1700</v>
      </c>
      <c r="M163" t="s">
        <v>55</v>
      </c>
      <c r="N163" t="s">
        <v>45</v>
      </c>
      <c r="O163">
        <v>3</v>
      </c>
      <c r="P163">
        <v>1</v>
      </c>
      <c r="Q163" t="s">
        <v>47</v>
      </c>
      <c r="R163" t="s">
        <v>43</v>
      </c>
      <c r="S163" t="s">
        <v>3169</v>
      </c>
      <c r="W163">
        <v>4</v>
      </c>
      <c r="X163">
        <v>2</v>
      </c>
      <c r="Y163">
        <v>4</v>
      </c>
      <c r="Z163">
        <v>1</v>
      </c>
      <c r="AA163" t="s">
        <v>4638</v>
      </c>
    </row>
    <row r="164" spans="1:27" x14ac:dyDescent="0.3">
      <c r="A164">
        <v>28</v>
      </c>
      <c r="B164">
        <v>21</v>
      </c>
      <c r="C164" t="s">
        <v>46</v>
      </c>
      <c r="D164" t="s">
        <v>48</v>
      </c>
      <c r="E164" t="s">
        <v>228</v>
      </c>
      <c r="H164">
        <v>3</v>
      </c>
      <c r="I164" t="s">
        <v>51</v>
      </c>
      <c r="J164" t="s">
        <v>1701</v>
      </c>
      <c r="M164" t="s">
        <v>36</v>
      </c>
      <c r="N164" t="s">
        <v>45</v>
      </c>
      <c r="O164">
        <v>3</v>
      </c>
      <c r="P164">
        <v>1</v>
      </c>
      <c r="Q164" t="s">
        <v>47</v>
      </c>
      <c r="R164" t="s">
        <v>43</v>
      </c>
      <c r="S164" t="s">
        <v>3170</v>
      </c>
      <c r="W164">
        <v>3</v>
      </c>
      <c r="X164">
        <v>4</v>
      </c>
      <c r="Y164">
        <v>3</v>
      </c>
      <c r="Z164">
        <v>1</v>
      </c>
      <c r="AA164" t="s">
        <v>4639</v>
      </c>
    </row>
    <row r="165" spans="1:27" x14ac:dyDescent="0.3">
      <c r="A165">
        <v>57</v>
      </c>
      <c r="B165">
        <v>24</v>
      </c>
      <c r="C165" t="s">
        <v>46</v>
      </c>
      <c r="D165" t="s">
        <v>52</v>
      </c>
      <c r="E165" t="s">
        <v>229</v>
      </c>
      <c r="H165">
        <v>2</v>
      </c>
      <c r="I165" t="s">
        <v>38</v>
      </c>
      <c r="J165" t="s">
        <v>1702</v>
      </c>
      <c r="M165" t="s">
        <v>36</v>
      </c>
      <c r="N165" t="s">
        <v>45</v>
      </c>
      <c r="O165">
        <v>4</v>
      </c>
      <c r="P165">
        <v>3</v>
      </c>
      <c r="Q165" t="s">
        <v>54</v>
      </c>
      <c r="R165" t="s">
        <v>35</v>
      </c>
      <c r="S165" t="s">
        <v>3171</v>
      </c>
      <c r="W165">
        <v>3</v>
      </c>
      <c r="X165">
        <v>4</v>
      </c>
      <c r="Y165">
        <v>2</v>
      </c>
      <c r="Z165">
        <v>1</v>
      </c>
      <c r="AA165" t="s">
        <v>4640</v>
      </c>
    </row>
    <row r="166" spans="1:27" x14ac:dyDescent="0.3">
      <c r="A166">
        <v>27</v>
      </c>
      <c r="B166">
        <v>3</v>
      </c>
      <c r="C166" t="s">
        <v>46</v>
      </c>
      <c r="D166" t="s">
        <v>52</v>
      </c>
      <c r="E166" t="s">
        <v>230</v>
      </c>
      <c r="H166">
        <v>3</v>
      </c>
      <c r="I166" t="s">
        <v>51</v>
      </c>
      <c r="J166" t="s">
        <v>1703</v>
      </c>
      <c r="M166" t="s">
        <v>55</v>
      </c>
      <c r="N166" t="s">
        <v>45</v>
      </c>
      <c r="O166">
        <v>2</v>
      </c>
      <c r="P166">
        <v>1</v>
      </c>
      <c r="Q166" t="s">
        <v>47</v>
      </c>
      <c r="R166" t="s">
        <v>35</v>
      </c>
      <c r="S166" t="s">
        <v>3172</v>
      </c>
      <c r="W166">
        <v>3</v>
      </c>
      <c r="X166">
        <v>3</v>
      </c>
      <c r="Y166">
        <v>4</v>
      </c>
      <c r="Z166">
        <v>2</v>
      </c>
      <c r="AA166" t="s">
        <v>4641</v>
      </c>
    </row>
    <row r="167" spans="1:27" x14ac:dyDescent="0.3">
      <c r="A167">
        <v>50</v>
      </c>
      <c r="B167">
        <v>11</v>
      </c>
      <c r="C167" t="s">
        <v>39</v>
      </c>
      <c r="D167" t="s">
        <v>41</v>
      </c>
      <c r="E167" t="s">
        <v>231</v>
      </c>
      <c r="H167">
        <v>3</v>
      </c>
      <c r="I167" t="s">
        <v>38</v>
      </c>
      <c r="J167" t="s">
        <v>1704</v>
      </c>
      <c r="M167" t="s">
        <v>36</v>
      </c>
      <c r="N167" t="s">
        <v>45</v>
      </c>
      <c r="O167">
        <v>3</v>
      </c>
      <c r="P167">
        <v>5</v>
      </c>
      <c r="Q167" t="s">
        <v>56</v>
      </c>
      <c r="R167" t="s">
        <v>43</v>
      </c>
      <c r="S167" t="s">
        <v>3173</v>
      </c>
      <c r="W167">
        <v>3</v>
      </c>
      <c r="X167">
        <v>2</v>
      </c>
      <c r="Y167">
        <v>2</v>
      </c>
      <c r="Z167">
        <v>3</v>
      </c>
      <c r="AA167" t="s">
        <v>4642</v>
      </c>
    </row>
    <row r="168" spans="1:27" x14ac:dyDescent="0.3">
      <c r="A168">
        <v>41</v>
      </c>
      <c r="B168">
        <v>14</v>
      </c>
      <c r="C168" t="s">
        <v>46</v>
      </c>
      <c r="D168" t="s">
        <v>52</v>
      </c>
      <c r="E168" t="s">
        <v>232</v>
      </c>
      <c r="H168">
        <v>3</v>
      </c>
      <c r="I168" t="s">
        <v>38</v>
      </c>
      <c r="J168" t="s">
        <v>1705</v>
      </c>
      <c r="M168" t="s">
        <v>36</v>
      </c>
      <c r="N168" t="s">
        <v>45</v>
      </c>
      <c r="O168">
        <v>3</v>
      </c>
      <c r="P168">
        <v>1</v>
      </c>
      <c r="Q168" t="s">
        <v>47</v>
      </c>
      <c r="R168" t="s">
        <v>43</v>
      </c>
      <c r="S168" t="s">
        <v>3174</v>
      </c>
      <c r="W168">
        <v>1</v>
      </c>
      <c r="X168">
        <v>3</v>
      </c>
      <c r="Y168">
        <v>1</v>
      </c>
      <c r="Z168">
        <v>3</v>
      </c>
      <c r="AA168" t="s">
        <v>4643</v>
      </c>
    </row>
    <row r="169" spans="1:27" x14ac:dyDescent="0.3">
      <c r="A169">
        <v>30</v>
      </c>
      <c r="B169">
        <v>5</v>
      </c>
      <c r="C169" t="s">
        <v>39</v>
      </c>
      <c r="D169" t="s">
        <v>48</v>
      </c>
      <c r="E169" t="s">
        <v>233</v>
      </c>
      <c r="H169">
        <v>3</v>
      </c>
      <c r="I169" t="s">
        <v>38</v>
      </c>
      <c r="J169" t="s">
        <v>1706</v>
      </c>
      <c r="M169" t="s">
        <v>36</v>
      </c>
      <c r="N169" t="s">
        <v>37</v>
      </c>
      <c r="O169">
        <v>3</v>
      </c>
      <c r="P169">
        <v>3</v>
      </c>
      <c r="Q169" t="s">
        <v>40</v>
      </c>
      <c r="R169" t="s">
        <v>43</v>
      </c>
      <c r="S169" t="s">
        <v>3175</v>
      </c>
      <c r="W169">
        <v>2</v>
      </c>
      <c r="X169">
        <v>4</v>
      </c>
      <c r="Y169">
        <v>3</v>
      </c>
      <c r="Z169">
        <v>3</v>
      </c>
      <c r="AA169" t="s">
        <v>4644</v>
      </c>
    </row>
    <row r="170" spans="1:27" x14ac:dyDescent="0.3">
      <c r="A170">
        <v>38</v>
      </c>
      <c r="B170">
        <v>1</v>
      </c>
      <c r="C170" t="s">
        <v>39</v>
      </c>
      <c r="D170" t="s">
        <v>41</v>
      </c>
      <c r="E170" t="s">
        <v>234</v>
      </c>
      <c r="H170">
        <v>4</v>
      </c>
      <c r="I170" t="s">
        <v>38</v>
      </c>
      <c r="J170" t="s">
        <v>1707</v>
      </c>
      <c r="M170" t="s">
        <v>36</v>
      </c>
      <c r="N170" t="s">
        <v>37</v>
      </c>
      <c r="O170">
        <v>2</v>
      </c>
      <c r="P170">
        <v>2</v>
      </c>
      <c r="Q170" t="s">
        <v>40</v>
      </c>
      <c r="R170" t="s">
        <v>43</v>
      </c>
      <c r="S170" t="s">
        <v>3176</v>
      </c>
      <c r="W170">
        <v>1</v>
      </c>
      <c r="X170">
        <v>4</v>
      </c>
      <c r="Y170">
        <v>3</v>
      </c>
      <c r="Z170">
        <v>4</v>
      </c>
      <c r="AA170" t="s">
        <v>4645</v>
      </c>
    </row>
    <row r="171" spans="1:27" x14ac:dyDescent="0.3">
      <c r="A171">
        <v>32</v>
      </c>
      <c r="B171">
        <v>6</v>
      </c>
      <c r="C171" t="s">
        <v>46</v>
      </c>
      <c r="D171" t="s">
        <v>41</v>
      </c>
      <c r="E171" t="s">
        <v>235</v>
      </c>
      <c r="H171">
        <v>5</v>
      </c>
      <c r="I171" t="s">
        <v>38</v>
      </c>
      <c r="J171" t="s">
        <v>1708</v>
      </c>
      <c r="M171" t="s">
        <v>36</v>
      </c>
      <c r="N171" t="s">
        <v>45</v>
      </c>
      <c r="O171">
        <v>3</v>
      </c>
      <c r="P171">
        <v>1</v>
      </c>
      <c r="Q171" t="s">
        <v>47</v>
      </c>
      <c r="R171" t="s">
        <v>43</v>
      </c>
      <c r="S171" t="s">
        <v>3177</v>
      </c>
      <c r="W171">
        <v>3</v>
      </c>
      <c r="X171">
        <v>3</v>
      </c>
      <c r="Y171">
        <v>1</v>
      </c>
      <c r="Z171">
        <v>3</v>
      </c>
      <c r="AA171" t="s">
        <v>4646</v>
      </c>
    </row>
    <row r="172" spans="1:27" x14ac:dyDescent="0.3">
      <c r="A172">
        <v>27</v>
      </c>
      <c r="B172">
        <v>17</v>
      </c>
      <c r="C172" t="s">
        <v>46</v>
      </c>
      <c r="D172" t="s">
        <v>48</v>
      </c>
      <c r="E172" t="s">
        <v>236</v>
      </c>
      <c r="H172">
        <v>3</v>
      </c>
      <c r="I172" t="s">
        <v>60</v>
      </c>
      <c r="J172" t="s">
        <v>1709</v>
      </c>
      <c r="M172" t="s">
        <v>36</v>
      </c>
      <c r="N172" t="s">
        <v>45</v>
      </c>
      <c r="O172">
        <v>3</v>
      </c>
      <c r="P172">
        <v>1</v>
      </c>
      <c r="Q172" t="s">
        <v>47</v>
      </c>
      <c r="R172" t="s">
        <v>35</v>
      </c>
      <c r="S172" t="s">
        <v>3178</v>
      </c>
      <c r="W172">
        <v>3</v>
      </c>
      <c r="X172">
        <v>2</v>
      </c>
      <c r="Y172">
        <v>4</v>
      </c>
      <c r="Z172">
        <v>2</v>
      </c>
      <c r="AA172" t="s">
        <v>4647</v>
      </c>
    </row>
    <row r="173" spans="1:27" x14ac:dyDescent="0.3">
      <c r="A173">
        <v>19</v>
      </c>
      <c r="B173">
        <v>1</v>
      </c>
      <c r="C173" t="s">
        <v>39</v>
      </c>
      <c r="D173" t="s">
        <v>41</v>
      </c>
      <c r="E173" t="s">
        <v>237</v>
      </c>
      <c r="H173">
        <v>1</v>
      </c>
      <c r="I173" t="s">
        <v>60</v>
      </c>
      <c r="J173" t="s">
        <v>1710</v>
      </c>
      <c r="M173" t="s">
        <v>44</v>
      </c>
      <c r="N173" t="s">
        <v>37</v>
      </c>
      <c r="O173">
        <v>1</v>
      </c>
      <c r="P173">
        <v>1</v>
      </c>
      <c r="Q173" t="s">
        <v>57</v>
      </c>
      <c r="R173" t="s">
        <v>43</v>
      </c>
      <c r="S173" t="s">
        <v>3179</v>
      </c>
      <c r="W173">
        <v>3</v>
      </c>
      <c r="X173">
        <v>1</v>
      </c>
      <c r="Y173">
        <v>1</v>
      </c>
      <c r="Z173">
        <v>4</v>
      </c>
      <c r="AA173" t="s">
        <v>4648</v>
      </c>
    </row>
    <row r="174" spans="1:27" x14ac:dyDescent="0.3">
      <c r="A174">
        <v>36</v>
      </c>
      <c r="B174">
        <v>3</v>
      </c>
      <c r="C174" t="s">
        <v>46</v>
      </c>
      <c r="D174" t="s">
        <v>41</v>
      </c>
      <c r="E174" t="s">
        <v>238</v>
      </c>
      <c r="H174">
        <v>2</v>
      </c>
      <c r="I174" t="s">
        <v>51</v>
      </c>
      <c r="J174" t="s">
        <v>1711</v>
      </c>
      <c r="M174" t="s">
        <v>44</v>
      </c>
      <c r="N174" t="s">
        <v>45</v>
      </c>
      <c r="O174">
        <v>3</v>
      </c>
      <c r="P174">
        <v>1</v>
      </c>
      <c r="Q174" t="s">
        <v>50</v>
      </c>
      <c r="R174" t="s">
        <v>43</v>
      </c>
      <c r="S174" t="s">
        <v>3180</v>
      </c>
      <c r="W174">
        <v>4</v>
      </c>
      <c r="X174">
        <v>2</v>
      </c>
      <c r="Y174">
        <v>3</v>
      </c>
      <c r="Z174">
        <v>2</v>
      </c>
      <c r="AA174" t="s">
        <v>4649</v>
      </c>
    </row>
    <row r="175" spans="1:27" x14ac:dyDescent="0.3">
      <c r="A175">
        <v>30</v>
      </c>
      <c r="B175">
        <v>9</v>
      </c>
      <c r="C175" t="s">
        <v>46</v>
      </c>
      <c r="D175" t="s">
        <v>52</v>
      </c>
      <c r="E175" t="s">
        <v>239</v>
      </c>
      <c r="H175">
        <v>3</v>
      </c>
      <c r="I175" t="s">
        <v>51</v>
      </c>
      <c r="J175" t="s">
        <v>1712</v>
      </c>
      <c r="M175" t="s">
        <v>55</v>
      </c>
      <c r="N175" t="s">
        <v>45</v>
      </c>
      <c r="O175">
        <v>3</v>
      </c>
      <c r="P175">
        <v>2</v>
      </c>
      <c r="Q175" t="s">
        <v>50</v>
      </c>
      <c r="R175" t="s">
        <v>43</v>
      </c>
      <c r="S175" t="s">
        <v>3181</v>
      </c>
      <c r="W175">
        <v>3</v>
      </c>
      <c r="X175">
        <v>1</v>
      </c>
      <c r="Y175">
        <v>3</v>
      </c>
      <c r="Z175">
        <v>3</v>
      </c>
      <c r="AA175" t="s">
        <v>4650</v>
      </c>
    </row>
    <row r="176" spans="1:27" x14ac:dyDescent="0.3">
      <c r="A176">
        <v>45</v>
      </c>
      <c r="B176">
        <v>4</v>
      </c>
      <c r="C176" t="s">
        <v>39</v>
      </c>
      <c r="D176" t="s">
        <v>52</v>
      </c>
      <c r="E176" t="s">
        <v>240</v>
      </c>
      <c r="H176">
        <v>2</v>
      </c>
      <c r="I176" t="s">
        <v>38</v>
      </c>
      <c r="J176" t="s">
        <v>1713</v>
      </c>
      <c r="M176" t="s">
        <v>36</v>
      </c>
      <c r="N176" t="s">
        <v>37</v>
      </c>
      <c r="O176">
        <v>3</v>
      </c>
      <c r="P176">
        <v>2</v>
      </c>
      <c r="Q176" t="s">
        <v>40</v>
      </c>
      <c r="R176" t="s">
        <v>35</v>
      </c>
      <c r="S176" t="s">
        <v>3182</v>
      </c>
      <c r="W176">
        <v>3</v>
      </c>
      <c r="X176">
        <v>1</v>
      </c>
      <c r="Y176">
        <v>1</v>
      </c>
      <c r="Z176">
        <v>4</v>
      </c>
      <c r="AA176" t="s">
        <v>4651</v>
      </c>
    </row>
    <row r="177" spans="1:27" x14ac:dyDescent="0.3">
      <c r="A177">
        <v>56</v>
      </c>
      <c r="B177">
        <v>8</v>
      </c>
      <c r="C177" t="s">
        <v>39</v>
      </c>
      <c r="D177" t="s">
        <v>52</v>
      </c>
      <c r="E177" t="s">
        <v>241</v>
      </c>
      <c r="H177">
        <v>3</v>
      </c>
      <c r="I177" t="s">
        <v>38</v>
      </c>
      <c r="J177" t="s">
        <v>1714</v>
      </c>
      <c r="M177" t="s">
        <v>36</v>
      </c>
      <c r="N177" t="s">
        <v>45</v>
      </c>
      <c r="O177">
        <v>3</v>
      </c>
      <c r="P177">
        <v>1</v>
      </c>
      <c r="Q177" t="s">
        <v>47</v>
      </c>
      <c r="R177" t="s">
        <v>35</v>
      </c>
      <c r="S177" t="s">
        <v>3183</v>
      </c>
      <c r="W177">
        <v>3</v>
      </c>
      <c r="X177">
        <v>1</v>
      </c>
      <c r="Y177">
        <v>3</v>
      </c>
      <c r="Z177">
        <v>3</v>
      </c>
      <c r="AA177" t="s">
        <v>4652</v>
      </c>
    </row>
    <row r="178" spans="1:27" x14ac:dyDescent="0.3">
      <c r="A178">
        <v>33</v>
      </c>
      <c r="B178">
        <v>2</v>
      </c>
      <c r="C178" t="s">
        <v>46</v>
      </c>
      <c r="D178" t="s">
        <v>41</v>
      </c>
      <c r="E178" t="s">
        <v>242</v>
      </c>
      <c r="H178">
        <v>3</v>
      </c>
      <c r="I178" t="s">
        <v>38</v>
      </c>
      <c r="J178" t="s">
        <v>1715</v>
      </c>
      <c r="M178" t="s">
        <v>36</v>
      </c>
      <c r="N178" t="s">
        <v>45</v>
      </c>
      <c r="O178">
        <v>3</v>
      </c>
      <c r="P178">
        <v>1</v>
      </c>
      <c r="Q178" t="s">
        <v>47</v>
      </c>
      <c r="R178" t="s">
        <v>43</v>
      </c>
      <c r="S178" t="s">
        <v>3184</v>
      </c>
      <c r="W178">
        <v>3</v>
      </c>
      <c r="X178">
        <v>4</v>
      </c>
      <c r="Y178">
        <v>1</v>
      </c>
      <c r="Z178">
        <v>4</v>
      </c>
      <c r="AA178" t="s">
        <v>4653</v>
      </c>
    </row>
    <row r="179" spans="1:27" x14ac:dyDescent="0.3">
      <c r="A179">
        <v>19</v>
      </c>
      <c r="B179">
        <v>2</v>
      </c>
      <c r="C179" t="s">
        <v>46</v>
      </c>
      <c r="D179" t="s">
        <v>41</v>
      </c>
      <c r="E179" t="s">
        <v>243</v>
      </c>
      <c r="H179">
        <v>3</v>
      </c>
      <c r="I179" t="s">
        <v>38</v>
      </c>
      <c r="J179" t="s">
        <v>1716</v>
      </c>
      <c r="M179" t="s">
        <v>36</v>
      </c>
      <c r="N179" t="s">
        <v>45</v>
      </c>
      <c r="O179">
        <v>2</v>
      </c>
      <c r="P179">
        <v>1</v>
      </c>
      <c r="Q179" t="s">
        <v>50</v>
      </c>
      <c r="R179" t="s">
        <v>43</v>
      </c>
      <c r="S179" t="s">
        <v>3185</v>
      </c>
      <c r="W179">
        <v>2</v>
      </c>
      <c r="X179">
        <v>4</v>
      </c>
      <c r="Y179">
        <v>3</v>
      </c>
      <c r="Z179">
        <v>2</v>
      </c>
      <c r="AA179" t="s">
        <v>4654</v>
      </c>
    </row>
    <row r="180" spans="1:27" x14ac:dyDescent="0.3">
      <c r="A180">
        <v>46</v>
      </c>
      <c r="B180">
        <v>1</v>
      </c>
      <c r="C180" t="s">
        <v>39</v>
      </c>
      <c r="D180" t="s">
        <v>52</v>
      </c>
      <c r="E180" t="s">
        <v>244</v>
      </c>
      <c r="H180">
        <v>2</v>
      </c>
      <c r="I180" t="s">
        <v>59</v>
      </c>
      <c r="J180" t="s">
        <v>1717</v>
      </c>
      <c r="M180" t="s">
        <v>36</v>
      </c>
      <c r="N180" t="s">
        <v>37</v>
      </c>
      <c r="O180">
        <v>3</v>
      </c>
      <c r="P180">
        <v>3</v>
      </c>
      <c r="Q180" t="s">
        <v>40</v>
      </c>
      <c r="R180" t="s">
        <v>43</v>
      </c>
      <c r="S180" t="s">
        <v>3186</v>
      </c>
      <c r="W180">
        <v>2</v>
      </c>
      <c r="X180">
        <v>1</v>
      </c>
      <c r="Y180">
        <v>3</v>
      </c>
      <c r="Z180">
        <v>3</v>
      </c>
      <c r="AA180" t="s">
        <v>4655</v>
      </c>
    </row>
    <row r="181" spans="1:27" x14ac:dyDescent="0.3">
      <c r="A181">
        <v>38</v>
      </c>
      <c r="B181">
        <v>9</v>
      </c>
      <c r="C181" t="s">
        <v>39</v>
      </c>
      <c r="D181" t="s">
        <v>41</v>
      </c>
      <c r="E181" t="s">
        <v>245</v>
      </c>
      <c r="H181">
        <v>2</v>
      </c>
      <c r="I181" t="s">
        <v>38</v>
      </c>
      <c r="J181" t="s">
        <v>1718</v>
      </c>
      <c r="M181" t="s">
        <v>36</v>
      </c>
      <c r="N181" t="s">
        <v>45</v>
      </c>
      <c r="O181">
        <v>3</v>
      </c>
      <c r="P181">
        <v>1</v>
      </c>
      <c r="Q181" t="s">
        <v>50</v>
      </c>
      <c r="R181" t="s">
        <v>43</v>
      </c>
      <c r="S181" t="s">
        <v>3187</v>
      </c>
      <c r="W181">
        <v>3</v>
      </c>
      <c r="X181">
        <v>4</v>
      </c>
      <c r="Y181">
        <v>3</v>
      </c>
      <c r="Z181">
        <v>3</v>
      </c>
      <c r="AA181" t="s">
        <v>4656</v>
      </c>
    </row>
    <row r="182" spans="1:27" x14ac:dyDescent="0.3">
      <c r="A182">
        <v>31</v>
      </c>
      <c r="B182">
        <v>12</v>
      </c>
      <c r="C182" t="s">
        <v>39</v>
      </c>
      <c r="D182" t="s">
        <v>48</v>
      </c>
      <c r="E182" t="s">
        <v>246</v>
      </c>
      <c r="H182">
        <v>1</v>
      </c>
      <c r="I182" t="s">
        <v>51</v>
      </c>
      <c r="J182" t="s">
        <v>1719</v>
      </c>
      <c r="M182" t="s">
        <v>36</v>
      </c>
      <c r="N182" t="s">
        <v>45</v>
      </c>
      <c r="O182">
        <v>3</v>
      </c>
      <c r="P182">
        <v>1</v>
      </c>
      <c r="Q182" t="s">
        <v>47</v>
      </c>
      <c r="R182" t="s">
        <v>35</v>
      </c>
      <c r="S182" t="s">
        <v>3188</v>
      </c>
      <c r="W182">
        <v>3</v>
      </c>
      <c r="X182">
        <v>4</v>
      </c>
      <c r="Y182">
        <v>3</v>
      </c>
      <c r="Z182">
        <v>3</v>
      </c>
      <c r="AA182" t="s">
        <v>4657</v>
      </c>
    </row>
    <row r="183" spans="1:27" x14ac:dyDescent="0.3">
      <c r="A183">
        <v>34</v>
      </c>
      <c r="B183">
        <v>27</v>
      </c>
      <c r="C183" t="s">
        <v>39</v>
      </c>
      <c r="D183" t="s">
        <v>41</v>
      </c>
      <c r="E183" t="s">
        <v>247</v>
      </c>
      <c r="H183">
        <v>2</v>
      </c>
      <c r="I183" t="s">
        <v>51</v>
      </c>
      <c r="J183" t="s">
        <v>1720</v>
      </c>
      <c r="M183" t="s">
        <v>36</v>
      </c>
      <c r="N183" t="s">
        <v>45</v>
      </c>
      <c r="O183">
        <v>3</v>
      </c>
      <c r="P183">
        <v>1</v>
      </c>
      <c r="Q183" t="s">
        <v>47</v>
      </c>
      <c r="R183" t="s">
        <v>43</v>
      </c>
      <c r="S183" t="s">
        <v>3189</v>
      </c>
      <c r="W183">
        <v>4</v>
      </c>
      <c r="X183">
        <v>2</v>
      </c>
      <c r="Y183">
        <v>4</v>
      </c>
      <c r="Z183">
        <v>3</v>
      </c>
      <c r="AA183" t="s">
        <v>4658</v>
      </c>
    </row>
    <row r="184" spans="1:27" x14ac:dyDescent="0.3">
      <c r="A184">
        <v>41</v>
      </c>
      <c r="B184">
        <v>20</v>
      </c>
      <c r="C184" t="s">
        <v>39</v>
      </c>
      <c r="D184" t="s">
        <v>41</v>
      </c>
      <c r="E184" t="s">
        <v>248</v>
      </c>
      <c r="H184">
        <v>2</v>
      </c>
      <c r="I184" t="s">
        <v>59</v>
      </c>
      <c r="J184" t="s">
        <v>1721</v>
      </c>
      <c r="M184" t="s">
        <v>36</v>
      </c>
      <c r="N184" t="s">
        <v>37</v>
      </c>
      <c r="O184">
        <v>3</v>
      </c>
      <c r="P184">
        <v>1</v>
      </c>
      <c r="Q184" t="s">
        <v>57</v>
      </c>
      <c r="R184" t="s">
        <v>35</v>
      </c>
      <c r="S184" t="s">
        <v>3190</v>
      </c>
      <c r="W184">
        <v>2</v>
      </c>
      <c r="X184">
        <v>2</v>
      </c>
      <c r="Y184">
        <v>4</v>
      </c>
      <c r="Z184">
        <v>2</v>
      </c>
      <c r="AA184" t="s">
        <v>4659</v>
      </c>
    </row>
    <row r="185" spans="1:27" x14ac:dyDescent="0.3">
      <c r="A185">
        <v>50</v>
      </c>
      <c r="B185">
        <v>1</v>
      </c>
      <c r="C185" t="s">
        <v>46</v>
      </c>
      <c r="D185" t="s">
        <v>48</v>
      </c>
      <c r="E185" t="s">
        <v>249</v>
      </c>
      <c r="H185">
        <v>3</v>
      </c>
      <c r="I185" t="s">
        <v>51</v>
      </c>
      <c r="J185" t="s">
        <v>1722</v>
      </c>
      <c r="M185" t="s">
        <v>36</v>
      </c>
      <c r="N185" t="s">
        <v>45</v>
      </c>
      <c r="O185">
        <v>2</v>
      </c>
      <c r="P185">
        <v>1</v>
      </c>
      <c r="Q185" t="s">
        <v>50</v>
      </c>
      <c r="R185" t="s">
        <v>43</v>
      </c>
      <c r="S185" t="s">
        <v>3191</v>
      </c>
      <c r="W185">
        <v>3</v>
      </c>
      <c r="X185">
        <v>3</v>
      </c>
      <c r="Y185">
        <v>4</v>
      </c>
      <c r="Z185">
        <v>2</v>
      </c>
      <c r="AA185" t="s">
        <v>4660</v>
      </c>
    </row>
    <row r="186" spans="1:27" x14ac:dyDescent="0.3">
      <c r="A186">
        <v>53</v>
      </c>
      <c r="B186">
        <v>13</v>
      </c>
      <c r="C186" t="s">
        <v>39</v>
      </c>
      <c r="D186" t="s">
        <v>52</v>
      </c>
      <c r="E186" t="s">
        <v>250</v>
      </c>
      <c r="H186">
        <v>2</v>
      </c>
      <c r="I186" t="s">
        <v>51</v>
      </c>
      <c r="J186" t="s">
        <v>1723</v>
      </c>
      <c r="M186" t="s">
        <v>36</v>
      </c>
      <c r="N186" t="s">
        <v>45</v>
      </c>
      <c r="O186">
        <v>4</v>
      </c>
      <c r="P186">
        <v>2</v>
      </c>
      <c r="Q186" t="s">
        <v>53</v>
      </c>
      <c r="R186" t="s">
        <v>43</v>
      </c>
      <c r="S186" t="s">
        <v>3192</v>
      </c>
      <c r="W186">
        <v>4</v>
      </c>
      <c r="X186">
        <v>1</v>
      </c>
      <c r="Y186">
        <v>3</v>
      </c>
      <c r="Z186">
        <v>3</v>
      </c>
      <c r="AA186" t="s">
        <v>4661</v>
      </c>
    </row>
    <row r="187" spans="1:27" x14ac:dyDescent="0.3">
      <c r="A187">
        <v>33</v>
      </c>
      <c r="B187">
        <v>14</v>
      </c>
      <c r="C187" t="s">
        <v>39</v>
      </c>
      <c r="D187" t="s">
        <v>48</v>
      </c>
      <c r="E187" t="s">
        <v>251</v>
      </c>
      <c r="H187">
        <v>3</v>
      </c>
      <c r="I187" t="s">
        <v>51</v>
      </c>
      <c r="J187" t="s">
        <v>1724</v>
      </c>
      <c r="M187" t="s">
        <v>36</v>
      </c>
      <c r="N187" t="s">
        <v>45</v>
      </c>
      <c r="O187">
        <v>3</v>
      </c>
      <c r="P187">
        <v>1</v>
      </c>
      <c r="Q187" t="s">
        <v>47</v>
      </c>
      <c r="R187" t="s">
        <v>43</v>
      </c>
      <c r="S187" t="s">
        <v>3193</v>
      </c>
      <c r="W187">
        <v>4</v>
      </c>
      <c r="X187">
        <v>2</v>
      </c>
      <c r="Y187">
        <v>4</v>
      </c>
      <c r="Z187">
        <v>3</v>
      </c>
      <c r="AA187" t="s">
        <v>4662</v>
      </c>
    </row>
    <row r="188" spans="1:27" x14ac:dyDescent="0.3">
      <c r="A188">
        <v>40</v>
      </c>
      <c r="B188">
        <v>4</v>
      </c>
      <c r="C188" t="s">
        <v>39</v>
      </c>
      <c r="D188" t="s">
        <v>48</v>
      </c>
      <c r="E188" t="s">
        <v>252</v>
      </c>
      <c r="H188">
        <v>1</v>
      </c>
      <c r="I188" t="s">
        <v>51</v>
      </c>
      <c r="J188" t="s">
        <v>1725</v>
      </c>
      <c r="M188" t="s">
        <v>36</v>
      </c>
      <c r="N188" t="s">
        <v>45</v>
      </c>
      <c r="O188">
        <v>3</v>
      </c>
      <c r="P188">
        <v>5</v>
      </c>
      <c r="Q188" t="s">
        <v>56</v>
      </c>
      <c r="R188" t="s">
        <v>43</v>
      </c>
      <c r="S188" t="s">
        <v>3194</v>
      </c>
      <c r="W188">
        <v>4</v>
      </c>
      <c r="X188">
        <v>3</v>
      </c>
      <c r="Y188">
        <v>2</v>
      </c>
      <c r="Z188">
        <v>3</v>
      </c>
      <c r="AA188" t="s">
        <v>4663</v>
      </c>
    </row>
    <row r="189" spans="1:27" x14ac:dyDescent="0.3">
      <c r="A189">
        <v>55</v>
      </c>
      <c r="B189">
        <v>14</v>
      </c>
      <c r="C189" t="s">
        <v>46</v>
      </c>
      <c r="D189" t="s">
        <v>41</v>
      </c>
      <c r="E189" t="s">
        <v>253</v>
      </c>
      <c r="H189">
        <v>4</v>
      </c>
      <c r="I189" t="s">
        <v>51</v>
      </c>
      <c r="J189" t="s">
        <v>1726</v>
      </c>
      <c r="M189" t="s">
        <v>36</v>
      </c>
      <c r="N189" t="s">
        <v>45</v>
      </c>
      <c r="O189">
        <v>4</v>
      </c>
      <c r="P189">
        <v>5</v>
      </c>
      <c r="Q189" t="s">
        <v>58</v>
      </c>
      <c r="R189" t="s">
        <v>43</v>
      </c>
      <c r="S189" t="s">
        <v>3195</v>
      </c>
      <c r="W189">
        <v>3</v>
      </c>
      <c r="X189">
        <v>2</v>
      </c>
      <c r="Y189">
        <v>4</v>
      </c>
      <c r="Z189">
        <v>3</v>
      </c>
      <c r="AA189" t="s">
        <v>4664</v>
      </c>
    </row>
    <row r="190" spans="1:27" x14ac:dyDescent="0.3">
      <c r="A190">
        <v>34</v>
      </c>
      <c r="B190">
        <v>2</v>
      </c>
      <c r="C190" t="s">
        <v>46</v>
      </c>
      <c r="D190" t="s">
        <v>48</v>
      </c>
      <c r="E190" t="s">
        <v>254</v>
      </c>
      <c r="H190">
        <v>1</v>
      </c>
      <c r="I190" t="s">
        <v>38</v>
      </c>
      <c r="J190" t="s">
        <v>1727</v>
      </c>
      <c r="M190" t="s">
        <v>44</v>
      </c>
      <c r="N190" t="s">
        <v>45</v>
      </c>
      <c r="O190">
        <v>2</v>
      </c>
      <c r="P190">
        <v>2</v>
      </c>
      <c r="Q190" t="s">
        <v>53</v>
      </c>
      <c r="R190" t="s">
        <v>43</v>
      </c>
      <c r="S190" t="s">
        <v>3196</v>
      </c>
      <c r="W190">
        <v>4</v>
      </c>
      <c r="X190">
        <v>3</v>
      </c>
      <c r="Y190">
        <v>3</v>
      </c>
      <c r="Z190">
        <v>2</v>
      </c>
      <c r="AA190" t="s">
        <v>4665</v>
      </c>
    </row>
    <row r="191" spans="1:27" x14ac:dyDescent="0.3">
      <c r="A191">
        <v>51</v>
      </c>
      <c r="B191">
        <v>3</v>
      </c>
      <c r="C191" t="s">
        <v>39</v>
      </c>
      <c r="D191" t="s">
        <v>41</v>
      </c>
      <c r="E191" t="s">
        <v>255</v>
      </c>
      <c r="H191">
        <v>3</v>
      </c>
      <c r="I191" t="s">
        <v>51</v>
      </c>
      <c r="J191" t="s">
        <v>1728</v>
      </c>
      <c r="M191" t="s">
        <v>36</v>
      </c>
      <c r="N191" t="s">
        <v>45</v>
      </c>
      <c r="O191">
        <v>3</v>
      </c>
      <c r="P191">
        <v>4</v>
      </c>
      <c r="Q191" t="s">
        <v>54</v>
      </c>
      <c r="R191" t="s">
        <v>43</v>
      </c>
      <c r="S191" t="s">
        <v>3197</v>
      </c>
      <c r="W191">
        <v>4</v>
      </c>
      <c r="X191">
        <v>2</v>
      </c>
      <c r="Y191">
        <v>3</v>
      </c>
      <c r="Z191">
        <v>3</v>
      </c>
      <c r="AA191" t="s">
        <v>4666</v>
      </c>
    </row>
    <row r="192" spans="1:27" x14ac:dyDescent="0.3">
      <c r="A192">
        <v>52</v>
      </c>
      <c r="B192">
        <v>1</v>
      </c>
      <c r="C192" t="s">
        <v>46</v>
      </c>
      <c r="D192" t="s">
        <v>48</v>
      </c>
      <c r="E192" t="s">
        <v>256</v>
      </c>
      <c r="H192">
        <v>4</v>
      </c>
      <c r="I192" t="s">
        <v>38</v>
      </c>
      <c r="J192" t="s">
        <v>1729</v>
      </c>
      <c r="M192" t="s">
        <v>36</v>
      </c>
      <c r="N192" t="s">
        <v>45</v>
      </c>
      <c r="O192">
        <v>2</v>
      </c>
      <c r="P192">
        <v>5</v>
      </c>
      <c r="Q192" t="s">
        <v>56</v>
      </c>
      <c r="R192" t="s">
        <v>43</v>
      </c>
      <c r="S192" t="s">
        <v>3198</v>
      </c>
      <c r="W192">
        <v>3</v>
      </c>
      <c r="X192">
        <v>3</v>
      </c>
      <c r="Y192">
        <v>1</v>
      </c>
      <c r="Z192">
        <v>3</v>
      </c>
      <c r="AA192" t="s">
        <v>4667</v>
      </c>
    </row>
    <row r="193" spans="1:27" x14ac:dyDescent="0.3">
      <c r="A193">
        <v>27</v>
      </c>
      <c r="B193">
        <v>9</v>
      </c>
      <c r="C193" t="s">
        <v>39</v>
      </c>
      <c r="D193" t="s">
        <v>41</v>
      </c>
      <c r="E193" t="s">
        <v>257</v>
      </c>
      <c r="H193">
        <v>3</v>
      </c>
      <c r="I193" t="s">
        <v>51</v>
      </c>
      <c r="J193" t="s">
        <v>1730</v>
      </c>
      <c r="M193" t="s">
        <v>36</v>
      </c>
      <c r="N193" t="s">
        <v>45</v>
      </c>
      <c r="O193">
        <v>3</v>
      </c>
      <c r="P193">
        <v>1</v>
      </c>
      <c r="Q193" t="s">
        <v>47</v>
      </c>
      <c r="R193" t="s">
        <v>43</v>
      </c>
      <c r="S193" t="s">
        <v>3199</v>
      </c>
      <c r="W193">
        <v>4</v>
      </c>
      <c r="X193">
        <v>2</v>
      </c>
      <c r="Y193">
        <v>4</v>
      </c>
      <c r="Z193">
        <v>2</v>
      </c>
      <c r="AA193" t="s">
        <v>4668</v>
      </c>
    </row>
    <row r="194" spans="1:27" x14ac:dyDescent="0.3">
      <c r="A194">
        <v>35</v>
      </c>
      <c r="B194">
        <v>23</v>
      </c>
      <c r="C194" t="s">
        <v>46</v>
      </c>
      <c r="D194" t="s">
        <v>48</v>
      </c>
      <c r="E194" t="s">
        <v>258</v>
      </c>
      <c r="H194">
        <v>2</v>
      </c>
      <c r="I194" t="s">
        <v>38</v>
      </c>
      <c r="J194" t="s">
        <v>1731</v>
      </c>
      <c r="M194" t="s">
        <v>36</v>
      </c>
      <c r="N194" t="s">
        <v>45</v>
      </c>
      <c r="O194">
        <v>2</v>
      </c>
      <c r="P194">
        <v>2</v>
      </c>
      <c r="Q194" t="s">
        <v>53</v>
      </c>
      <c r="R194" t="s">
        <v>35</v>
      </c>
      <c r="S194" t="s">
        <v>3200</v>
      </c>
      <c r="W194">
        <v>2</v>
      </c>
      <c r="X194">
        <v>3</v>
      </c>
      <c r="Y194">
        <v>1</v>
      </c>
      <c r="Z194">
        <v>3</v>
      </c>
      <c r="AA194" t="s">
        <v>4669</v>
      </c>
    </row>
    <row r="195" spans="1:27" x14ac:dyDescent="0.3">
      <c r="A195">
        <v>43</v>
      </c>
      <c r="B195">
        <v>7</v>
      </c>
      <c r="C195" t="s">
        <v>46</v>
      </c>
      <c r="D195" t="s">
        <v>52</v>
      </c>
      <c r="E195" t="s">
        <v>259</v>
      </c>
      <c r="H195">
        <v>3</v>
      </c>
      <c r="I195" t="s">
        <v>51</v>
      </c>
      <c r="J195" t="s">
        <v>1732</v>
      </c>
      <c r="M195" t="s">
        <v>55</v>
      </c>
      <c r="N195" t="s">
        <v>45</v>
      </c>
      <c r="O195">
        <v>4</v>
      </c>
      <c r="P195">
        <v>1</v>
      </c>
      <c r="Q195" t="s">
        <v>47</v>
      </c>
      <c r="R195" t="s">
        <v>43</v>
      </c>
      <c r="S195" t="s">
        <v>3201</v>
      </c>
      <c r="W195">
        <v>4</v>
      </c>
      <c r="X195">
        <v>4</v>
      </c>
      <c r="Y195">
        <v>4</v>
      </c>
      <c r="Z195">
        <v>4</v>
      </c>
      <c r="AA195" t="s">
        <v>4670</v>
      </c>
    </row>
    <row r="196" spans="1:27" x14ac:dyDescent="0.3">
      <c r="A196">
        <v>45</v>
      </c>
      <c r="B196">
        <v>2</v>
      </c>
      <c r="C196" t="s">
        <v>46</v>
      </c>
      <c r="D196" t="s">
        <v>48</v>
      </c>
      <c r="E196" t="s">
        <v>260</v>
      </c>
      <c r="H196">
        <v>2</v>
      </c>
      <c r="I196" t="s">
        <v>51</v>
      </c>
      <c r="J196" t="s">
        <v>1733</v>
      </c>
      <c r="M196" t="s">
        <v>55</v>
      </c>
      <c r="N196" t="s">
        <v>45</v>
      </c>
      <c r="O196">
        <v>2</v>
      </c>
      <c r="P196">
        <v>4</v>
      </c>
      <c r="Q196" t="s">
        <v>56</v>
      </c>
      <c r="R196" t="s">
        <v>43</v>
      </c>
      <c r="S196" t="s">
        <v>3202</v>
      </c>
      <c r="W196">
        <v>1</v>
      </c>
      <c r="X196">
        <v>4</v>
      </c>
      <c r="Y196">
        <v>4</v>
      </c>
      <c r="Z196">
        <v>3</v>
      </c>
      <c r="AA196" t="s">
        <v>4671</v>
      </c>
    </row>
    <row r="197" spans="1:27" x14ac:dyDescent="0.3">
      <c r="A197">
        <v>37</v>
      </c>
      <c r="B197">
        <v>21</v>
      </c>
      <c r="C197" t="s">
        <v>46</v>
      </c>
      <c r="D197" t="s">
        <v>48</v>
      </c>
      <c r="E197" t="s">
        <v>261</v>
      </c>
      <c r="H197">
        <v>3</v>
      </c>
      <c r="I197" t="s">
        <v>38</v>
      </c>
      <c r="J197" t="s">
        <v>1734</v>
      </c>
      <c r="M197" t="s">
        <v>36</v>
      </c>
      <c r="N197" t="s">
        <v>45</v>
      </c>
      <c r="O197">
        <v>4</v>
      </c>
      <c r="P197">
        <v>1</v>
      </c>
      <c r="Q197" t="s">
        <v>47</v>
      </c>
      <c r="R197" t="s">
        <v>35</v>
      </c>
      <c r="S197" t="s">
        <v>3203</v>
      </c>
      <c r="W197">
        <v>2</v>
      </c>
      <c r="X197">
        <v>1</v>
      </c>
      <c r="Y197">
        <v>1</v>
      </c>
      <c r="Z197">
        <v>2</v>
      </c>
      <c r="AA197" t="s">
        <v>4672</v>
      </c>
    </row>
    <row r="198" spans="1:27" x14ac:dyDescent="0.3">
      <c r="A198">
        <v>35</v>
      </c>
      <c r="B198">
        <v>2</v>
      </c>
      <c r="C198" t="s">
        <v>39</v>
      </c>
      <c r="D198" t="s">
        <v>41</v>
      </c>
      <c r="E198" t="s">
        <v>262</v>
      </c>
      <c r="H198">
        <v>3</v>
      </c>
      <c r="I198" t="s">
        <v>51</v>
      </c>
      <c r="J198" t="s">
        <v>1735</v>
      </c>
      <c r="M198" t="s">
        <v>44</v>
      </c>
      <c r="N198" t="s">
        <v>45</v>
      </c>
      <c r="O198">
        <v>3</v>
      </c>
      <c r="P198">
        <v>2</v>
      </c>
      <c r="Q198" t="s">
        <v>50</v>
      </c>
      <c r="R198" t="s">
        <v>43</v>
      </c>
      <c r="S198" t="s">
        <v>3204</v>
      </c>
      <c r="W198">
        <v>2</v>
      </c>
      <c r="X198">
        <v>2</v>
      </c>
      <c r="Y198">
        <v>4</v>
      </c>
      <c r="Z198">
        <v>3</v>
      </c>
      <c r="AA198" t="s">
        <v>4673</v>
      </c>
    </row>
    <row r="199" spans="1:27" x14ac:dyDescent="0.3">
      <c r="A199">
        <v>42</v>
      </c>
      <c r="B199">
        <v>21</v>
      </c>
      <c r="C199" t="s">
        <v>39</v>
      </c>
      <c r="D199" t="s">
        <v>52</v>
      </c>
      <c r="E199" t="s">
        <v>263</v>
      </c>
      <c r="H199">
        <v>2</v>
      </c>
      <c r="I199" t="s">
        <v>51</v>
      </c>
      <c r="J199" t="s">
        <v>1736</v>
      </c>
      <c r="M199" t="s">
        <v>55</v>
      </c>
      <c r="N199" t="s">
        <v>45</v>
      </c>
      <c r="O199">
        <v>3</v>
      </c>
      <c r="P199">
        <v>2</v>
      </c>
      <c r="Q199" t="s">
        <v>53</v>
      </c>
      <c r="R199" t="s">
        <v>43</v>
      </c>
      <c r="S199" t="s">
        <v>3205</v>
      </c>
      <c r="W199">
        <v>3</v>
      </c>
      <c r="X199">
        <v>3</v>
      </c>
      <c r="Y199">
        <v>2</v>
      </c>
      <c r="Z199">
        <v>3</v>
      </c>
      <c r="AA199" t="s">
        <v>4674</v>
      </c>
    </row>
    <row r="200" spans="1:27" x14ac:dyDescent="0.3">
      <c r="A200">
        <v>38</v>
      </c>
      <c r="B200">
        <v>2</v>
      </c>
      <c r="C200" t="s">
        <v>46</v>
      </c>
      <c r="D200" t="s">
        <v>48</v>
      </c>
      <c r="E200" t="s">
        <v>264</v>
      </c>
      <c r="H200">
        <v>4</v>
      </c>
      <c r="I200" t="s">
        <v>38</v>
      </c>
      <c r="J200" t="s">
        <v>1737</v>
      </c>
      <c r="M200" t="s">
        <v>36</v>
      </c>
      <c r="N200" t="s">
        <v>45</v>
      </c>
      <c r="O200">
        <v>3</v>
      </c>
      <c r="P200">
        <v>2</v>
      </c>
      <c r="Q200" t="s">
        <v>53</v>
      </c>
      <c r="R200" t="s">
        <v>43</v>
      </c>
      <c r="S200" t="s">
        <v>3206</v>
      </c>
      <c r="W200">
        <v>4</v>
      </c>
      <c r="X200">
        <v>3</v>
      </c>
      <c r="Y200">
        <v>2</v>
      </c>
      <c r="Z200">
        <v>3</v>
      </c>
      <c r="AA200" t="s">
        <v>4675</v>
      </c>
    </row>
    <row r="201" spans="1:27" x14ac:dyDescent="0.3">
      <c r="A201">
        <v>38</v>
      </c>
      <c r="B201">
        <v>29</v>
      </c>
      <c r="C201" t="s">
        <v>46</v>
      </c>
      <c r="D201" t="s">
        <v>48</v>
      </c>
      <c r="E201" t="s">
        <v>265</v>
      </c>
      <c r="H201">
        <v>3</v>
      </c>
      <c r="I201" t="s">
        <v>60</v>
      </c>
      <c r="J201" t="s">
        <v>1738</v>
      </c>
      <c r="M201" t="s">
        <v>36</v>
      </c>
      <c r="N201" t="s">
        <v>45</v>
      </c>
      <c r="O201">
        <v>3</v>
      </c>
      <c r="P201">
        <v>2</v>
      </c>
      <c r="Q201" t="s">
        <v>53</v>
      </c>
      <c r="R201" t="s">
        <v>43</v>
      </c>
      <c r="S201" t="s">
        <v>3207</v>
      </c>
      <c r="W201">
        <v>4</v>
      </c>
      <c r="X201">
        <v>4</v>
      </c>
      <c r="Y201">
        <v>1</v>
      </c>
      <c r="Z201">
        <v>1</v>
      </c>
      <c r="AA201" t="s">
        <v>4676</v>
      </c>
    </row>
    <row r="202" spans="1:27" x14ac:dyDescent="0.3">
      <c r="A202">
        <v>27</v>
      </c>
      <c r="B202">
        <v>1</v>
      </c>
      <c r="C202" t="s">
        <v>46</v>
      </c>
      <c r="D202" t="s">
        <v>48</v>
      </c>
      <c r="E202" t="s">
        <v>266</v>
      </c>
      <c r="H202">
        <v>1</v>
      </c>
      <c r="I202" t="s">
        <v>60</v>
      </c>
      <c r="J202" t="s">
        <v>1739</v>
      </c>
      <c r="M202" t="s">
        <v>44</v>
      </c>
      <c r="N202" t="s">
        <v>45</v>
      </c>
      <c r="O202">
        <v>2</v>
      </c>
      <c r="P202">
        <v>2</v>
      </c>
      <c r="Q202" t="s">
        <v>53</v>
      </c>
      <c r="R202" t="s">
        <v>43</v>
      </c>
      <c r="S202" t="s">
        <v>3208</v>
      </c>
      <c r="W202">
        <v>3</v>
      </c>
      <c r="X202">
        <v>1</v>
      </c>
      <c r="Y202">
        <v>3</v>
      </c>
      <c r="Z202">
        <v>3</v>
      </c>
      <c r="AA202" t="s">
        <v>4677</v>
      </c>
    </row>
    <row r="203" spans="1:27" x14ac:dyDescent="0.3">
      <c r="A203">
        <v>49</v>
      </c>
      <c r="B203">
        <v>18</v>
      </c>
      <c r="C203" t="s">
        <v>46</v>
      </c>
      <c r="D203" t="s">
        <v>52</v>
      </c>
      <c r="E203" t="s">
        <v>267</v>
      </c>
      <c r="H203">
        <v>4</v>
      </c>
      <c r="I203" t="s">
        <v>38</v>
      </c>
      <c r="J203" t="s">
        <v>1740</v>
      </c>
      <c r="M203" t="s">
        <v>55</v>
      </c>
      <c r="N203" t="s">
        <v>45</v>
      </c>
      <c r="O203">
        <v>3</v>
      </c>
      <c r="P203">
        <v>2</v>
      </c>
      <c r="Q203" t="s">
        <v>53</v>
      </c>
      <c r="R203" t="s">
        <v>35</v>
      </c>
      <c r="S203" t="s">
        <v>3209</v>
      </c>
      <c r="W203">
        <v>4</v>
      </c>
      <c r="X203">
        <v>4</v>
      </c>
      <c r="Y203">
        <v>1</v>
      </c>
      <c r="Z203">
        <v>3</v>
      </c>
      <c r="AA203" t="s">
        <v>4678</v>
      </c>
    </row>
    <row r="204" spans="1:27" x14ac:dyDescent="0.3">
      <c r="A204">
        <v>34</v>
      </c>
      <c r="B204">
        <v>10</v>
      </c>
      <c r="C204" t="s">
        <v>46</v>
      </c>
      <c r="D204" t="s">
        <v>52</v>
      </c>
      <c r="E204" t="s">
        <v>268</v>
      </c>
      <c r="H204">
        <v>4</v>
      </c>
      <c r="I204" t="s">
        <v>51</v>
      </c>
      <c r="J204" t="s">
        <v>1741</v>
      </c>
      <c r="M204" t="s">
        <v>44</v>
      </c>
      <c r="N204" t="s">
        <v>45</v>
      </c>
      <c r="O204">
        <v>3</v>
      </c>
      <c r="P204">
        <v>1</v>
      </c>
      <c r="Q204" t="s">
        <v>47</v>
      </c>
      <c r="R204" t="s">
        <v>35</v>
      </c>
      <c r="S204" t="s">
        <v>3210</v>
      </c>
      <c r="W204">
        <v>4</v>
      </c>
      <c r="X204">
        <v>3</v>
      </c>
      <c r="Y204">
        <v>4</v>
      </c>
      <c r="Z204">
        <v>4</v>
      </c>
      <c r="AA204" t="s">
        <v>4679</v>
      </c>
    </row>
    <row r="205" spans="1:27" x14ac:dyDescent="0.3">
      <c r="A205">
        <v>40</v>
      </c>
      <c r="B205">
        <v>19</v>
      </c>
      <c r="C205" t="s">
        <v>46</v>
      </c>
      <c r="D205" t="s">
        <v>48</v>
      </c>
      <c r="E205" t="s">
        <v>269</v>
      </c>
      <c r="H205">
        <v>2</v>
      </c>
      <c r="I205" t="s">
        <v>51</v>
      </c>
      <c r="J205" t="s">
        <v>1742</v>
      </c>
      <c r="M205" t="s">
        <v>36</v>
      </c>
      <c r="N205" t="s">
        <v>45</v>
      </c>
      <c r="O205">
        <v>3</v>
      </c>
      <c r="P205">
        <v>2</v>
      </c>
      <c r="Q205" t="s">
        <v>50</v>
      </c>
      <c r="R205" t="s">
        <v>35</v>
      </c>
      <c r="S205" t="s">
        <v>3211</v>
      </c>
      <c r="W205">
        <v>3</v>
      </c>
      <c r="X205">
        <v>4</v>
      </c>
      <c r="Y205">
        <v>3</v>
      </c>
      <c r="Z205">
        <v>4</v>
      </c>
      <c r="AA205" t="s">
        <v>4680</v>
      </c>
    </row>
    <row r="206" spans="1:27" x14ac:dyDescent="0.3">
      <c r="A206">
        <v>38</v>
      </c>
      <c r="B206">
        <v>29</v>
      </c>
      <c r="C206" t="s">
        <v>46</v>
      </c>
      <c r="D206" t="s">
        <v>48</v>
      </c>
      <c r="E206" t="s">
        <v>270</v>
      </c>
      <c r="H206">
        <v>1</v>
      </c>
      <c r="I206" t="s">
        <v>51</v>
      </c>
      <c r="J206" t="s">
        <v>1743</v>
      </c>
      <c r="M206" t="s">
        <v>36</v>
      </c>
      <c r="N206" t="s">
        <v>45</v>
      </c>
      <c r="O206">
        <v>3</v>
      </c>
      <c r="P206">
        <v>2</v>
      </c>
      <c r="Q206" t="s">
        <v>54</v>
      </c>
      <c r="R206" t="s">
        <v>35</v>
      </c>
      <c r="S206" t="s">
        <v>3212</v>
      </c>
      <c r="W206">
        <v>2</v>
      </c>
      <c r="X206">
        <v>1</v>
      </c>
      <c r="Y206">
        <v>2</v>
      </c>
      <c r="Z206">
        <v>3</v>
      </c>
      <c r="AA206" t="s">
        <v>4681</v>
      </c>
    </row>
    <row r="207" spans="1:27" x14ac:dyDescent="0.3">
      <c r="A207">
        <v>29</v>
      </c>
      <c r="B207">
        <v>27</v>
      </c>
      <c r="C207" t="s">
        <v>39</v>
      </c>
      <c r="D207" t="s">
        <v>48</v>
      </c>
      <c r="E207" t="s">
        <v>271</v>
      </c>
      <c r="H207">
        <v>3</v>
      </c>
      <c r="I207" t="s">
        <v>59</v>
      </c>
      <c r="J207" t="s">
        <v>1744</v>
      </c>
      <c r="M207" t="s">
        <v>36</v>
      </c>
      <c r="N207" t="s">
        <v>37</v>
      </c>
      <c r="O207">
        <v>3</v>
      </c>
      <c r="P207">
        <v>3</v>
      </c>
      <c r="Q207" t="s">
        <v>40</v>
      </c>
      <c r="R207" t="s">
        <v>43</v>
      </c>
      <c r="S207" t="s">
        <v>3213</v>
      </c>
      <c r="W207">
        <v>2</v>
      </c>
      <c r="X207">
        <v>4</v>
      </c>
      <c r="Y207">
        <v>4</v>
      </c>
      <c r="Z207">
        <v>2</v>
      </c>
      <c r="AA207" t="s">
        <v>4682</v>
      </c>
    </row>
    <row r="208" spans="1:27" x14ac:dyDescent="0.3">
      <c r="A208">
        <v>22</v>
      </c>
      <c r="B208">
        <v>5</v>
      </c>
      <c r="C208" t="s">
        <v>46</v>
      </c>
      <c r="D208" t="s">
        <v>52</v>
      </c>
      <c r="E208" t="s">
        <v>272</v>
      </c>
      <c r="H208">
        <v>3</v>
      </c>
      <c r="I208" t="s">
        <v>38</v>
      </c>
      <c r="J208" t="s">
        <v>1745</v>
      </c>
      <c r="M208" t="s">
        <v>36</v>
      </c>
      <c r="N208" t="s">
        <v>45</v>
      </c>
      <c r="O208">
        <v>4</v>
      </c>
      <c r="P208">
        <v>1</v>
      </c>
      <c r="Q208" t="s">
        <v>47</v>
      </c>
      <c r="R208" t="s">
        <v>35</v>
      </c>
      <c r="S208" t="s">
        <v>3214</v>
      </c>
      <c r="W208">
        <v>4</v>
      </c>
      <c r="X208">
        <v>2</v>
      </c>
      <c r="Y208">
        <v>1</v>
      </c>
      <c r="Z208">
        <v>2</v>
      </c>
      <c r="AA208" t="s">
        <v>4683</v>
      </c>
    </row>
    <row r="209" spans="1:27" x14ac:dyDescent="0.3">
      <c r="A209">
        <v>36</v>
      </c>
      <c r="B209">
        <v>18</v>
      </c>
      <c r="C209" t="s">
        <v>39</v>
      </c>
      <c r="D209" t="s">
        <v>41</v>
      </c>
      <c r="E209" t="s">
        <v>273</v>
      </c>
      <c r="H209">
        <v>1</v>
      </c>
      <c r="I209" t="s">
        <v>51</v>
      </c>
      <c r="J209" t="s">
        <v>1746</v>
      </c>
      <c r="M209" t="s">
        <v>44</v>
      </c>
      <c r="N209" t="s">
        <v>45</v>
      </c>
      <c r="O209">
        <v>3</v>
      </c>
      <c r="P209">
        <v>1</v>
      </c>
      <c r="Q209" t="s">
        <v>50</v>
      </c>
      <c r="R209" t="s">
        <v>43</v>
      </c>
      <c r="S209" t="s">
        <v>3215</v>
      </c>
      <c r="W209">
        <v>2</v>
      </c>
      <c r="X209">
        <v>4</v>
      </c>
      <c r="Y209">
        <v>1</v>
      </c>
      <c r="Z209">
        <v>3</v>
      </c>
      <c r="AA209" t="s">
        <v>4684</v>
      </c>
    </row>
    <row r="210" spans="1:27" x14ac:dyDescent="0.3">
      <c r="A210">
        <v>40</v>
      </c>
      <c r="B210">
        <v>9</v>
      </c>
      <c r="C210" t="s">
        <v>46</v>
      </c>
      <c r="D210" t="s">
        <v>48</v>
      </c>
      <c r="E210" t="s">
        <v>274</v>
      </c>
      <c r="H210">
        <v>5</v>
      </c>
      <c r="I210" t="s">
        <v>38</v>
      </c>
      <c r="J210" t="s">
        <v>1747</v>
      </c>
      <c r="M210" t="s">
        <v>55</v>
      </c>
      <c r="N210" t="s">
        <v>45</v>
      </c>
      <c r="O210">
        <v>2</v>
      </c>
      <c r="P210">
        <v>2</v>
      </c>
      <c r="Q210" t="s">
        <v>54</v>
      </c>
      <c r="R210" t="s">
        <v>43</v>
      </c>
      <c r="S210" t="s">
        <v>3216</v>
      </c>
      <c r="W210">
        <v>4</v>
      </c>
      <c r="X210">
        <v>4</v>
      </c>
      <c r="Y210">
        <v>4</v>
      </c>
      <c r="Z210">
        <v>1</v>
      </c>
      <c r="AA210" t="s">
        <v>4685</v>
      </c>
    </row>
    <row r="211" spans="1:27" x14ac:dyDescent="0.3">
      <c r="A211">
        <v>46</v>
      </c>
      <c r="B211">
        <v>1</v>
      </c>
      <c r="C211" t="s">
        <v>46</v>
      </c>
      <c r="D211" t="s">
        <v>52</v>
      </c>
      <c r="E211" t="s">
        <v>275</v>
      </c>
      <c r="H211">
        <v>4</v>
      </c>
      <c r="I211" t="s">
        <v>51</v>
      </c>
      <c r="J211" t="s">
        <v>1748</v>
      </c>
      <c r="M211" t="s">
        <v>36</v>
      </c>
      <c r="N211" t="s">
        <v>45</v>
      </c>
      <c r="O211">
        <v>3</v>
      </c>
      <c r="P211">
        <v>3</v>
      </c>
      <c r="Q211" t="s">
        <v>54</v>
      </c>
      <c r="R211" t="s">
        <v>43</v>
      </c>
      <c r="S211" t="s">
        <v>3217</v>
      </c>
      <c r="W211">
        <v>4</v>
      </c>
      <c r="X211">
        <v>1</v>
      </c>
      <c r="Y211">
        <v>3</v>
      </c>
      <c r="Z211">
        <v>3</v>
      </c>
      <c r="AA211" t="s">
        <v>4686</v>
      </c>
    </row>
    <row r="212" spans="1:27" x14ac:dyDescent="0.3">
      <c r="A212">
        <v>32</v>
      </c>
      <c r="B212">
        <v>4</v>
      </c>
      <c r="C212" t="s">
        <v>46</v>
      </c>
      <c r="D212" t="s">
        <v>48</v>
      </c>
      <c r="E212" t="s">
        <v>276</v>
      </c>
      <c r="H212">
        <v>4</v>
      </c>
      <c r="I212" t="s">
        <v>51</v>
      </c>
      <c r="J212" t="s">
        <v>1749</v>
      </c>
      <c r="M212" t="s">
        <v>36</v>
      </c>
      <c r="N212" t="s">
        <v>37</v>
      </c>
      <c r="O212">
        <v>1</v>
      </c>
      <c r="P212">
        <v>3</v>
      </c>
      <c r="Q212" t="s">
        <v>40</v>
      </c>
      <c r="R212" t="s">
        <v>43</v>
      </c>
      <c r="S212" t="s">
        <v>3218</v>
      </c>
      <c r="W212">
        <v>4</v>
      </c>
      <c r="X212">
        <v>4</v>
      </c>
      <c r="Y212">
        <v>3</v>
      </c>
      <c r="Z212">
        <v>2</v>
      </c>
      <c r="AA212" t="s">
        <v>4687</v>
      </c>
    </row>
    <row r="213" spans="1:27" x14ac:dyDescent="0.3">
      <c r="A213">
        <v>30</v>
      </c>
      <c r="B213">
        <v>1</v>
      </c>
      <c r="C213" t="s">
        <v>46</v>
      </c>
      <c r="D213" t="s">
        <v>41</v>
      </c>
      <c r="E213" t="s">
        <v>277</v>
      </c>
      <c r="H213">
        <v>1</v>
      </c>
      <c r="I213" t="s">
        <v>38</v>
      </c>
      <c r="J213" t="s">
        <v>1750</v>
      </c>
      <c r="M213" t="s">
        <v>55</v>
      </c>
      <c r="N213" t="s">
        <v>45</v>
      </c>
      <c r="O213">
        <v>2</v>
      </c>
      <c r="P213">
        <v>3</v>
      </c>
      <c r="Q213" t="s">
        <v>53</v>
      </c>
      <c r="R213" t="s">
        <v>43</v>
      </c>
      <c r="S213" t="s">
        <v>3219</v>
      </c>
      <c r="W213">
        <v>3</v>
      </c>
      <c r="X213">
        <v>3</v>
      </c>
      <c r="Y213">
        <v>3</v>
      </c>
      <c r="Z213">
        <v>3</v>
      </c>
      <c r="AA213" t="s">
        <v>4688</v>
      </c>
    </row>
    <row r="214" spans="1:27" x14ac:dyDescent="0.3">
      <c r="A214">
        <v>27</v>
      </c>
      <c r="B214">
        <v>20</v>
      </c>
      <c r="C214" t="s">
        <v>39</v>
      </c>
      <c r="D214" t="s">
        <v>41</v>
      </c>
      <c r="E214" t="s">
        <v>278</v>
      </c>
      <c r="H214">
        <v>3</v>
      </c>
      <c r="I214" t="s">
        <v>38</v>
      </c>
      <c r="J214" t="s">
        <v>1751</v>
      </c>
      <c r="M214" t="s">
        <v>44</v>
      </c>
      <c r="N214" t="s">
        <v>37</v>
      </c>
      <c r="O214">
        <v>3</v>
      </c>
      <c r="P214">
        <v>2</v>
      </c>
      <c r="Q214" t="s">
        <v>40</v>
      </c>
      <c r="R214" t="s">
        <v>43</v>
      </c>
      <c r="S214" t="s">
        <v>3220</v>
      </c>
      <c r="W214">
        <v>4</v>
      </c>
      <c r="X214">
        <v>3</v>
      </c>
      <c r="Y214">
        <v>4</v>
      </c>
      <c r="Z214">
        <v>3</v>
      </c>
      <c r="AA214" t="s">
        <v>4689</v>
      </c>
    </row>
    <row r="215" spans="1:27" x14ac:dyDescent="0.3">
      <c r="A215">
        <v>51</v>
      </c>
      <c r="B215">
        <v>8</v>
      </c>
      <c r="C215" t="s">
        <v>46</v>
      </c>
      <c r="D215" t="s">
        <v>48</v>
      </c>
      <c r="E215" t="s">
        <v>279</v>
      </c>
      <c r="H215">
        <v>4</v>
      </c>
      <c r="I215" t="s">
        <v>38</v>
      </c>
      <c r="J215" t="s">
        <v>1752</v>
      </c>
      <c r="M215" t="s">
        <v>36</v>
      </c>
      <c r="N215" t="s">
        <v>45</v>
      </c>
      <c r="O215">
        <v>2</v>
      </c>
      <c r="P215">
        <v>3</v>
      </c>
      <c r="Q215" t="s">
        <v>58</v>
      </c>
      <c r="R215" t="s">
        <v>43</v>
      </c>
      <c r="S215" t="s">
        <v>3221</v>
      </c>
      <c r="W215">
        <v>2</v>
      </c>
      <c r="X215">
        <v>2</v>
      </c>
      <c r="Y215">
        <v>4</v>
      </c>
      <c r="Z215">
        <v>1</v>
      </c>
      <c r="AA215" t="s">
        <v>4690</v>
      </c>
    </row>
    <row r="216" spans="1:27" x14ac:dyDescent="0.3">
      <c r="A216">
        <v>30</v>
      </c>
      <c r="B216">
        <v>3</v>
      </c>
      <c r="C216" t="s">
        <v>39</v>
      </c>
      <c r="D216" t="s">
        <v>41</v>
      </c>
      <c r="E216" t="s">
        <v>280</v>
      </c>
      <c r="H216">
        <v>3</v>
      </c>
      <c r="I216" t="s">
        <v>60</v>
      </c>
      <c r="J216" t="s">
        <v>1753</v>
      </c>
      <c r="M216" t="s">
        <v>36</v>
      </c>
      <c r="N216" t="s">
        <v>45</v>
      </c>
      <c r="O216">
        <v>3</v>
      </c>
      <c r="P216">
        <v>1</v>
      </c>
      <c r="Q216" t="s">
        <v>47</v>
      </c>
      <c r="R216" t="s">
        <v>35</v>
      </c>
      <c r="S216" t="s">
        <v>3222</v>
      </c>
      <c r="W216">
        <v>4</v>
      </c>
      <c r="X216">
        <v>1</v>
      </c>
      <c r="Y216">
        <v>3</v>
      </c>
      <c r="Z216">
        <v>3</v>
      </c>
      <c r="AA216" t="s">
        <v>4691</v>
      </c>
    </row>
    <row r="217" spans="1:27" x14ac:dyDescent="0.3">
      <c r="A217">
        <v>41</v>
      </c>
      <c r="B217">
        <v>6</v>
      </c>
      <c r="C217" t="s">
        <v>39</v>
      </c>
      <c r="D217" t="s">
        <v>41</v>
      </c>
      <c r="E217" t="s">
        <v>281</v>
      </c>
      <c r="H217">
        <v>3</v>
      </c>
      <c r="I217" t="s">
        <v>38</v>
      </c>
      <c r="J217" t="s">
        <v>1754</v>
      </c>
      <c r="M217" t="s">
        <v>36</v>
      </c>
      <c r="N217" t="s">
        <v>37</v>
      </c>
      <c r="O217">
        <v>3</v>
      </c>
      <c r="P217">
        <v>3</v>
      </c>
      <c r="Q217" t="s">
        <v>56</v>
      </c>
      <c r="R217" t="s">
        <v>35</v>
      </c>
      <c r="S217" t="s">
        <v>3223</v>
      </c>
      <c r="W217">
        <v>4</v>
      </c>
      <c r="X217">
        <v>4</v>
      </c>
      <c r="Y217">
        <v>3</v>
      </c>
      <c r="Z217">
        <v>3</v>
      </c>
      <c r="AA217" t="s">
        <v>4692</v>
      </c>
    </row>
    <row r="218" spans="1:27" x14ac:dyDescent="0.3">
      <c r="A218">
        <v>30</v>
      </c>
      <c r="B218">
        <v>26</v>
      </c>
      <c r="C218" t="s">
        <v>39</v>
      </c>
      <c r="D218" t="s">
        <v>41</v>
      </c>
      <c r="E218" t="s">
        <v>282</v>
      </c>
      <c r="H218">
        <v>4</v>
      </c>
      <c r="I218" t="s">
        <v>59</v>
      </c>
      <c r="J218" t="s">
        <v>1755</v>
      </c>
      <c r="M218" t="s">
        <v>44</v>
      </c>
      <c r="N218" t="s">
        <v>37</v>
      </c>
      <c r="O218">
        <v>2</v>
      </c>
      <c r="P218">
        <v>2</v>
      </c>
      <c r="Q218" t="s">
        <v>40</v>
      </c>
      <c r="R218" t="s">
        <v>43</v>
      </c>
      <c r="S218" t="s">
        <v>3224</v>
      </c>
      <c r="W218">
        <v>3</v>
      </c>
      <c r="X218">
        <v>1</v>
      </c>
      <c r="Y218">
        <v>3</v>
      </c>
      <c r="Z218">
        <v>2</v>
      </c>
      <c r="AA218" t="s">
        <v>4693</v>
      </c>
    </row>
    <row r="219" spans="1:27" x14ac:dyDescent="0.3">
      <c r="A219">
        <v>29</v>
      </c>
      <c r="B219">
        <v>1</v>
      </c>
      <c r="C219" t="s">
        <v>46</v>
      </c>
      <c r="D219" t="s">
        <v>41</v>
      </c>
      <c r="E219" t="s">
        <v>283</v>
      </c>
      <c r="H219">
        <v>3</v>
      </c>
      <c r="I219" t="s">
        <v>60</v>
      </c>
      <c r="J219" t="s">
        <v>1756</v>
      </c>
      <c r="M219" t="s">
        <v>36</v>
      </c>
      <c r="N219" t="s">
        <v>45</v>
      </c>
      <c r="O219">
        <v>3</v>
      </c>
      <c r="P219">
        <v>1</v>
      </c>
      <c r="Q219" t="s">
        <v>47</v>
      </c>
      <c r="R219" t="s">
        <v>43</v>
      </c>
      <c r="S219" t="s">
        <v>3225</v>
      </c>
      <c r="W219">
        <v>3</v>
      </c>
      <c r="X219">
        <v>3</v>
      </c>
      <c r="Y219">
        <v>4</v>
      </c>
      <c r="Z219">
        <v>2</v>
      </c>
      <c r="AA219" t="s">
        <v>4694</v>
      </c>
    </row>
    <row r="220" spans="1:27" x14ac:dyDescent="0.3">
      <c r="A220">
        <v>45</v>
      </c>
      <c r="B220">
        <v>6</v>
      </c>
      <c r="C220" t="s">
        <v>39</v>
      </c>
      <c r="D220" t="s">
        <v>41</v>
      </c>
      <c r="E220" t="s">
        <v>284</v>
      </c>
      <c r="H220">
        <v>3</v>
      </c>
      <c r="I220" t="s">
        <v>51</v>
      </c>
      <c r="J220" t="s">
        <v>1757</v>
      </c>
      <c r="M220" t="s">
        <v>55</v>
      </c>
      <c r="N220" t="s">
        <v>37</v>
      </c>
      <c r="O220">
        <v>2</v>
      </c>
      <c r="P220">
        <v>3</v>
      </c>
      <c r="Q220" t="s">
        <v>40</v>
      </c>
      <c r="R220" t="s">
        <v>43</v>
      </c>
      <c r="S220" t="s">
        <v>3226</v>
      </c>
      <c r="W220">
        <v>4</v>
      </c>
      <c r="X220">
        <v>4</v>
      </c>
      <c r="Y220">
        <v>4</v>
      </c>
      <c r="Z220">
        <v>3</v>
      </c>
      <c r="AA220" t="s">
        <v>4695</v>
      </c>
    </row>
    <row r="221" spans="1:27" x14ac:dyDescent="0.3">
      <c r="A221">
        <v>54</v>
      </c>
      <c r="B221">
        <v>3</v>
      </c>
      <c r="C221" t="s">
        <v>39</v>
      </c>
      <c r="D221" t="s">
        <v>48</v>
      </c>
      <c r="E221" t="s">
        <v>285</v>
      </c>
      <c r="H221">
        <v>3</v>
      </c>
      <c r="I221" t="s">
        <v>59</v>
      </c>
      <c r="J221" t="s">
        <v>1758</v>
      </c>
      <c r="M221" t="s">
        <v>36</v>
      </c>
      <c r="N221" t="s">
        <v>37</v>
      </c>
      <c r="O221">
        <v>3</v>
      </c>
      <c r="P221">
        <v>2</v>
      </c>
      <c r="Q221" t="s">
        <v>40</v>
      </c>
      <c r="R221" t="s">
        <v>43</v>
      </c>
      <c r="S221" t="s">
        <v>3227</v>
      </c>
      <c r="W221">
        <v>4</v>
      </c>
      <c r="X221">
        <v>1</v>
      </c>
      <c r="Y221">
        <v>4</v>
      </c>
      <c r="Z221">
        <v>3</v>
      </c>
      <c r="AA221" t="s">
        <v>4696</v>
      </c>
    </row>
    <row r="222" spans="1:27" x14ac:dyDescent="0.3">
      <c r="A222">
        <v>36</v>
      </c>
      <c r="B222">
        <v>5</v>
      </c>
      <c r="C222" t="s">
        <v>46</v>
      </c>
      <c r="D222" t="s">
        <v>41</v>
      </c>
      <c r="E222" t="s">
        <v>286</v>
      </c>
      <c r="H222">
        <v>2</v>
      </c>
      <c r="I222" t="s">
        <v>38</v>
      </c>
      <c r="J222" t="s">
        <v>1759</v>
      </c>
      <c r="M222" t="s">
        <v>36</v>
      </c>
      <c r="N222" t="s">
        <v>45</v>
      </c>
      <c r="O222">
        <v>3</v>
      </c>
      <c r="P222">
        <v>2</v>
      </c>
      <c r="Q222" t="s">
        <v>50</v>
      </c>
      <c r="R222" t="s">
        <v>43</v>
      </c>
      <c r="S222" t="s">
        <v>3228</v>
      </c>
      <c r="W222">
        <v>4</v>
      </c>
      <c r="X222">
        <v>2</v>
      </c>
      <c r="Y222">
        <v>4</v>
      </c>
      <c r="Z222">
        <v>4</v>
      </c>
      <c r="AA222" t="s">
        <v>4697</v>
      </c>
    </row>
    <row r="223" spans="1:27" x14ac:dyDescent="0.3">
      <c r="A223">
        <v>33</v>
      </c>
      <c r="B223">
        <v>4</v>
      </c>
      <c r="C223" t="s">
        <v>39</v>
      </c>
      <c r="D223" t="s">
        <v>48</v>
      </c>
      <c r="E223" t="s">
        <v>287</v>
      </c>
      <c r="H223">
        <v>4</v>
      </c>
      <c r="I223" t="s">
        <v>51</v>
      </c>
      <c r="J223" t="s">
        <v>1760</v>
      </c>
      <c r="M223" t="s">
        <v>36</v>
      </c>
      <c r="N223" t="s">
        <v>45</v>
      </c>
      <c r="O223">
        <v>2</v>
      </c>
      <c r="P223">
        <v>1</v>
      </c>
      <c r="Q223" t="s">
        <v>47</v>
      </c>
      <c r="R223" t="s">
        <v>43</v>
      </c>
      <c r="S223" t="s">
        <v>3229</v>
      </c>
      <c r="W223">
        <v>3</v>
      </c>
      <c r="X223">
        <v>2</v>
      </c>
      <c r="Y223">
        <v>4</v>
      </c>
      <c r="Z223">
        <v>3</v>
      </c>
      <c r="AA223" t="s">
        <v>4698</v>
      </c>
    </row>
    <row r="224" spans="1:27" x14ac:dyDescent="0.3">
      <c r="A224">
        <v>37</v>
      </c>
      <c r="B224">
        <v>11</v>
      </c>
      <c r="C224" t="s">
        <v>46</v>
      </c>
      <c r="D224" t="s">
        <v>52</v>
      </c>
      <c r="E224" t="s">
        <v>288</v>
      </c>
      <c r="H224">
        <v>3</v>
      </c>
      <c r="I224" t="s">
        <v>49</v>
      </c>
      <c r="J224" t="s">
        <v>1761</v>
      </c>
      <c r="M224" t="s">
        <v>44</v>
      </c>
      <c r="N224" t="s">
        <v>45</v>
      </c>
      <c r="O224">
        <v>3</v>
      </c>
      <c r="P224">
        <v>3</v>
      </c>
      <c r="Q224" t="s">
        <v>58</v>
      </c>
      <c r="R224" t="s">
        <v>35</v>
      </c>
      <c r="S224" t="s">
        <v>3230</v>
      </c>
      <c r="W224">
        <v>2</v>
      </c>
      <c r="X224">
        <v>4</v>
      </c>
      <c r="Y224">
        <v>3</v>
      </c>
      <c r="Z224">
        <v>3</v>
      </c>
      <c r="AA224" t="s">
        <v>4699</v>
      </c>
    </row>
    <row r="225" spans="1:27" x14ac:dyDescent="0.3">
      <c r="A225">
        <v>38</v>
      </c>
      <c r="B225">
        <v>3</v>
      </c>
      <c r="C225" t="s">
        <v>46</v>
      </c>
      <c r="D225" t="s">
        <v>52</v>
      </c>
      <c r="E225" t="s">
        <v>289</v>
      </c>
      <c r="H225">
        <v>3</v>
      </c>
      <c r="I225" t="s">
        <v>38</v>
      </c>
      <c r="J225" t="s">
        <v>1762</v>
      </c>
      <c r="M225" t="s">
        <v>36</v>
      </c>
      <c r="N225" t="s">
        <v>37</v>
      </c>
      <c r="O225">
        <v>3</v>
      </c>
      <c r="P225">
        <v>3</v>
      </c>
      <c r="Q225" t="s">
        <v>40</v>
      </c>
      <c r="R225" t="s">
        <v>43</v>
      </c>
      <c r="S225" t="s">
        <v>3231</v>
      </c>
      <c r="W225">
        <v>1</v>
      </c>
      <c r="X225">
        <v>3</v>
      </c>
      <c r="Y225">
        <v>3</v>
      </c>
      <c r="Z225">
        <v>2</v>
      </c>
      <c r="AA225" t="s">
        <v>4700</v>
      </c>
    </row>
    <row r="226" spans="1:27" x14ac:dyDescent="0.3">
      <c r="A226">
        <v>31</v>
      </c>
      <c r="B226">
        <v>1</v>
      </c>
      <c r="C226" t="s">
        <v>46</v>
      </c>
      <c r="D226" t="s">
        <v>48</v>
      </c>
      <c r="E226" t="s">
        <v>290</v>
      </c>
      <c r="H226">
        <v>4</v>
      </c>
      <c r="I226" t="s">
        <v>51</v>
      </c>
      <c r="J226" t="s">
        <v>1763</v>
      </c>
      <c r="M226" t="s">
        <v>55</v>
      </c>
      <c r="N226" t="s">
        <v>45</v>
      </c>
      <c r="O226">
        <v>1</v>
      </c>
      <c r="P226">
        <v>2</v>
      </c>
      <c r="Q226" t="s">
        <v>53</v>
      </c>
      <c r="R226" t="s">
        <v>43</v>
      </c>
      <c r="S226" t="s">
        <v>3232</v>
      </c>
      <c r="W226">
        <v>3</v>
      </c>
      <c r="X226">
        <v>3</v>
      </c>
      <c r="Y226">
        <v>4</v>
      </c>
      <c r="Z226">
        <v>3</v>
      </c>
      <c r="AA226" t="s">
        <v>4701</v>
      </c>
    </row>
    <row r="227" spans="1:27" x14ac:dyDescent="0.3">
      <c r="A227">
        <v>59</v>
      </c>
      <c r="B227">
        <v>3</v>
      </c>
      <c r="C227" t="s">
        <v>46</v>
      </c>
      <c r="D227" t="s">
        <v>48</v>
      </c>
      <c r="E227" t="s">
        <v>291</v>
      </c>
      <c r="H227">
        <v>3</v>
      </c>
      <c r="I227" t="s">
        <v>38</v>
      </c>
      <c r="J227" t="s">
        <v>1764</v>
      </c>
      <c r="M227" t="s">
        <v>36</v>
      </c>
      <c r="N227" t="s">
        <v>45</v>
      </c>
      <c r="O227">
        <v>2</v>
      </c>
      <c r="P227">
        <v>1</v>
      </c>
      <c r="Q227" t="s">
        <v>47</v>
      </c>
      <c r="R227" t="s">
        <v>43</v>
      </c>
      <c r="S227" t="s">
        <v>3233</v>
      </c>
      <c r="W227">
        <v>3</v>
      </c>
      <c r="X227">
        <v>4</v>
      </c>
      <c r="Y227">
        <v>1</v>
      </c>
      <c r="Z227">
        <v>3</v>
      </c>
      <c r="AA227" t="s">
        <v>4702</v>
      </c>
    </row>
    <row r="228" spans="1:27" x14ac:dyDescent="0.3">
      <c r="A228">
        <v>37</v>
      </c>
      <c r="B228">
        <v>4</v>
      </c>
      <c r="C228" t="s">
        <v>46</v>
      </c>
      <c r="D228" t="s">
        <v>52</v>
      </c>
      <c r="E228" t="s">
        <v>292</v>
      </c>
      <c r="H228">
        <v>4</v>
      </c>
      <c r="I228" t="s">
        <v>59</v>
      </c>
      <c r="J228" t="s">
        <v>1765</v>
      </c>
      <c r="M228" t="s">
        <v>44</v>
      </c>
      <c r="N228" t="s">
        <v>37</v>
      </c>
      <c r="O228">
        <v>3</v>
      </c>
      <c r="P228">
        <v>1</v>
      </c>
      <c r="Q228" t="s">
        <v>57</v>
      </c>
      <c r="R228" t="s">
        <v>43</v>
      </c>
      <c r="S228" t="s">
        <v>3234</v>
      </c>
      <c r="W228">
        <v>1</v>
      </c>
      <c r="X228">
        <v>4</v>
      </c>
      <c r="Y228">
        <v>3</v>
      </c>
      <c r="Z228">
        <v>3</v>
      </c>
      <c r="AA228" t="s">
        <v>4703</v>
      </c>
    </row>
    <row r="229" spans="1:27" x14ac:dyDescent="0.3">
      <c r="A229">
        <v>29</v>
      </c>
      <c r="B229">
        <v>1</v>
      </c>
      <c r="C229" t="s">
        <v>39</v>
      </c>
      <c r="D229" t="s">
        <v>48</v>
      </c>
      <c r="E229" t="s">
        <v>293</v>
      </c>
      <c r="H229">
        <v>1</v>
      </c>
      <c r="I229" t="s">
        <v>51</v>
      </c>
      <c r="J229" t="s">
        <v>1766</v>
      </c>
      <c r="M229" t="s">
        <v>44</v>
      </c>
      <c r="N229" t="s">
        <v>37</v>
      </c>
      <c r="O229">
        <v>3</v>
      </c>
      <c r="P229">
        <v>3</v>
      </c>
      <c r="Q229" t="s">
        <v>40</v>
      </c>
      <c r="R229" t="s">
        <v>43</v>
      </c>
      <c r="S229" t="s">
        <v>3235</v>
      </c>
      <c r="W229">
        <v>2</v>
      </c>
      <c r="X229">
        <v>4</v>
      </c>
      <c r="Y229">
        <v>4</v>
      </c>
      <c r="Z229">
        <v>3</v>
      </c>
      <c r="AA229" t="s">
        <v>4704</v>
      </c>
    </row>
    <row r="230" spans="1:27" x14ac:dyDescent="0.3">
      <c r="A230">
        <v>35</v>
      </c>
      <c r="B230">
        <v>1</v>
      </c>
      <c r="C230" t="s">
        <v>39</v>
      </c>
      <c r="D230" t="s">
        <v>41</v>
      </c>
      <c r="E230" t="s">
        <v>294</v>
      </c>
      <c r="H230">
        <v>3</v>
      </c>
      <c r="I230" t="s">
        <v>59</v>
      </c>
      <c r="J230" t="s">
        <v>1767</v>
      </c>
      <c r="M230" t="s">
        <v>44</v>
      </c>
      <c r="N230" t="s">
        <v>37</v>
      </c>
      <c r="O230">
        <v>3</v>
      </c>
      <c r="P230">
        <v>3</v>
      </c>
      <c r="Q230" t="s">
        <v>40</v>
      </c>
      <c r="R230" t="s">
        <v>43</v>
      </c>
      <c r="S230" t="s">
        <v>3236</v>
      </c>
      <c r="W230">
        <v>3</v>
      </c>
      <c r="X230">
        <v>3</v>
      </c>
      <c r="Y230">
        <v>1</v>
      </c>
      <c r="Z230">
        <v>4</v>
      </c>
      <c r="AA230" t="s">
        <v>4705</v>
      </c>
    </row>
    <row r="231" spans="1:27" x14ac:dyDescent="0.3">
      <c r="A231">
        <v>29</v>
      </c>
      <c r="B231">
        <v>18</v>
      </c>
      <c r="C231" t="s">
        <v>46</v>
      </c>
      <c r="D231" t="s">
        <v>41</v>
      </c>
      <c r="E231" t="s">
        <v>295</v>
      </c>
      <c r="H231">
        <v>1</v>
      </c>
      <c r="I231" t="s">
        <v>51</v>
      </c>
      <c r="J231" t="s">
        <v>1768</v>
      </c>
      <c r="M231" t="s">
        <v>36</v>
      </c>
      <c r="N231" t="s">
        <v>45</v>
      </c>
      <c r="O231">
        <v>2</v>
      </c>
      <c r="P231">
        <v>1</v>
      </c>
      <c r="Q231" t="s">
        <v>47</v>
      </c>
      <c r="R231" t="s">
        <v>35</v>
      </c>
      <c r="S231" t="s">
        <v>3237</v>
      </c>
      <c r="W231">
        <v>3</v>
      </c>
      <c r="X231">
        <v>4</v>
      </c>
      <c r="Y231">
        <v>3</v>
      </c>
      <c r="Z231">
        <v>2</v>
      </c>
      <c r="AA231" t="s">
        <v>4706</v>
      </c>
    </row>
    <row r="232" spans="1:27" x14ac:dyDescent="0.3">
      <c r="A232">
        <v>52</v>
      </c>
      <c r="B232">
        <v>2</v>
      </c>
      <c r="C232" t="s">
        <v>39</v>
      </c>
      <c r="D232" t="s">
        <v>41</v>
      </c>
      <c r="E232" t="s">
        <v>296</v>
      </c>
      <c r="H232">
        <v>3</v>
      </c>
      <c r="I232" t="s">
        <v>38</v>
      </c>
      <c r="J232" t="s">
        <v>1769</v>
      </c>
      <c r="M232" t="s">
        <v>36</v>
      </c>
      <c r="N232" t="s">
        <v>45</v>
      </c>
      <c r="O232">
        <v>2</v>
      </c>
      <c r="P232">
        <v>1</v>
      </c>
      <c r="Q232" t="s">
        <v>50</v>
      </c>
      <c r="R232" t="s">
        <v>43</v>
      </c>
      <c r="S232" t="s">
        <v>3238</v>
      </c>
      <c r="W232">
        <v>3</v>
      </c>
      <c r="X232">
        <v>4</v>
      </c>
      <c r="Y232">
        <v>2</v>
      </c>
      <c r="Z232">
        <v>2</v>
      </c>
      <c r="AA232" t="s">
        <v>4707</v>
      </c>
    </row>
    <row r="233" spans="1:27" x14ac:dyDescent="0.3">
      <c r="A233">
        <v>42</v>
      </c>
      <c r="B233">
        <v>4</v>
      </c>
      <c r="C233" t="s">
        <v>46</v>
      </c>
      <c r="D233" t="s">
        <v>48</v>
      </c>
      <c r="E233" t="s">
        <v>297</v>
      </c>
      <c r="H233">
        <v>2</v>
      </c>
      <c r="I233" t="s">
        <v>60</v>
      </c>
      <c r="J233" t="s">
        <v>1770</v>
      </c>
      <c r="M233" t="s">
        <v>36</v>
      </c>
      <c r="N233" t="s">
        <v>45</v>
      </c>
      <c r="O233">
        <v>3</v>
      </c>
      <c r="P233">
        <v>5</v>
      </c>
      <c r="Q233" t="s">
        <v>56</v>
      </c>
      <c r="R233" t="s">
        <v>43</v>
      </c>
      <c r="S233" t="s">
        <v>3239</v>
      </c>
      <c r="W233">
        <v>3</v>
      </c>
      <c r="X233">
        <v>4</v>
      </c>
      <c r="Y233">
        <v>4</v>
      </c>
      <c r="Z233">
        <v>3</v>
      </c>
      <c r="AA233" t="s">
        <v>4708</v>
      </c>
    </row>
    <row r="234" spans="1:27" x14ac:dyDescent="0.3">
      <c r="A234">
        <v>59</v>
      </c>
      <c r="B234">
        <v>6</v>
      </c>
      <c r="C234" t="s">
        <v>46</v>
      </c>
      <c r="D234" t="s">
        <v>48</v>
      </c>
      <c r="E234" t="s">
        <v>298</v>
      </c>
      <c r="H234">
        <v>2</v>
      </c>
      <c r="I234" t="s">
        <v>51</v>
      </c>
      <c r="J234" t="s">
        <v>1771</v>
      </c>
      <c r="M234" t="s">
        <v>36</v>
      </c>
      <c r="N234" t="s">
        <v>61</v>
      </c>
      <c r="O234">
        <v>3</v>
      </c>
      <c r="P234">
        <v>1</v>
      </c>
      <c r="Q234" t="s">
        <v>61</v>
      </c>
      <c r="R234" t="s">
        <v>43</v>
      </c>
      <c r="S234" t="s">
        <v>3240</v>
      </c>
      <c r="W234">
        <v>2</v>
      </c>
      <c r="X234">
        <v>3</v>
      </c>
      <c r="Y234">
        <v>4</v>
      </c>
      <c r="Z234">
        <v>2</v>
      </c>
      <c r="AA234" t="s">
        <v>4709</v>
      </c>
    </row>
    <row r="235" spans="1:27" x14ac:dyDescent="0.3">
      <c r="A235">
        <v>50</v>
      </c>
      <c r="B235">
        <v>1</v>
      </c>
      <c r="C235" t="s">
        <v>39</v>
      </c>
      <c r="D235" t="s">
        <v>52</v>
      </c>
      <c r="E235" t="s">
        <v>299</v>
      </c>
      <c r="H235">
        <v>4</v>
      </c>
      <c r="I235" t="s">
        <v>51</v>
      </c>
      <c r="J235" t="s">
        <v>1772</v>
      </c>
      <c r="M235" t="s">
        <v>36</v>
      </c>
      <c r="N235" t="s">
        <v>37</v>
      </c>
      <c r="O235">
        <v>3</v>
      </c>
      <c r="P235">
        <v>5</v>
      </c>
      <c r="Q235" t="s">
        <v>56</v>
      </c>
      <c r="R235" t="s">
        <v>43</v>
      </c>
      <c r="S235" t="s">
        <v>3241</v>
      </c>
      <c r="W235">
        <v>4</v>
      </c>
      <c r="X235">
        <v>4</v>
      </c>
      <c r="Y235">
        <v>3</v>
      </c>
      <c r="Z235">
        <v>2</v>
      </c>
      <c r="AA235" t="s">
        <v>4710</v>
      </c>
    </row>
    <row r="236" spans="1:27" x14ac:dyDescent="0.3">
      <c r="A236">
        <v>33</v>
      </c>
      <c r="B236">
        <v>14</v>
      </c>
      <c r="C236" t="s">
        <v>46</v>
      </c>
      <c r="D236" t="s">
        <v>48</v>
      </c>
      <c r="E236" t="s">
        <v>300</v>
      </c>
      <c r="H236">
        <v>3</v>
      </c>
      <c r="I236" t="s">
        <v>51</v>
      </c>
      <c r="J236" t="s">
        <v>1773</v>
      </c>
      <c r="M236" t="s">
        <v>36</v>
      </c>
      <c r="N236" t="s">
        <v>45</v>
      </c>
      <c r="O236">
        <v>3</v>
      </c>
      <c r="P236">
        <v>1</v>
      </c>
      <c r="Q236" t="s">
        <v>50</v>
      </c>
      <c r="R236" t="s">
        <v>35</v>
      </c>
      <c r="S236" t="s">
        <v>3242</v>
      </c>
      <c r="W236">
        <v>3</v>
      </c>
      <c r="X236">
        <v>4</v>
      </c>
      <c r="Y236">
        <v>3</v>
      </c>
      <c r="Z236">
        <v>1</v>
      </c>
      <c r="AA236" t="s">
        <v>4711</v>
      </c>
    </row>
    <row r="237" spans="1:27" x14ac:dyDescent="0.3">
      <c r="A237">
        <v>43</v>
      </c>
      <c r="B237">
        <v>16</v>
      </c>
      <c r="C237" t="s">
        <v>39</v>
      </c>
      <c r="D237" t="s">
        <v>48</v>
      </c>
      <c r="E237" t="s">
        <v>301</v>
      </c>
      <c r="H237">
        <v>3</v>
      </c>
      <c r="I237" t="s">
        <v>59</v>
      </c>
      <c r="J237" t="s">
        <v>1774</v>
      </c>
      <c r="M237" t="s">
        <v>36</v>
      </c>
      <c r="N237" t="s">
        <v>37</v>
      </c>
      <c r="O237">
        <v>3</v>
      </c>
      <c r="P237">
        <v>4</v>
      </c>
      <c r="Q237" t="s">
        <v>56</v>
      </c>
      <c r="R237" t="s">
        <v>35</v>
      </c>
      <c r="S237" t="s">
        <v>3243</v>
      </c>
      <c r="W237">
        <v>4</v>
      </c>
      <c r="X237">
        <v>4</v>
      </c>
      <c r="Y237">
        <v>3</v>
      </c>
      <c r="Z237">
        <v>3</v>
      </c>
      <c r="AA237" t="s">
        <v>4712</v>
      </c>
    </row>
    <row r="238" spans="1:27" x14ac:dyDescent="0.3">
      <c r="A238">
        <v>33</v>
      </c>
      <c r="B238">
        <v>2</v>
      </c>
      <c r="C238" t="s">
        <v>39</v>
      </c>
      <c r="D238" t="s">
        <v>48</v>
      </c>
      <c r="E238" t="s">
        <v>302</v>
      </c>
      <c r="H238">
        <v>2</v>
      </c>
      <c r="I238" t="s">
        <v>38</v>
      </c>
      <c r="J238" t="s">
        <v>1775</v>
      </c>
      <c r="M238" t="s">
        <v>36</v>
      </c>
      <c r="N238" t="s">
        <v>45</v>
      </c>
      <c r="O238">
        <v>3</v>
      </c>
      <c r="P238">
        <v>1</v>
      </c>
      <c r="Q238" t="s">
        <v>50</v>
      </c>
      <c r="R238" t="s">
        <v>43</v>
      </c>
      <c r="S238" t="s">
        <v>3244</v>
      </c>
      <c r="W238">
        <v>1</v>
      </c>
      <c r="X238">
        <v>1</v>
      </c>
      <c r="Y238">
        <v>1</v>
      </c>
      <c r="Z238">
        <v>4</v>
      </c>
      <c r="AA238" t="s">
        <v>4713</v>
      </c>
    </row>
    <row r="239" spans="1:27" x14ac:dyDescent="0.3">
      <c r="A239">
        <v>52</v>
      </c>
      <c r="B239">
        <v>2</v>
      </c>
      <c r="C239" t="s">
        <v>46</v>
      </c>
      <c r="D239" t="s">
        <v>41</v>
      </c>
      <c r="E239" t="s">
        <v>303</v>
      </c>
      <c r="H239">
        <v>4</v>
      </c>
      <c r="I239" t="s">
        <v>38</v>
      </c>
      <c r="J239" t="s">
        <v>1776</v>
      </c>
      <c r="M239" t="s">
        <v>55</v>
      </c>
      <c r="N239" t="s">
        <v>37</v>
      </c>
      <c r="O239">
        <v>2</v>
      </c>
      <c r="P239">
        <v>5</v>
      </c>
      <c r="Q239" t="s">
        <v>56</v>
      </c>
      <c r="R239" t="s">
        <v>35</v>
      </c>
      <c r="S239" t="s">
        <v>3245</v>
      </c>
      <c r="W239">
        <v>1</v>
      </c>
      <c r="X239">
        <v>3</v>
      </c>
      <c r="Y239">
        <v>4</v>
      </c>
      <c r="Z239">
        <v>4</v>
      </c>
      <c r="AA239" t="s">
        <v>4714</v>
      </c>
    </row>
    <row r="240" spans="1:27" x14ac:dyDescent="0.3">
      <c r="A240">
        <v>32</v>
      </c>
      <c r="B240">
        <v>4</v>
      </c>
      <c r="C240" t="s">
        <v>39</v>
      </c>
      <c r="D240" t="s">
        <v>48</v>
      </c>
      <c r="E240" t="s">
        <v>304</v>
      </c>
      <c r="H240">
        <v>2</v>
      </c>
      <c r="I240" t="s">
        <v>38</v>
      </c>
      <c r="J240" t="s">
        <v>1777</v>
      </c>
      <c r="M240" t="s">
        <v>36</v>
      </c>
      <c r="N240" t="s">
        <v>37</v>
      </c>
      <c r="O240">
        <v>3</v>
      </c>
      <c r="P240">
        <v>1</v>
      </c>
      <c r="Q240" t="s">
        <v>57</v>
      </c>
      <c r="R240" t="s">
        <v>43</v>
      </c>
      <c r="S240" t="s">
        <v>3246</v>
      </c>
      <c r="W240">
        <v>3</v>
      </c>
      <c r="X240">
        <v>2</v>
      </c>
      <c r="Y240">
        <v>1</v>
      </c>
      <c r="Z240">
        <v>3</v>
      </c>
      <c r="AA240" t="s">
        <v>4715</v>
      </c>
    </row>
    <row r="241" spans="1:27" x14ac:dyDescent="0.3">
      <c r="A241">
        <v>32</v>
      </c>
      <c r="B241">
        <v>1</v>
      </c>
      <c r="C241" t="s">
        <v>46</v>
      </c>
      <c r="D241" t="s">
        <v>41</v>
      </c>
      <c r="E241" t="s">
        <v>305</v>
      </c>
      <c r="H241">
        <v>3</v>
      </c>
      <c r="I241" t="s">
        <v>38</v>
      </c>
      <c r="J241" t="s">
        <v>1778</v>
      </c>
      <c r="M241" t="s">
        <v>36</v>
      </c>
      <c r="N241" t="s">
        <v>45</v>
      </c>
      <c r="O241">
        <v>2</v>
      </c>
      <c r="P241">
        <v>1</v>
      </c>
      <c r="Q241" t="s">
        <v>50</v>
      </c>
      <c r="R241" t="s">
        <v>35</v>
      </c>
      <c r="S241" t="s">
        <v>3247</v>
      </c>
      <c r="W241">
        <v>4</v>
      </c>
      <c r="X241">
        <v>3</v>
      </c>
      <c r="Y241">
        <v>4</v>
      </c>
      <c r="Z241">
        <v>1</v>
      </c>
      <c r="AA241" t="s">
        <v>4716</v>
      </c>
    </row>
    <row r="242" spans="1:27" x14ac:dyDescent="0.3">
      <c r="A242">
        <v>39</v>
      </c>
      <c r="B242">
        <v>1</v>
      </c>
      <c r="C242" t="s">
        <v>39</v>
      </c>
      <c r="D242" t="s">
        <v>52</v>
      </c>
      <c r="E242" t="s">
        <v>306</v>
      </c>
      <c r="H242">
        <v>4</v>
      </c>
      <c r="I242" t="s">
        <v>51</v>
      </c>
      <c r="J242" t="s">
        <v>1779</v>
      </c>
      <c r="M242" t="s">
        <v>36</v>
      </c>
      <c r="N242" t="s">
        <v>45</v>
      </c>
      <c r="O242">
        <v>3</v>
      </c>
      <c r="P242">
        <v>1</v>
      </c>
      <c r="Q242" t="s">
        <v>50</v>
      </c>
      <c r="R242" t="s">
        <v>43</v>
      </c>
      <c r="S242" t="s">
        <v>3248</v>
      </c>
      <c r="W242">
        <v>3</v>
      </c>
      <c r="X242">
        <v>3</v>
      </c>
      <c r="Y242">
        <v>3</v>
      </c>
      <c r="Z242">
        <v>3</v>
      </c>
      <c r="AA242" t="s">
        <v>4717</v>
      </c>
    </row>
    <row r="243" spans="1:27" x14ac:dyDescent="0.3">
      <c r="A243">
        <v>32</v>
      </c>
      <c r="B243">
        <v>26</v>
      </c>
      <c r="C243" t="s">
        <v>46</v>
      </c>
      <c r="D243" t="s">
        <v>48</v>
      </c>
      <c r="E243" t="s">
        <v>307</v>
      </c>
      <c r="H243">
        <v>4</v>
      </c>
      <c r="I243" t="s">
        <v>59</v>
      </c>
      <c r="J243" t="s">
        <v>1780</v>
      </c>
      <c r="M243" t="s">
        <v>55</v>
      </c>
      <c r="N243" t="s">
        <v>37</v>
      </c>
      <c r="O243">
        <v>3</v>
      </c>
      <c r="P243">
        <v>2</v>
      </c>
      <c r="Q243" t="s">
        <v>40</v>
      </c>
      <c r="R243" t="s">
        <v>43</v>
      </c>
      <c r="S243" t="s">
        <v>3249</v>
      </c>
      <c r="W243">
        <v>3</v>
      </c>
      <c r="X243">
        <v>4</v>
      </c>
      <c r="Y243">
        <v>1</v>
      </c>
      <c r="Z243">
        <v>3</v>
      </c>
      <c r="AA243" t="s">
        <v>4718</v>
      </c>
    </row>
    <row r="244" spans="1:27" x14ac:dyDescent="0.3">
      <c r="A244">
        <v>41</v>
      </c>
      <c r="B244">
        <v>19</v>
      </c>
      <c r="C244" t="s">
        <v>46</v>
      </c>
      <c r="D244" t="s">
        <v>52</v>
      </c>
      <c r="E244" t="s">
        <v>308</v>
      </c>
      <c r="H244">
        <v>2</v>
      </c>
      <c r="I244" t="s">
        <v>38</v>
      </c>
      <c r="J244" t="s">
        <v>1781</v>
      </c>
      <c r="M244" t="s">
        <v>36</v>
      </c>
      <c r="N244" t="s">
        <v>45</v>
      </c>
      <c r="O244">
        <v>3</v>
      </c>
      <c r="P244">
        <v>2</v>
      </c>
      <c r="Q244" t="s">
        <v>47</v>
      </c>
      <c r="R244" t="s">
        <v>43</v>
      </c>
      <c r="S244" t="s">
        <v>3250</v>
      </c>
      <c r="W244">
        <v>3</v>
      </c>
      <c r="X244">
        <v>1</v>
      </c>
      <c r="Y244">
        <v>1</v>
      </c>
      <c r="Z244">
        <v>2</v>
      </c>
      <c r="AA244" t="s">
        <v>4719</v>
      </c>
    </row>
    <row r="245" spans="1:27" x14ac:dyDescent="0.3">
      <c r="A245">
        <v>40</v>
      </c>
      <c r="B245">
        <v>24</v>
      </c>
      <c r="C245" t="s">
        <v>46</v>
      </c>
      <c r="D245" t="s">
        <v>52</v>
      </c>
      <c r="E245" t="s">
        <v>309</v>
      </c>
      <c r="H245">
        <v>2</v>
      </c>
      <c r="I245" t="s">
        <v>60</v>
      </c>
      <c r="J245" t="s">
        <v>1782</v>
      </c>
      <c r="M245" t="s">
        <v>36</v>
      </c>
      <c r="N245" t="s">
        <v>45</v>
      </c>
      <c r="O245">
        <v>3</v>
      </c>
      <c r="P245">
        <v>2</v>
      </c>
      <c r="Q245" t="s">
        <v>47</v>
      </c>
      <c r="R245" t="s">
        <v>43</v>
      </c>
      <c r="S245" t="s">
        <v>3251</v>
      </c>
      <c r="W245">
        <v>1</v>
      </c>
      <c r="X245">
        <v>4</v>
      </c>
      <c r="Y245">
        <v>1</v>
      </c>
      <c r="Z245">
        <v>3</v>
      </c>
      <c r="AA245" t="s">
        <v>4720</v>
      </c>
    </row>
    <row r="246" spans="1:27" x14ac:dyDescent="0.3">
      <c r="A246">
        <v>45</v>
      </c>
      <c r="B246">
        <v>1</v>
      </c>
      <c r="C246" t="s">
        <v>46</v>
      </c>
      <c r="D246" t="s">
        <v>48</v>
      </c>
      <c r="E246" t="s">
        <v>310</v>
      </c>
      <c r="H246">
        <v>3</v>
      </c>
      <c r="I246" t="s">
        <v>49</v>
      </c>
      <c r="J246" t="s">
        <v>1783</v>
      </c>
      <c r="M246" t="s">
        <v>36</v>
      </c>
      <c r="N246" t="s">
        <v>45</v>
      </c>
      <c r="O246">
        <v>4</v>
      </c>
      <c r="P246">
        <v>5</v>
      </c>
      <c r="Q246" t="s">
        <v>56</v>
      </c>
      <c r="R246" t="s">
        <v>43</v>
      </c>
      <c r="S246" t="s">
        <v>3252</v>
      </c>
      <c r="W246">
        <v>3</v>
      </c>
      <c r="X246">
        <v>4</v>
      </c>
      <c r="Y246">
        <v>3</v>
      </c>
      <c r="Z246">
        <v>3</v>
      </c>
      <c r="AA246" t="s">
        <v>4721</v>
      </c>
    </row>
    <row r="247" spans="1:27" x14ac:dyDescent="0.3">
      <c r="A247">
        <v>31</v>
      </c>
      <c r="B247">
        <v>3</v>
      </c>
      <c r="C247" t="s">
        <v>46</v>
      </c>
      <c r="D247" t="s">
        <v>52</v>
      </c>
      <c r="E247" t="s">
        <v>311</v>
      </c>
      <c r="H247">
        <v>4</v>
      </c>
      <c r="I247" t="s">
        <v>51</v>
      </c>
      <c r="J247" t="s">
        <v>1784</v>
      </c>
      <c r="M247" t="s">
        <v>44</v>
      </c>
      <c r="N247" t="s">
        <v>45</v>
      </c>
      <c r="O247">
        <v>3</v>
      </c>
      <c r="P247">
        <v>3</v>
      </c>
      <c r="Q247" t="s">
        <v>58</v>
      </c>
      <c r="R247" t="s">
        <v>43</v>
      </c>
      <c r="S247" t="s">
        <v>3253</v>
      </c>
      <c r="W247">
        <v>2</v>
      </c>
      <c r="X247">
        <v>3</v>
      </c>
      <c r="Y247">
        <v>1</v>
      </c>
      <c r="Z247">
        <v>3</v>
      </c>
      <c r="AA247" t="s">
        <v>4722</v>
      </c>
    </row>
    <row r="248" spans="1:27" x14ac:dyDescent="0.3">
      <c r="A248">
        <v>33</v>
      </c>
      <c r="B248">
        <v>5</v>
      </c>
      <c r="C248" t="s">
        <v>39</v>
      </c>
      <c r="D248" t="s">
        <v>48</v>
      </c>
      <c r="E248" t="s">
        <v>312</v>
      </c>
      <c r="H248">
        <v>4</v>
      </c>
      <c r="I248" t="s">
        <v>38</v>
      </c>
      <c r="J248" t="s">
        <v>1785</v>
      </c>
      <c r="M248" t="s">
        <v>36</v>
      </c>
      <c r="N248" t="s">
        <v>45</v>
      </c>
      <c r="O248">
        <v>2</v>
      </c>
      <c r="P248">
        <v>1</v>
      </c>
      <c r="Q248" t="s">
        <v>47</v>
      </c>
      <c r="R248" t="s">
        <v>43</v>
      </c>
      <c r="S248" t="s">
        <v>3254</v>
      </c>
      <c r="W248">
        <v>3</v>
      </c>
      <c r="X248">
        <v>4</v>
      </c>
      <c r="Y248">
        <v>3</v>
      </c>
      <c r="Z248">
        <v>2</v>
      </c>
      <c r="AA248" t="s">
        <v>4723</v>
      </c>
    </row>
    <row r="249" spans="1:27" x14ac:dyDescent="0.3">
      <c r="A249">
        <v>34</v>
      </c>
      <c r="B249">
        <v>2</v>
      </c>
      <c r="C249" t="s">
        <v>46</v>
      </c>
      <c r="D249" t="s">
        <v>48</v>
      </c>
      <c r="E249" t="s">
        <v>313</v>
      </c>
      <c r="H249">
        <v>4</v>
      </c>
      <c r="I249" t="s">
        <v>38</v>
      </c>
      <c r="J249" t="s">
        <v>1786</v>
      </c>
      <c r="M249" t="s">
        <v>36</v>
      </c>
      <c r="N249" t="s">
        <v>45</v>
      </c>
      <c r="O249">
        <v>2</v>
      </c>
      <c r="P249">
        <v>2</v>
      </c>
      <c r="Q249" t="s">
        <v>53</v>
      </c>
      <c r="R249" t="s">
        <v>43</v>
      </c>
      <c r="S249" t="s">
        <v>3255</v>
      </c>
      <c r="W249">
        <v>4</v>
      </c>
      <c r="X249">
        <v>1</v>
      </c>
      <c r="Y249">
        <v>2</v>
      </c>
      <c r="Z249">
        <v>3</v>
      </c>
      <c r="AA249" t="s">
        <v>4724</v>
      </c>
    </row>
    <row r="250" spans="1:27" x14ac:dyDescent="0.3">
      <c r="A250">
        <v>37</v>
      </c>
      <c r="B250">
        <v>1</v>
      </c>
      <c r="C250" t="s">
        <v>39</v>
      </c>
      <c r="D250" t="s">
        <v>48</v>
      </c>
      <c r="E250" t="s">
        <v>314</v>
      </c>
      <c r="H250">
        <v>2</v>
      </c>
      <c r="I250" t="s">
        <v>51</v>
      </c>
      <c r="J250" t="s">
        <v>1787</v>
      </c>
      <c r="M250" t="s">
        <v>36</v>
      </c>
      <c r="N250" t="s">
        <v>45</v>
      </c>
      <c r="O250">
        <v>2</v>
      </c>
      <c r="P250">
        <v>1</v>
      </c>
      <c r="Q250" t="s">
        <v>47</v>
      </c>
      <c r="R250" t="s">
        <v>43</v>
      </c>
      <c r="S250" t="s">
        <v>3256</v>
      </c>
      <c r="W250">
        <v>3</v>
      </c>
      <c r="X250">
        <v>1</v>
      </c>
      <c r="Y250">
        <v>1</v>
      </c>
      <c r="Z250">
        <v>2</v>
      </c>
      <c r="AA250" t="s">
        <v>4725</v>
      </c>
    </row>
    <row r="251" spans="1:27" x14ac:dyDescent="0.3">
      <c r="A251">
        <v>45</v>
      </c>
      <c r="B251">
        <v>7</v>
      </c>
      <c r="C251" t="s">
        <v>46</v>
      </c>
      <c r="D251" t="s">
        <v>48</v>
      </c>
      <c r="E251" t="s">
        <v>315</v>
      </c>
      <c r="H251">
        <v>4</v>
      </c>
      <c r="I251" t="s">
        <v>38</v>
      </c>
      <c r="J251" t="s">
        <v>1788</v>
      </c>
      <c r="M251" t="s">
        <v>44</v>
      </c>
      <c r="N251" t="s">
        <v>45</v>
      </c>
      <c r="O251">
        <v>4</v>
      </c>
      <c r="P251">
        <v>2</v>
      </c>
      <c r="Q251" t="s">
        <v>53</v>
      </c>
      <c r="R251" t="s">
        <v>43</v>
      </c>
      <c r="S251" t="s">
        <v>3257</v>
      </c>
      <c r="W251">
        <v>1</v>
      </c>
      <c r="X251">
        <v>3</v>
      </c>
      <c r="Y251">
        <v>4</v>
      </c>
      <c r="Z251">
        <v>3</v>
      </c>
      <c r="AA251" t="s">
        <v>4726</v>
      </c>
    </row>
    <row r="252" spans="1:27" x14ac:dyDescent="0.3">
      <c r="A252">
        <v>37</v>
      </c>
      <c r="B252">
        <v>10</v>
      </c>
      <c r="C252" t="s">
        <v>46</v>
      </c>
      <c r="D252" t="s">
        <v>52</v>
      </c>
      <c r="E252" t="s">
        <v>316</v>
      </c>
      <c r="H252">
        <v>3</v>
      </c>
      <c r="I252" t="s">
        <v>51</v>
      </c>
      <c r="J252" t="s">
        <v>1789</v>
      </c>
      <c r="M252" t="s">
        <v>44</v>
      </c>
      <c r="N252" t="s">
        <v>45</v>
      </c>
      <c r="O252">
        <v>3</v>
      </c>
      <c r="P252">
        <v>3</v>
      </c>
      <c r="Q252" t="s">
        <v>53</v>
      </c>
      <c r="R252" t="s">
        <v>43</v>
      </c>
      <c r="S252" t="s">
        <v>3258</v>
      </c>
      <c r="W252">
        <v>1</v>
      </c>
      <c r="X252">
        <v>3</v>
      </c>
      <c r="Y252">
        <v>2</v>
      </c>
      <c r="Z252">
        <v>3</v>
      </c>
      <c r="AA252" t="s">
        <v>4727</v>
      </c>
    </row>
    <row r="253" spans="1:27" x14ac:dyDescent="0.3">
      <c r="A253">
        <v>39</v>
      </c>
      <c r="B253">
        <v>2</v>
      </c>
      <c r="C253" t="s">
        <v>39</v>
      </c>
      <c r="D253" t="s">
        <v>41</v>
      </c>
      <c r="E253" t="s">
        <v>317</v>
      </c>
      <c r="H253">
        <v>4</v>
      </c>
      <c r="I253" t="s">
        <v>60</v>
      </c>
      <c r="J253" t="s">
        <v>1790</v>
      </c>
      <c r="M253" t="s">
        <v>44</v>
      </c>
      <c r="N253" t="s">
        <v>45</v>
      </c>
      <c r="O253">
        <v>3</v>
      </c>
      <c r="P253">
        <v>3</v>
      </c>
      <c r="Q253" t="s">
        <v>54</v>
      </c>
      <c r="R253" t="s">
        <v>43</v>
      </c>
      <c r="S253" t="s">
        <v>3259</v>
      </c>
      <c r="W253">
        <v>3</v>
      </c>
      <c r="X253">
        <v>3</v>
      </c>
      <c r="Y253">
        <v>4</v>
      </c>
      <c r="Z253">
        <v>3</v>
      </c>
      <c r="AA253" t="s">
        <v>4728</v>
      </c>
    </row>
    <row r="254" spans="1:27" x14ac:dyDescent="0.3">
      <c r="A254">
        <v>29</v>
      </c>
      <c r="B254">
        <v>15</v>
      </c>
      <c r="C254" t="s">
        <v>46</v>
      </c>
      <c r="D254" t="s">
        <v>41</v>
      </c>
      <c r="E254" t="s">
        <v>318</v>
      </c>
      <c r="H254">
        <v>3</v>
      </c>
      <c r="I254" t="s">
        <v>38</v>
      </c>
      <c r="J254" t="s">
        <v>1791</v>
      </c>
      <c r="M254" t="s">
        <v>36</v>
      </c>
      <c r="N254" t="s">
        <v>45</v>
      </c>
      <c r="O254">
        <v>3</v>
      </c>
      <c r="P254">
        <v>1</v>
      </c>
      <c r="Q254" t="s">
        <v>47</v>
      </c>
      <c r="R254" t="s">
        <v>43</v>
      </c>
      <c r="S254" t="s">
        <v>3260</v>
      </c>
      <c r="W254">
        <v>3</v>
      </c>
      <c r="X254">
        <v>4</v>
      </c>
      <c r="Y254">
        <v>1</v>
      </c>
      <c r="Z254">
        <v>3</v>
      </c>
      <c r="AA254" t="s">
        <v>4729</v>
      </c>
    </row>
    <row r="255" spans="1:27" x14ac:dyDescent="0.3">
      <c r="A255">
        <v>42</v>
      </c>
      <c r="B255">
        <v>17</v>
      </c>
      <c r="C255" t="s">
        <v>39</v>
      </c>
      <c r="D255" t="s">
        <v>41</v>
      </c>
      <c r="E255" t="s">
        <v>319</v>
      </c>
      <c r="H255">
        <v>2</v>
      </c>
      <c r="I255" t="s">
        <v>38</v>
      </c>
      <c r="J255" t="s">
        <v>1792</v>
      </c>
      <c r="M255" t="s">
        <v>36</v>
      </c>
      <c r="N255" t="s">
        <v>45</v>
      </c>
      <c r="O255">
        <v>4</v>
      </c>
      <c r="P255">
        <v>2</v>
      </c>
      <c r="Q255" t="s">
        <v>47</v>
      </c>
      <c r="R255" t="s">
        <v>35</v>
      </c>
      <c r="S255" t="s">
        <v>3261</v>
      </c>
      <c r="W255">
        <v>4</v>
      </c>
      <c r="X255">
        <v>1</v>
      </c>
      <c r="Y255">
        <v>3</v>
      </c>
      <c r="Z255">
        <v>3</v>
      </c>
      <c r="AA255" t="s">
        <v>4730</v>
      </c>
    </row>
    <row r="256" spans="1:27" x14ac:dyDescent="0.3">
      <c r="A256">
        <v>29</v>
      </c>
      <c r="B256">
        <v>20</v>
      </c>
      <c r="C256" t="s">
        <v>46</v>
      </c>
      <c r="D256" t="s">
        <v>52</v>
      </c>
      <c r="E256" t="s">
        <v>320</v>
      </c>
      <c r="H256">
        <v>2</v>
      </c>
      <c r="I256" t="s">
        <v>59</v>
      </c>
      <c r="J256" t="s">
        <v>1793</v>
      </c>
      <c r="M256" t="s">
        <v>36</v>
      </c>
      <c r="N256" t="s">
        <v>37</v>
      </c>
      <c r="O256">
        <v>3</v>
      </c>
      <c r="P256">
        <v>2</v>
      </c>
      <c r="Q256" t="s">
        <v>40</v>
      </c>
      <c r="R256" t="s">
        <v>43</v>
      </c>
      <c r="S256" t="s">
        <v>3262</v>
      </c>
      <c r="W256">
        <v>4</v>
      </c>
      <c r="X256">
        <v>4</v>
      </c>
      <c r="Y256">
        <v>4</v>
      </c>
      <c r="Z256">
        <v>3</v>
      </c>
      <c r="AA256" t="s">
        <v>4731</v>
      </c>
    </row>
    <row r="257" spans="1:27" x14ac:dyDescent="0.3">
      <c r="A257">
        <v>25</v>
      </c>
      <c r="B257">
        <v>1</v>
      </c>
      <c r="C257" t="s">
        <v>39</v>
      </c>
      <c r="D257" t="s">
        <v>48</v>
      </c>
      <c r="E257" t="s">
        <v>321</v>
      </c>
      <c r="H257">
        <v>3</v>
      </c>
      <c r="I257" t="s">
        <v>38</v>
      </c>
      <c r="J257" t="s">
        <v>1794</v>
      </c>
      <c r="M257" t="s">
        <v>36</v>
      </c>
      <c r="N257" t="s">
        <v>45</v>
      </c>
      <c r="O257">
        <v>3</v>
      </c>
      <c r="P257">
        <v>2</v>
      </c>
      <c r="Q257" t="s">
        <v>53</v>
      </c>
      <c r="R257" t="s">
        <v>43</v>
      </c>
      <c r="S257" t="s">
        <v>3263</v>
      </c>
      <c r="W257">
        <v>1</v>
      </c>
      <c r="X257">
        <v>3</v>
      </c>
      <c r="Y257">
        <v>4</v>
      </c>
      <c r="Z257">
        <v>3</v>
      </c>
      <c r="AA257" t="s">
        <v>4732</v>
      </c>
    </row>
    <row r="258" spans="1:27" x14ac:dyDescent="0.3">
      <c r="A258">
        <v>42</v>
      </c>
      <c r="B258">
        <v>2</v>
      </c>
      <c r="C258" t="s">
        <v>39</v>
      </c>
      <c r="D258" t="s">
        <v>52</v>
      </c>
      <c r="E258" t="s">
        <v>322</v>
      </c>
      <c r="H258">
        <v>3</v>
      </c>
      <c r="I258" t="s">
        <v>51</v>
      </c>
      <c r="J258" t="s">
        <v>1795</v>
      </c>
      <c r="M258" t="s">
        <v>36</v>
      </c>
      <c r="N258" t="s">
        <v>45</v>
      </c>
      <c r="O258">
        <v>2</v>
      </c>
      <c r="P258">
        <v>1</v>
      </c>
      <c r="Q258" t="s">
        <v>50</v>
      </c>
      <c r="R258" t="s">
        <v>35</v>
      </c>
      <c r="S258" t="s">
        <v>3264</v>
      </c>
      <c r="W258">
        <v>4</v>
      </c>
      <c r="X258">
        <v>1</v>
      </c>
      <c r="Y258">
        <v>3</v>
      </c>
      <c r="Z258">
        <v>3</v>
      </c>
      <c r="AA258" t="s">
        <v>4733</v>
      </c>
    </row>
    <row r="259" spans="1:27" x14ac:dyDescent="0.3">
      <c r="A259">
        <v>40</v>
      </c>
      <c r="B259">
        <v>2</v>
      </c>
      <c r="C259" t="s">
        <v>46</v>
      </c>
      <c r="D259" t="s">
        <v>52</v>
      </c>
      <c r="E259" t="s">
        <v>323</v>
      </c>
      <c r="H259">
        <v>2</v>
      </c>
      <c r="I259" t="s">
        <v>51</v>
      </c>
      <c r="J259" t="s">
        <v>1796</v>
      </c>
      <c r="M259" t="s">
        <v>36</v>
      </c>
      <c r="N259" t="s">
        <v>45</v>
      </c>
      <c r="O259">
        <v>3</v>
      </c>
      <c r="P259">
        <v>5</v>
      </c>
      <c r="Q259" t="s">
        <v>58</v>
      </c>
      <c r="R259" t="s">
        <v>43</v>
      </c>
      <c r="S259" t="s">
        <v>3265</v>
      </c>
      <c r="W259">
        <v>1</v>
      </c>
      <c r="X259">
        <v>3</v>
      </c>
      <c r="Y259">
        <v>4</v>
      </c>
      <c r="Z259">
        <v>3</v>
      </c>
      <c r="AA259" t="s">
        <v>4734</v>
      </c>
    </row>
    <row r="260" spans="1:27" x14ac:dyDescent="0.3">
      <c r="A260">
        <v>51</v>
      </c>
      <c r="B260">
        <v>1</v>
      </c>
      <c r="C260" t="s">
        <v>46</v>
      </c>
      <c r="D260" t="s">
        <v>48</v>
      </c>
      <c r="E260" t="s">
        <v>324</v>
      </c>
      <c r="H260">
        <v>3</v>
      </c>
      <c r="I260" t="s">
        <v>38</v>
      </c>
      <c r="J260" t="s">
        <v>1797</v>
      </c>
      <c r="M260" t="s">
        <v>36</v>
      </c>
      <c r="N260" t="s">
        <v>45</v>
      </c>
      <c r="O260">
        <v>3</v>
      </c>
      <c r="P260">
        <v>1</v>
      </c>
      <c r="Q260" t="s">
        <v>47</v>
      </c>
      <c r="R260" t="s">
        <v>43</v>
      </c>
      <c r="S260" t="s">
        <v>3266</v>
      </c>
      <c r="W260">
        <v>3</v>
      </c>
      <c r="X260">
        <v>4</v>
      </c>
      <c r="Y260">
        <v>2</v>
      </c>
      <c r="Z260">
        <v>2</v>
      </c>
      <c r="AA260" t="s">
        <v>4735</v>
      </c>
    </row>
    <row r="261" spans="1:27" x14ac:dyDescent="0.3">
      <c r="A261">
        <v>31</v>
      </c>
      <c r="B261">
        <v>29</v>
      </c>
      <c r="C261" t="s">
        <v>46</v>
      </c>
      <c r="D261" t="s">
        <v>41</v>
      </c>
      <c r="E261" t="s">
        <v>325</v>
      </c>
      <c r="H261">
        <v>2</v>
      </c>
      <c r="I261" t="s">
        <v>51</v>
      </c>
      <c r="J261" t="s">
        <v>1798</v>
      </c>
      <c r="M261" t="s">
        <v>44</v>
      </c>
      <c r="N261" t="s">
        <v>45</v>
      </c>
      <c r="O261">
        <v>2</v>
      </c>
      <c r="P261">
        <v>1</v>
      </c>
      <c r="Q261" t="s">
        <v>50</v>
      </c>
      <c r="R261" t="s">
        <v>43</v>
      </c>
      <c r="S261" t="s">
        <v>3267</v>
      </c>
      <c r="W261">
        <v>3</v>
      </c>
      <c r="X261">
        <v>2</v>
      </c>
      <c r="Y261">
        <v>2</v>
      </c>
      <c r="Z261">
        <v>4</v>
      </c>
      <c r="AA261" t="s">
        <v>4736</v>
      </c>
    </row>
    <row r="262" spans="1:27" x14ac:dyDescent="0.3">
      <c r="A262">
        <v>32</v>
      </c>
      <c r="B262">
        <v>7</v>
      </c>
      <c r="C262" t="s">
        <v>46</v>
      </c>
      <c r="D262" t="s">
        <v>48</v>
      </c>
      <c r="E262" t="s">
        <v>326</v>
      </c>
      <c r="H262">
        <v>3</v>
      </c>
      <c r="I262" t="s">
        <v>38</v>
      </c>
      <c r="J262" t="s">
        <v>1799</v>
      </c>
      <c r="M262" t="s">
        <v>44</v>
      </c>
      <c r="N262" t="s">
        <v>45</v>
      </c>
      <c r="O262">
        <v>4</v>
      </c>
      <c r="P262">
        <v>1</v>
      </c>
      <c r="Q262" t="s">
        <v>50</v>
      </c>
      <c r="R262" t="s">
        <v>43</v>
      </c>
      <c r="S262" t="s">
        <v>3268</v>
      </c>
      <c r="W262">
        <v>2</v>
      </c>
      <c r="X262">
        <v>2</v>
      </c>
      <c r="Y262">
        <v>3</v>
      </c>
      <c r="Z262">
        <v>1</v>
      </c>
      <c r="AA262" t="s">
        <v>4737</v>
      </c>
    </row>
    <row r="263" spans="1:27" x14ac:dyDescent="0.3">
      <c r="A263">
        <v>38</v>
      </c>
      <c r="B263">
        <v>2</v>
      </c>
      <c r="C263" t="s">
        <v>46</v>
      </c>
      <c r="D263" t="s">
        <v>48</v>
      </c>
      <c r="E263" t="s">
        <v>327</v>
      </c>
      <c r="H263">
        <v>2</v>
      </c>
      <c r="I263" t="s">
        <v>38</v>
      </c>
      <c r="J263" t="s">
        <v>1800</v>
      </c>
      <c r="M263" t="s">
        <v>55</v>
      </c>
      <c r="N263" t="s">
        <v>37</v>
      </c>
      <c r="O263">
        <v>2</v>
      </c>
      <c r="P263">
        <v>2</v>
      </c>
      <c r="Q263" t="s">
        <v>40</v>
      </c>
      <c r="R263" t="s">
        <v>43</v>
      </c>
      <c r="S263" t="s">
        <v>3269</v>
      </c>
      <c r="W263">
        <v>4</v>
      </c>
      <c r="X263">
        <v>4</v>
      </c>
      <c r="Y263">
        <v>4</v>
      </c>
      <c r="Z263">
        <v>3</v>
      </c>
      <c r="AA263" t="s">
        <v>4738</v>
      </c>
    </row>
    <row r="264" spans="1:27" x14ac:dyDescent="0.3">
      <c r="A264">
        <v>32</v>
      </c>
      <c r="B264">
        <v>2</v>
      </c>
      <c r="C264" t="s">
        <v>46</v>
      </c>
      <c r="D264" t="s">
        <v>41</v>
      </c>
      <c r="E264" t="s">
        <v>328</v>
      </c>
      <c r="H264">
        <v>1</v>
      </c>
      <c r="I264" t="s">
        <v>60</v>
      </c>
      <c r="J264" t="s">
        <v>1801</v>
      </c>
      <c r="M264" t="s">
        <v>36</v>
      </c>
      <c r="N264" t="s">
        <v>45</v>
      </c>
      <c r="O264">
        <v>2</v>
      </c>
      <c r="P264">
        <v>2</v>
      </c>
      <c r="Q264" t="s">
        <v>50</v>
      </c>
      <c r="R264" t="s">
        <v>43</v>
      </c>
      <c r="S264" t="s">
        <v>3270</v>
      </c>
      <c r="W264">
        <v>4</v>
      </c>
      <c r="X264">
        <v>1</v>
      </c>
      <c r="Y264">
        <v>4</v>
      </c>
      <c r="Z264">
        <v>3</v>
      </c>
      <c r="AA264" t="s">
        <v>4739</v>
      </c>
    </row>
    <row r="265" spans="1:27" x14ac:dyDescent="0.3">
      <c r="A265">
        <v>46</v>
      </c>
      <c r="B265">
        <v>2</v>
      </c>
      <c r="C265" t="s">
        <v>39</v>
      </c>
      <c r="D265" t="s">
        <v>48</v>
      </c>
      <c r="E265" t="s">
        <v>329</v>
      </c>
      <c r="H265">
        <v>3</v>
      </c>
      <c r="I265" t="s">
        <v>60</v>
      </c>
      <c r="J265" t="s">
        <v>1802</v>
      </c>
      <c r="M265" t="s">
        <v>36</v>
      </c>
      <c r="N265" t="s">
        <v>37</v>
      </c>
      <c r="O265">
        <v>1</v>
      </c>
      <c r="P265">
        <v>4</v>
      </c>
      <c r="Q265" t="s">
        <v>56</v>
      </c>
      <c r="R265" t="s">
        <v>35</v>
      </c>
      <c r="S265" t="s">
        <v>3271</v>
      </c>
      <c r="W265">
        <v>3</v>
      </c>
      <c r="X265">
        <v>2</v>
      </c>
      <c r="Y265">
        <v>2</v>
      </c>
      <c r="Z265">
        <v>2</v>
      </c>
      <c r="AA265" t="s">
        <v>4740</v>
      </c>
    </row>
    <row r="266" spans="1:27" x14ac:dyDescent="0.3">
      <c r="A266">
        <v>28</v>
      </c>
      <c r="B266">
        <v>2</v>
      </c>
      <c r="C266" t="s">
        <v>46</v>
      </c>
      <c r="D266" t="s">
        <v>41</v>
      </c>
      <c r="E266" t="s">
        <v>330</v>
      </c>
      <c r="H266">
        <v>4</v>
      </c>
      <c r="I266" t="s">
        <v>38</v>
      </c>
      <c r="J266" t="s">
        <v>1803</v>
      </c>
      <c r="M266" t="s">
        <v>36</v>
      </c>
      <c r="N266" t="s">
        <v>45</v>
      </c>
      <c r="O266">
        <v>3</v>
      </c>
      <c r="P266">
        <v>1</v>
      </c>
      <c r="Q266" t="s">
        <v>50</v>
      </c>
      <c r="R266" t="s">
        <v>43</v>
      </c>
      <c r="S266" t="s">
        <v>3272</v>
      </c>
      <c r="W266">
        <v>1</v>
      </c>
      <c r="X266">
        <v>3</v>
      </c>
      <c r="Y266">
        <v>3</v>
      </c>
      <c r="Z266">
        <v>1</v>
      </c>
      <c r="AA266" t="s">
        <v>4741</v>
      </c>
    </row>
    <row r="267" spans="1:27" x14ac:dyDescent="0.3">
      <c r="A267">
        <v>29</v>
      </c>
      <c r="B267">
        <v>2</v>
      </c>
      <c r="C267" t="s">
        <v>46</v>
      </c>
      <c r="D267" t="s">
        <v>48</v>
      </c>
      <c r="E267" t="s">
        <v>331</v>
      </c>
      <c r="H267">
        <v>3</v>
      </c>
      <c r="I267" t="s">
        <v>51</v>
      </c>
      <c r="J267" t="s">
        <v>1804</v>
      </c>
      <c r="M267" t="s">
        <v>36</v>
      </c>
      <c r="N267" t="s">
        <v>37</v>
      </c>
      <c r="O267">
        <v>2</v>
      </c>
      <c r="P267">
        <v>2</v>
      </c>
      <c r="Q267" t="s">
        <v>40</v>
      </c>
      <c r="R267" t="s">
        <v>43</v>
      </c>
      <c r="S267" t="s">
        <v>3273</v>
      </c>
      <c r="W267">
        <v>1</v>
      </c>
      <c r="X267">
        <v>2</v>
      </c>
      <c r="Y267">
        <v>2</v>
      </c>
      <c r="Z267">
        <v>3</v>
      </c>
      <c r="AA267" t="s">
        <v>4742</v>
      </c>
    </row>
    <row r="268" spans="1:27" x14ac:dyDescent="0.3">
      <c r="A268">
        <v>31</v>
      </c>
      <c r="B268">
        <v>23</v>
      </c>
      <c r="C268" t="s">
        <v>46</v>
      </c>
      <c r="D268" t="s">
        <v>48</v>
      </c>
      <c r="E268" t="s">
        <v>332</v>
      </c>
      <c r="H268">
        <v>3</v>
      </c>
      <c r="I268" t="s">
        <v>51</v>
      </c>
      <c r="J268" t="s">
        <v>1805</v>
      </c>
      <c r="M268" t="s">
        <v>36</v>
      </c>
      <c r="N268" t="s">
        <v>45</v>
      </c>
      <c r="O268">
        <v>2</v>
      </c>
      <c r="P268">
        <v>2</v>
      </c>
      <c r="Q268" t="s">
        <v>54</v>
      </c>
      <c r="R268" t="s">
        <v>43</v>
      </c>
      <c r="S268" t="s">
        <v>3274</v>
      </c>
      <c r="W268">
        <v>2</v>
      </c>
      <c r="X268">
        <v>4</v>
      </c>
      <c r="Y268">
        <v>2</v>
      </c>
      <c r="Z268">
        <v>3</v>
      </c>
      <c r="AA268" t="s">
        <v>4743</v>
      </c>
    </row>
    <row r="269" spans="1:27" x14ac:dyDescent="0.3">
      <c r="A269">
        <v>25</v>
      </c>
      <c r="B269">
        <v>5</v>
      </c>
      <c r="C269" t="s">
        <v>46</v>
      </c>
      <c r="D269" t="s">
        <v>52</v>
      </c>
      <c r="E269" t="s">
        <v>333</v>
      </c>
      <c r="H269">
        <v>2</v>
      </c>
      <c r="I269" t="s">
        <v>38</v>
      </c>
      <c r="J269" t="s">
        <v>1806</v>
      </c>
      <c r="M269" t="s">
        <v>55</v>
      </c>
      <c r="N269" t="s">
        <v>45</v>
      </c>
      <c r="O269">
        <v>4</v>
      </c>
      <c r="P269">
        <v>2</v>
      </c>
      <c r="Q269" t="s">
        <v>54</v>
      </c>
      <c r="R269" t="s">
        <v>43</v>
      </c>
      <c r="S269" t="s">
        <v>3275</v>
      </c>
      <c r="W269">
        <v>2</v>
      </c>
      <c r="X269">
        <v>1</v>
      </c>
      <c r="Y269">
        <v>4</v>
      </c>
      <c r="Z269">
        <v>3</v>
      </c>
      <c r="AA269" t="s">
        <v>4744</v>
      </c>
    </row>
    <row r="270" spans="1:27" x14ac:dyDescent="0.3">
      <c r="A270">
        <v>45</v>
      </c>
      <c r="B270">
        <v>20</v>
      </c>
      <c r="C270" t="s">
        <v>46</v>
      </c>
      <c r="D270" t="s">
        <v>48</v>
      </c>
      <c r="E270" t="s">
        <v>334</v>
      </c>
      <c r="H270">
        <v>2</v>
      </c>
      <c r="I270" t="s">
        <v>51</v>
      </c>
      <c r="J270" t="s">
        <v>1807</v>
      </c>
      <c r="M270" t="s">
        <v>36</v>
      </c>
      <c r="N270" t="s">
        <v>45</v>
      </c>
      <c r="O270">
        <v>3</v>
      </c>
      <c r="P270">
        <v>4</v>
      </c>
      <c r="Q270" t="s">
        <v>54</v>
      </c>
      <c r="R270" t="s">
        <v>35</v>
      </c>
      <c r="S270" t="s">
        <v>3276</v>
      </c>
      <c r="W270">
        <v>3</v>
      </c>
      <c r="X270">
        <v>4</v>
      </c>
      <c r="Y270">
        <v>2</v>
      </c>
      <c r="Z270">
        <v>3</v>
      </c>
      <c r="AA270" t="s">
        <v>4745</v>
      </c>
    </row>
    <row r="271" spans="1:27" x14ac:dyDescent="0.3">
      <c r="A271">
        <v>36</v>
      </c>
      <c r="B271">
        <v>6</v>
      </c>
      <c r="C271" t="s">
        <v>46</v>
      </c>
      <c r="D271" t="s">
        <v>48</v>
      </c>
      <c r="E271" t="s">
        <v>335</v>
      </c>
      <c r="H271">
        <v>3</v>
      </c>
      <c r="I271" t="s">
        <v>38</v>
      </c>
      <c r="J271" t="s">
        <v>1808</v>
      </c>
      <c r="M271" t="s">
        <v>36</v>
      </c>
      <c r="N271" t="s">
        <v>45</v>
      </c>
      <c r="O271">
        <v>3</v>
      </c>
      <c r="P271">
        <v>1</v>
      </c>
      <c r="Q271" t="s">
        <v>50</v>
      </c>
      <c r="R271" t="s">
        <v>43</v>
      </c>
      <c r="S271" t="s">
        <v>3277</v>
      </c>
      <c r="W271">
        <v>4</v>
      </c>
      <c r="X271">
        <v>4</v>
      </c>
      <c r="Y271">
        <v>3</v>
      </c>
      <c r="Z271">
        <v>3</v>
      </c>
      <c r="AA271" t="s">
        <v>4746</v>
      </c>
    </row>
    <row r="272" spans="1:27" x14ac:dyDescent="0.3">
      <c r="A272">
        <v>55</v>
      </c>
      <c r="B272">
        <v>1</v>
      </c>
      <c r="C272" t="s">
        <v>46</v>
      </c>
      <c r="D272" t="s">
        <v>41</v>
      </c>
      <c r="E272" t="s">
        <v>336</v>
      </c>
      <c r="H272">
        <v>3</v>
      </c>
      <c r="I272" t="s">
        <v>51</v>
      </c>
      <c r="J272" t="s">
        <v>1809</v>
      </c>
      <c r="M272" t="s">
        <v>36</v>
      </c>
      <c r="N272" t="s">
        <v>45</v>
      </c>
      <c r="O272">
        <v>3</v>
      </c>
      <c r="P272">
        <v>5</v>
      </c>
      <c r="Q272" t="s">
        <v>56</v>
      </c>
      <c r="R272" t="s">
        <v>35</v>
      </c>
      <c r="S272" t="s">
        <v>3278</v>
      </c>
      <c r="W272">
        <v>4</v>
      </c>
      <c r="X272">
        <v>1</v>
      </c>
      <c r="Y272">
        <v>3</v>
      </c>
      <c r="Z272">
        <v>3</v>
      </c>
      <c r="AA272" t="s">
        <v>4747</v>
      </c>
    </row>
    <row r="273" spans="1:27" x14ac:dyDescent="0.3">
      <c r="A273">
        <v>47</v>
      </c>
      <c r="B273">
        <v>29</v>
      </c>
      <c r="C273" t="s">
        <v>46</v>
      </c>
      <c r="D273" t="s">
        <v>48</v>
      </c>
      <c r="E273" t="s">
        <v>337</v>
      </c>
      <c r="H273">
        <v>4</v>
      </c>
      <c r="I273" t="s">
        <v>38</v>
      </c>
      <c r="J273" t="s">
        <v>1810</v>
      </c>
      <c r="M273" t="s">
        <v>55</v>
      </c>
      <c r="N273" t="s">
        <v>45</v>
      </c>
      <c r="O273">
        <v>3</v>
      </c>
      <c r="P273">
        <v>3</v>
      </c>
      <c r="Q273" t="s">
        <v>56</v>
      </c>
      <c r="R273" t="s">
        <v>35</v>
      </c>
      <c r="S273" t="s">
        <v>3279</v>
      </c>
      <c r="W273">
        <v>1</v>
      </c>
      <c r="X273">
        <v>2</v>
      </c>
      <c r="Y273">
        <v>4</v>
      </c>
      <c r="Z273">
        <v>2</v>
      </c>
      <c r="AA273" t="s">
        <v>4748</v>
      </c>
    </row>
    <row r="274" spans="1:27" x14ac:dyDescent="0.3">
      <c r="A274">
        <v>28</v>
      </c>
      <c r="B274">
        <v>9</v>
      </c>
      <c r="C274" t="s">
        <v>46</v>
      </c>
      <c r="D274" t="s">
        <v>48</v>
      </c>
      <c r="E274" t="s">
        <v>338</v>
      </c>
      <c r="H274">
        <v>3</v>
      </c>
      <c r="I274" t="s">
        <v>51</v>
      </c>
      <c r="J274" t="s">
        <v>1811</v>
      </c>
      <c r="M274" t="s">
        <v>36</v>
      </c>
      <c r="N274" t="s">
        <v>45</v>
      </c>
      <c r="O274">
        <v>3</v>
      </c>
      <c r="P274">
        <v>1</v>
      </c>
      <c r="Q274" t="s">
        <v>47</v>
      </c>
      <c r="R274" t="s">
        <v>43</v>
      </c>
      <c r="S274" t="s">
        <v>3280</v>
      </c>
      <c r="W274">
        <v>4</v>
      </c>
      <c r="X274">
        <v>4</v>
      </c>
      <c r="Y274">
        <v>4</v>
      </c>
      <c r="Z274">
        <v>2</v>
      </c>
      <c r="AA274" t="s">
        <v>4749</v>
      </c>
    </row>
    <row r="275" spans="1:27" x14ac:dyDescent="0.3">
      <c r="A275">
        <v>37</v>
      </c>
      <c r="B275">
        <v>6</v>
      </c>
      <c r="C275" t="s">
        <v>46</v>
      </c>
      <c r="D275" t="s">
        <v>48</v>
      </c>
      <c r="E275" t="s">
        <v>339</v>
      </c>
      <c r="H275">
        <v>4</v>
      </c>
      <c r="I275" t="s">
        <v>51</v>
      </c>
      <c r="J275" t="s">
        <v>1812</v>
      </c>
      <c r="M275" t="s">
        <v>36</v>
      </c>
      <c r="N275" t="s">
        <v>37</v>
      </c>
      <c r="O275">
        <v>3</v>
      </c>
      <c r="P275">
        <v>2</v>
      </c>
      <c r="Q275" t="s">
        <v>40</v>
      </c>
      <c r="R275" t="s">
        <v>43</v>
      </c>
      <c r="S275" t="s">
        <v>3281</v>
      </c>
      <c r="W275">
        <v>3</v>
      </c>
      <c r="X275">
        <v>4</v>
      </c>
      <c r="Y275">
        <v>2</v>
      </c>
      <c r="Z275">
        <v>4</v>
      </c>
      <c r="AA275" t="s">
        <v>4750</v>
      </c>
    </row>
    <row r="276" spans="1:27" x14ac:dyDescent="0.3">
      <c r="A276">
        <v>21</v>
      </c>
      <c r="B276">
        <v>3</v>
      </c>
      <c r="C276" t="s">
        <v>46</v>
      </c>
      <c r="D276" t="s">
        <v>41</v>
      </c>
      <c r="E276" t="s">
        <v>340</v>
      </c>
      <c r="H276">
        <v>2</v>
      </c>
      <c r="I276" t="s">
        <v>51</v>
      </c>
      <c r="J276" t="s">
        <v>1813</v>
      </c>
      <c r="M276" t="s">
        <v>36</v>
      </c>
      <c r="N276" t="s">
        <v>45</v>
      </c>
      <c r="O276">
        <v>2</v>
      </c>
      <c r="P276">
        <v>1</v>
      </c>
      <c r="Q276" t="s">
        <v>47</v>
      </c>
      <c r="R276" t="s">
        <v>43</v>
      </c>
      <c r="S276" t="s">
        <v>3282</v>
      </c>
      <c r="W276">
        <v>4</v>
      </c>
      <c r="X276">
        <v>3</v>
      </c>
      <c r="Y276">
        <v>1</v>
      </c>
      <c r="Z276">
        <v>4</v>
      </c>
      <c r="AA276" t="s">
        <v>4751</v>
      </c>
    </row>
    <row r="277" spans="1:27" x14ac:dyDescent="0.3">
      <c r="A277">
        <v>37</v>
      </c>
      <c r="B277">
        <v>1</v>
      </c>
      <c r="C277" t="s">
        <v>39</v>
      </c>
      <c r="D277" t="s">
        <v>52</v>
      </c>
      <c r="E277" t="s">
        <v>341</v>
      </c>
      <c r="H277">
        <v>4</v>
      </c>
      <c r="I277" t="s">
        <v>51</v>
      </c>
      <c r="J277" t="s">
        <v>1814</v>
      </c>
      <c r="M277" t="s">
        <v>55</v>
      </c>
      <c r="N277" t="s">
        <v>45</v>
      </c>
      <c r="O277">
        <v>3</v>
      </c>
      <c r="P277">
        <v>3</v>
      </c>
      <c r="Q277" t="s">
        <v>58</v>
      </c>
      <c r="R277" t="s">
        <v>35</v>
      </c>
      <c r="S277" t="s">
        <v>3283</v>
      </c>
      <c r="W277">
        <v>1</v>
      </c>
      <c r="X277">
        <v>4</v>
      </c>
      <c r="Y277">
        <v>1</v>
      </c>
      <c r="Z277">
        <v>3</v>
      </c>
      <c r="AA277" t="s">
        <v>4752</v>
      </c>
    </row>
    <row r="278" spans="1:27" x14ac:dyDescent="0.3">
      <c r="A278">
        <v>35</v>
      </c>
      <c r="B278">
        <v>22</v>
      </c>
      <c r="C278" t="s">
        <v>39</v>
      </c>
      <c r="D278" t="s">
        <v>52</v>
      </c>
      <c r="E278" t="s">
        <v>342</v>
      </c>
      <c r="H278">
        <v>3</v>
      </c>
      <c r="I278" t="s">
        <v>38</v>
      </c>
      <c r="J278" t="s">
        <v>1815</v>
      </c>
      <c r="M278" t="s">
        <v>36</v>
      </c>
      <c r="N278" t="s">
        <v>45</v>
      </c>
      <c r="O278">
        <v>4</v>
      </c>
      <c r="P278">
        <v>3</v>
      </c>
      <c r="Q278" t="s">
        <v>56</v>
      </c>
      <c r="R278" t="s">
        <v>43</v>
      </c>
      <c r="S278" t="s">
        <v>3284</v>
      </c>
      <c r="W278">
        <v>2</v>
      </c>
      <c r="X278">
        <v>2</v>
      </c>
      <c r="Y278">
        <v>2</v>
      </c>
      <c r="Z278">
        <v>2</v>
      </c>
      <c r="AA278" t="s">
        <v>4753</v>
      </c>
    </row>
    <row r="279" spans="1:27" x14ac:dyDescent="0.3">
      <c r="A279">
        <v>38</v>
      </c>
      <c r="B279">
        <v>7</v>
      </c>
      <c r="C279" t="s">
        <v>39</v>
      </c>
      <c r="D279" t="s">
        <v>52</v>
      </c>
      <c r="E279" t="s">
        <v>343</v>
      </c>
      <c r="H279">
        <v>2</v>
      </c>
      <c r="I279" t="s">
        <v>51</v>
      </c>
      <c r="J279" t="s">
        <v>1816</v>
      </c>
      <c r="M279" t="s">
        <v>36</v>
      </c>
      <c r="N279" t="s">
        <v>37</v>
      </c>
      <c r="O279">
        <v>4</v>
      </c>
      <c r="P279">
        <v>2</v>
      </c>
      <c r="Q279" t="s">
        <v>40</v>
      </c>
      <c r="R279" t="s">
        <v>35</v>
      </c>
      <c r="S279" t="s">
        <v>3285</v>
      </c>
      <c r="W279">
        <v>1</v>
      </c>
      <c r="X279">
        <v>1</v>
      </c>
      <c r="Y279">
        <v>3</v>
      </c>
      <c r="Z279">
        <v>3</v>
      </c>
      <c r="AA279" t="s">
        <v>4754</v>
      </c>
    </row>
    <row r="280" spans="1:27" x14ac:dyDescent="0.3">
      <c r="A280">
        <v>26</v>
      </c>
      <c r="B280">
        <v>1</v>
      </c>
      <c r="C280" t="s">
        <v>39</v>
      </c>
      <c r="D280" t="s">
        <v>52</v>
      </c>
      <c r="E280" t="s">
        <v>344</v>
      </c>
      <c r="H280">
        <v>3</v>
      </c>
      <c r="I280" t="s">
        <v>38</v>
      </c>
      <c r="J280" t="s">
        <v>1817</v>
      </c>
      <c r="M280" t="s">
        <v>44</v>
      </c>
      <c r="N280" t="s">
        <v>45</v>
      </c>
      <c r="O280">
        <v>3</v>
      </c>
      <c r="P280">
        <v>2</v>
      </c>
      <c r="Q280" t="s">
        <v>53</v>
      </c>
      <c r="R280" t="s">
        <v>43</v>
      </c>
      <c r="S280" t="s">
        <v>3286</v>
      </c>
      <c r="W280">
        <v>3</v>
      </c>
      <c r="X280">
        <v>2</v>
      </c>
      <c r="Y280">
        <v>1</v>
      </c>
      <c r="Z280">
        <v>1</v>
      </c>
      <c r="AA280" t="s">
        <v>4755</v>
      </c>
    </row>
    <row r="281" spans="1:27" x14ac:dyDescent="0.3">
      <c r="A281">
        <v>50</v>
      </c>
      <c r="B281">
        <v>4</v>
      </c>
      <c r="C281" t="s">
        <v>46</v>
      </c>
      <c r="D281" t="s">
        <v>52</v>
      </c>
      <c r="E281" t="s">
        <v>345</v>
      </c>
      <c r="H281">
        <v>1</v>
      </c>
      <c r="I281" t="s">
        <v>38</v>
      </c>
      <c r="J281" t="s">
        <v>1818</v>
      </c>
      <c r="M281" t="s">
        <v>36</v>
      </c>
      <c r="N281" t="s">
        <v>45</v>
      </c>
      <c r="O281">
        <v>3</v>
      </c>
      <c r="P281">
        <v>5</v>
      </c>
      <c r="Q281" t="s">
        <v>58</v>
      </c>
      <c r="R281" t="s">
        <v>43</v>
      </c>
      <c r="S281" t="s">
        <v>3287</v>
      </c>
      <c r="W281">
        <v>1</v>
      </c>
      <c r="X281">
        <v>2</v>
      </c>
      <c r="Y281">
        <v>1</v>
      </c>
      <c r="Z281">
        <v>2</v>
      </c>
      <c r="AA281" t="s">
        <v>4756</v>
      </c>
    </row>
    <row r="282" spans="1:27" x14ac:dyDescent="0.3">
      <c r="A282">
        <v>53</v>
      </c>
      <c r="B282">
        <v>3</v>
      </c>
      <c r="C282" t="s">
        <v>46</v>
      </c>
      <c r="D282" t="s">
        <v>48</v>
      </c>
      <c r="E282" t="s">
        <v>346</v>
      </c>
      <c r="H282">
        <v>4</v>
      </c>
      <c r="I282" t="s">
        <v>51</v>
      </c>
      <c r="J282" t="s">
        <v>1819</v>
      </c>
      <c r="M282" t="s">
        <v>36</v>
      </c>
      <c r="N282" t="s">
        <v>45</v>
      </c>
      <c r="O282">
        <v>3</v>
      </c>
      <c r="P282">
        <v>4</v>
      </c>
      <c r="Q282" t="s">
        <v>58</v>
      </c>
      <c r="R282" t="s">
        <v>35</v>
      </c>
      <c r="S282" t="s">
        <v>3288</v>
      </c>
      <c r="W282">
        <v>3</v>
      </c>
      <c r="X282">
        <v>3</v>
      </c>
      <c r="Y282">
        <v>4</v>
      </c>
      <c r="Z282">
        <v>2</v>
      </c>
      <c r="AA282" t="s">
        <v>4757</v>
      </c>
    </row>
    <row r="283" spans="1:27" x14ac:dyDescent="0.3">
      <c r="A283">
        <v>42</v>
      </c>
      <c r="B283">
        <v>1</v>
      </c>
      <c r="C283" t="s">
        <v>46</v>
      </c>
      <c r="D283" t="s">
        <v>48</v>
      </c>
      <c r="E283" t="s">
        <v>347</v>
      </c>
      <c r="H283">
        <v>1</v>
      </c>
      <c r="I283" t="s">
        <v>38</v>
      </c>
      <c r="J283" t="s">
        <v>1820</v>
      </c>
      <c r="M283" t="s">
        <v>36</v>
      </c>
      <c r="N283" t="s">
        <v>37</v>
      </c>
      <c r="O283">
        <v>3</v>
      </c>
      <c r="P283">
        <v>2</v>
      </c>
      <c r="Q283" t="s">
        <v>40</v>
      </c>
      <c r="R283" t="s">
        <v>43</v>
      </c>
      <c r="S283" t="s">
        <v>3289</v>
      </c>
      <c r="W283">
        <v>2</v>
      </c>
      <c r="X283">
        <v>3</v>
      </c>
      <c r="Y283">
        <v>3</v>
      </c>
      <c r="Z283">
        <v>3</v>
      </c>
      <c r="AA283" t="s">
        <v>4758</v>
      </c>
    </row>
    <row r="284" spans="1:27" x14ac:dyDescent="0.3">
      <c r="A284">
        <v>29</v>
      </c>
      <c r="B284">
        <v>2</v>
      </c>
      <c r="C284" t="s">
        <v>46</v>
      </c>
      <c r="D284" t="s">
        <v>41</v>
      </c>
      <c r="E284" t="s">
        <v>348</v>
      </c>
      <c r="H284">
        <v>2</v>
      </c>
      <c r="I284" t="s">
        <v>38</v>
      </c>
      <c r="J284" t="s">
        <v>1821</v>
      </c>
      <c r="M284" t="s">
        <v>44</v>
      </c>
      <c r="N284" t="s">
        <v>37</v>
      </c>
      <c r="O284">
        <v>3</v>
      </c>
      <c r="P284">
        <v>2</v>
      </c>
      <c r="Q284" t="s">
        <v>40</v>
      </c>
      <c r="R284" t="s">
        <v>43</v>
      </c>
      <c r="S284" t="s">
        <v>3290</v>
      </c>
      <c r="W284">
        <v>2</v>
      </c>
      <c r="X284">
        <v>4</v>
      </c>
      <c r="Y284">
        <v>1</v>
      </c>
      <c r="Z284">
        <v>2</v>
      </c>
      <c r="AA284" t="s">
        <v>4759</v>
      </c>
    </row>
    <row r="285" spans="1:27" x14ac:dyDescent="0.3">
      <c r="A285">
        <v>55</v>
      </c>
      <c r="B285">
        <v>20</v>
      </c>
      <c r="C285" t="s">
        <v>46</v>
      </c>
      <c r="D285" t="s">
        <v>48</v>
      </c>
      <c r="E285" t="s">
        <v>349</v>
      </c>
      <c r="H285">
        <v>2</v>
      </c>
      <c r="I285" t="s">
        <v>60</v>
      </c>
      <c r="J285" t="s">
        <v>1822</v>
      </c>
      <c r="M285" t="s">
        <v>36</v>
      </c>
      <c r="N285" t="s">
        <v>45</v>
      </c>
      <c r="O285">
        <v>3</v>
      </c>
      <c r="P285">
        <v>2</v>
      </c>
      <c r="Q285" t="s">
        <v>50</v>
      </c>
      <c r="R285" t="s">
        <v>35</v>
      </c>
      <c r="S285" t="s">
        <v>3291</v>
      </c>
      <c r="W285">
        <v>2</v>
      </c>
      <c r="X285">
        <v>4</v>
      </c>
      <c r="Y285">
        <v>4</v>
      </c>
      <c r="Z285">
        <v>3</v>
      </c>
      <c r="AA285" t="s">
        <v>4760</v>
      </c>
    </row>
    <row r="286" spans="1:27" x14ac:dyDescent="0.3">
      <c r="A286">
        <v>26</v>
      </c>
      <c r="B286">
        <v>11</v>
      </c>
      <c r="C286" t="s">
        <v>46</v>
      </c>
      <c r="D286" t="s">
        <v>48</v>
      </c>
      <c r="E286" t="s">
        <v>350</v>
      </c>
      <c r="H286">
        <v>2</v>
      </c>
      <c r="I286" t="s">
        <v>51</v>
      </c>
      <c r="J286" t="s">
        <v>1823</v>
      </c>
      <c r="M286" t="s">
        <v>44</v>
      </c>
      <c r="N286" t="s">
        <v>45</v>
      </c>
      <c r="O286">
        <v>3</v>
      </c>
      <c r="P286">
        <v>2</v>
      </c>
      <c r="Q286" t="s">
        <v>54</v>
      </c>
      <c r="R286" t="s">
        <v>35</v>
      </c>
      <c r="S286" t="s">
        <v>3292</v>
      </c>
      <c r="W286">
        <v>1</v>
      </c>
      <c r="X286">
        <v>1</v>
      </c>
      <c r="Y286">
        <v>3</v>
      </c>
      <c r="Z286">
        <v>3</v>
      </c>
      <c r="AA286" t="s">
        <v>4761</v>
      </c>
    </row>
    <row r="287" spans="1:27" x14ac:dyDescent="0.3">
      <c r="A287">
        <v>37</v>
      </c>
      <c r="B287">
        <v>1</v>
      </c>
      <c r="C287" t="s">
        <v>39</v>
      </c>
      <c r="D287" t="s">
        <v>41</v>
      </c>
      <c r="E287" t="s">
        <v>351</v>
      </c>
      <c r="H287">
        <v>3</v>
      </c>
      <c r="I287" t="s">
        <v>38</v>
      </c>
      <c r="J287" t="s">
        <v>1824</v>
      </c>
      <c r="M287" t="s">
        <v>36</v>
      </c>
      <c r="N287" t="s">
        <v>45</v>
      </c>
      <c r="O287">
        <v>3</v>
      </c>
      <c r="P287">
        <v>1</v>
      </c>
      <c r="Q287" t="s">
        <v>47</v>
      </c>
      <c r="R287" t="s">
        <v>43</v>
      </c>
      <c r="S287" t="s">
        <v>3293</v>
      </c>
      <c r="W287">
        <v>4</v>
      </c>
      <c r="X287">
        <v>4</v>
      </c>
      <c r="Y287">
        <v>2</v>
      </c>
      <c r="Z287">
        <v>3</v>
      </c>
      <c r="AA287" t="s">
        <v>4762</v>
      </c>
    </row>
    <row r="288" spans="1:27" x14ac:dyDescent="0.3">
      <c r="A288">
        <v>44</v>
      </c>
      <c r="B288">
        <v>24</v>
      </c>
      <c r="C288" t="s">
        <v>46</v>
      </c>
      <c r="D288" t="s">
        <v>52</v>
      </c>
      <c r="E288" t="s">
        <v>352</v>
      </c>
      <c r="H288">
        <v>3</v>
      </c>
      <c r="I288" t="s">
        <v>38</v>
      </c>
      <c r="J288" t="s">
        <v>1825</v>
      </c>
      <c r="M288" t="s">
        <v>44</v>
      </c>
      <c r="N288" t="s">
        <v>45</v>
      </c>
      <c r="O288">
        <v>3</v>
      </c>
      <c r="P288">
        <v>1</v>
      </c>
      <c r="Q288" t="s">
        <v>50</v>
      </c>
      <c r="R288" t="s">
        <v>35</v>
      </c>
      <c r="S288" t="s">
        <v>3294</v>
      </c>
      <c r="W288">
        <v>4</v>
      </c>
      <c r="X288">
        <v>3</v>
      </c>
      <c r="Y288">
        <v>4</v>
      </c>
      <c r="Z288">
        <v>1</v>
      </c>
      <c r="AA288" t="s">
        <v>4763</v>
      </c>
    </row>
    <row r="289" spans="1:27" x14ac:dyDescent="0.3">
      <c r="A289">
        <v>38</v>
      </c>
      <c r="B289">
        <v>23</v>
      </c>
      <c r="C289" t="s">
        <v>46</v>
      </c>
      <c r="D289" t="s">
        <v>52</v>
      </c>
      <c r="E289" t="s">
        <v>353</v>
      </c>
      <c r="H289">
        <v>4</v>
      </c>
      <c r="I289" t="s">
        <v>38</v>
      </c>
      <c r="J289" t="s">
        <v>1826</v>
      </c>
      <c r="M289" t="s">
        <v>36</v>
      </c>
      <c r="N289" t="s">
        <v>45</v>
      </c>
      <c r="O289">
        <v>3</v>
      </c>
      <c r="P289">
        <v>2</v>
      </c>
      <c r="Q289" t="s">
        <v>54</v>
      </c>
      <c r="R289" t="s">
        <v>43</v>
      </c>
      <c r="S289" t="s">
        <v>3295</v>
      </c>
      <c r="W289">
        <v>4</v>
      </c>
      <c r="X289">
        <v>4</v>
      </c>
      <c r="Y289">
        <v>2</v>
      </c>
      <c r="Z289">
        <v>3</v>
      </c>
      <c r="AA289" t="s">
        <v>4764</v>
      </c>
    </row>
    <row r="290" spans="1:27" x14ac:dyDescent="0.3">
      <c r="A290">
        <v>26</v>
      </c>
      <c r="B290">
        <v>16</v>
      </c>
      <c r="C290" t="s">
        <v>46</v>
      </c>
      <c r="D290" t="s">
        <v>52</v>
      </c>
      <c r="E290" t="s">
        <v>354</v>
      </c>
      <c r="H290">
        <v>4</v>
      </c>
      <c r="I290" t="s">
        <v>51</v>
      </c>
      <c r="J290" t="s">
        <v>1827</v>
      </c>
      <c r="M290" t="s">
        <v>36</v>
      </c>
      <c r="N290" t="s">
        <v>45</v>
      </c>
      <c r="O290">
        <v>3</v>
      </c>
      <c r="P290">
        <v>1</v>
      </c>
      <c r="Q290" t="s">
        <v>50</v>
      </c>
      <c r="R290" t="s">
        <v>35</v>
      </c>
      <c r="S290" t="s">
        <v>3296</v>
      </c>
      <c r="W290">
        <v>1</v>
      </c>
      <c r="X290">
        <v>2</v>
      </c>
      <c r="Y290">
        <v>4</v>
      </c>
      <c r="Z290">
        <v>3</v>
      </c>
      <c r="AA290" t="s">
        <v>4765</v>
      </c>
    </row>
    <row r="291" spans="1:27" x14ac:dyDescent="0.3">
      <c r="A291">
        <v>28</v>
      </c>
      <c r="B291">
        <v>8</v>
      </c>
      <c r="C291" t="s">
        <v>39</v>
      </c>
      <c r="D291" t="s">
        <v>41</v>
      </c>
      <c r="E291" t="s">
        <v>355</v>
      </c>
      <c r="H291">
        <v>2</v>
      </c>
      <c r="I291" t="s">
        <v>38</v>
      </c>
      <c r="J291" t="s">
        <v>1828</v>
      </c>
      <c r="M291" t="s">
        <v>36</v>
      </c>
      <c r="N291" t="s">
        <v>45</v>
      </c>
      <c r="O291">
        <v>3</v>
      </c>
      <c r="P291">
        <v>1</v>
      </c>
      <c r="Q291" t="s">
        <v>47</v>
      </c>
      <c r="R291" t="s">
        <v>43</v>
      </c>
      <c r="S291" t="s">
        <v>3297</v>
      </c>
      <c r="W291">
        <v>4</v>
      </c>
      <c r="X291">
        <v>4</v>
      </c>
      <c r="Y291">
        <v>4</v>
      </c>
      <c r="Z291">
        <v>3</v>
      </c>
      <c r="AA291" t="s">
        <v>4766</v>
      </c>
    </row>
    <row r="292" spans="1:27" x14ac:dyDescent="0.3">
      <c r="A292">
        <v>49</v>
      </c>
      <c r="B292">
        <v>10</v>
      </c>
      <c r="C292" t="s">
        <v>39</v>
      </c>
      <c r="D292" t="s">
        <v>41</v>
      </c>
      <c r="E292" t="s">
        <v>356</v>
      </c>
      <c r="H292">
        <v>4</v>
      </c>
      <c r="I292" t="s">
        <v>38</v>
      </c>
      <c r="J292" t="s">
        <v>1829</v>
      </c>
      <c r="M292" t="s">
        <v>44</v>
      </c>
      <c r="N292" t="s">
        <v>45</v>
      </c>
      <c r="O292">
        <v>3</v>
      </c>
      <c r="P292">
        <v>5</v>
      </c>
      <c r="Q292" t="s">
        <v>58</v>
      </c>
      <c r="R292" t="s">
        <v>35</v>
      </c>
      <c r="S292" t="s">
        <v>3298</v>
      </c>
      <c r="W292">
        <v>3</v>
      </c>
      <c r="X292">
        <v>1</v>
      </c>
      <c r="Y292">
        <v>4</v>
      </c>
      <c r="Z292">
        <v>3</v>
      </c>
      <c r="AA292" t="s">
        <v>4767</v>
      </c>
    </row>
    <row r="293" spans="1:27" x14ac:dyDescent="0.3">
      <c r="A293">
        <v>36</v>
      </c>
      <c r="B293">
        <v>3</v>
      </c>
      <c r="C293" t="s">
        <v>46</v>
      </c>
      <c r="D293" t="s">
        <v>41</v>
      </c>
      <c r="E293" t="s">
        <v>357</v>
      </c>
      <c r="H293">
        <v>3</v>
      </c>
      <c r="I293" t="s">
        <v>60</v>
      </c>
      <c r="J293" t="s">
        <v>1830</v>
      </c>
      <c r="M293" t="s">
        <v>36</v>
      </c>
      <c r="N293" t="s">
        <v>45</v>
      </c>
      <c r="O293">
        <v>3</v>
      </c>
      <c r="P293">
        <v>2</v>
      </c>
      <c r="Q293" t="s">
        <v>47</v>
      </c>
      <c r="R293" t="s">
        <v>43</v>
      </c>
      <c r="S293" t="s">
        <v>3299</v>
      </c>
      <c r="W293">
        <v>3</v>
      </c>
      <c r="X293">
        <v>2</v>
      </c>
      <c r="Y293">
        <v>4</v>
      </c>
      <c r="Z293">
        <v>3</v>
      </c>
      <c r="AA293" t="s">
        <v>4768</v>
      </c>
    </row>
    <row r="294" spans="1:27" x14ac:dyDescent="0.3">
      <c r="A294">
        <v>31</v>
      </c>
      <c r="B294">
        <v>5</v>
      </c>
      <c r="C294" t="s">
        <v>39</v>
      </c>
      <c r="D294" t="s">
        <v>52</v>
      </c>
      <c r="E294" t="s">
        <v>358</v>
      </c>
      <c r="H294">
        <v>3</v>
      </c>
      <c r="I294" t="s">
        <v>59</v>
      </c>
      <c r="J294" t="s">
        <v>1831</v>
      </c>
      <c r="M294" t="s">
        <v>44</v>
      </c>
      <c r="N294" t="s">
        <v>37</v>
      </c>
      <c r="O294">
        <v>3</v>
      </c>
      <c r="P294">
        <v>1</v>
      </c>
      <c r="Q294" t="s">
        <v>57</v>
      </c>
      <c r="R294" t="s">
        <v>43</v>
      </c>
      <c r="S294" t="s">
        <v>3300</v>
      </c>
      <c r="W294">
        <v>4</v>
      </c>
      <c r="X294">
        <v>2</v>
      </c>
      <c r="Y294">
        <v>3</v>
      </c>
      <c r="Z294">
        <v>2</v>
      </c>
      <c r="AA294" t="s">
        <v>4769</v>
      </c>
    </row>
    <row r="295" spans="1:27" x14ac:dyDescent="0.3">
      <c r="A295">
        <v>26</v>
      </c>
      <c r="B295">
        <v>4</v>
      </c>
      <c r="C295" t="s">
        <v>46</v>
      </c>
      <c r="D295" t="s">
        <v>41</v>
      </c>
      <c r="E295" t="s">
        <v>359</v>
      </c>
      <c r="H295">
        <v>4</v>
      </c>
      <c r="I295" t="s">
        <v>59</v>
      </c>
      <c r="J295" t="s">
        <v>1832</v>
      </c>
      <c r="M295" t="s">
        <v>36</v>
      </c>
      <c r="N295" t="s">
        <v>37</v>
      </c>
      <c r="O295">
        <v>2</v>
      </c>
      <c r="P295">
        <v>2</v>
      </c>
      <c r="Q295" t="s">
        <v>40</v>
      </c>
      <c r="R295" t="s">
        <v>35</v>
      </c>
      <c r="S295" t="s">
        <v>3301</v>
      </c>
      <c r="W295">
        <v>4</v>
      </c>
      <c r="X295">
        <v>4</v>
      </c>
      <c r="Y295">
        <v>2</v>
      </c>
      <c r="Z295">
        <v>3</v>
      </c>
      <c r="AA295" t="s">
        <v>4770</v>
      </c>
    </row>
    <row r="296" spans="1:27" x14ac:dyDescent="0.3">
      <c r="A296">
        <v>37</v>
      </c>
      <c r="B296">
        <v>9</v>
      </c>
      <c r="C296" t="s">
        <v>46</v>
      </c>
      <c r="D296" t="s">
        <v>48</v>
      </c>
      <c r="E296" t="s">
        <v>360</v>
      </c>
      <c r="H296">
        <v>3</v>
      </c>
      <c r="I296" t="s">
        <v>51</v>
      </c>
      <c r="J296" t="s">
        <v>1833</v>
      </c>
      <c r="M296" t="s">
        <v>44</v>
      </c>
      <c r="N296" t="s">
        <v>45</v>
      </c>
      <c r="O296">
        <v>3</v>
      </c>
      <c r="P296">
        <v>1</v>
      </c>
      <c r="Q296" t="s">
        <v>47</v>
      </c>
      <c r="R296" t="s">
        <v>35</v>
      </c>
      <c r="S296" t="s">
        <v>3302</v>
      </c>
      <c r="W296">
        <v>2</v>
      </c>
      <c r="X296">
        <v>4</v>
      </c>
      <c r="Y296">
        <v>3</v>
      </c>
      <c r="Z296">
        <v>2</v>
      </c>
      <c r="AA296" t="s">
        <v>4771</v>
      </c>
    </row>
    <row r="297" spans="1:27" x14ac:dyDescent="0.3">
      <c r="A297">
        <v>42</v>
      </c>
      <c r="B297">
        <v>26</v>
      </c>
      <c r="C297" t="s">
        <v>39</v>
      </c>
      <c r="D297" t="s">
        <v>48</v>
      </c>
      <c r="E297" t="s">
        <v>361</v>
      </c>
      <c r="H297">
        <v>3</v>
      </c>
      <c r="I297" t="s">
        <v>59</v>
      </c>
      <c r="J297" t="s">
        <v>1834</v>
      </c>
      <c r="M297" t="s">
        <v>44</v>
      </c>
      <c r="N297" t="s">
        <v>37</v>
      </c>
      <c r="O297">
        <v>3</v>
      </c>
      <c r="P297">
        <v>4</v>
      </c>
      <c r="Q297" t="s">
        <v>40</v>
      </c>
      <c r="R297" t="s">
        <v>43</v>
      </c>
      <c r="S297" t="s">
        <v>3303</v>
      </c>
      <c r="W297">
        <v>3</v>
      </c>
      <c r="X297">
        <v>2</v>
      </c>
      <c r="Y297">
        <v>4</v>
      </c>
      <c r="Z297">
        <v>4</v>
      </c>
      <c r="AA297" t="s">
        <v>4772</v>
      </c>
    </row>
    <row r="298" spans="1:27" x14ac:dyDescent="0.3">
      <c r="A298">
        <v>18</v>
      </c>
      <c r="B298">
        <v>3</v>
      </c>
      <c r="C298" t="s">
        <v>46</v>
      </c>
      <c r="D298" t="s">
        <v>41</v>
      </c>
      <c r="E298" t="s">
        <v>362</v>
      </c>
      <c r="H298">
        <v>3</v>
      </c>
      <c r="I298" t="s">
        <v>38</v>
      </c>
      <c r="J298" t="s">
        <v>1835</v>
      </c>
      <c r="M298" t="s">
        <v>36</v>
      </c>
      <c r="N298" t="s">
        <v>45</v>
      </c>
      <c r="O298">
        <v>3</v>
      </c>
      <c r="P298">
        <v>1</v>
      </c>
      <c r="Q298" t="s">
        <v>50</v>
      </c>
      <c r="R298" t="s">
        <v>43</v>
      </c>
      <c r="S298" t="s">
        <v>3304</v>
      </c>
      <c r="W298">
        <v>3</v>
      </c>
      <c r="X298">
        <v>3</v>
      </c>
      <c r="Y298">
        <v>3</v>
      </c>
      <c r="Z298">
        <v>3</v>
      </c>
      <c r="AA298" t="s">
        <v>4773</v>
      </c>
    </row>
    <row r="299" spans="1:27" x14ac:dyDescent="0.3">
      <c r="A299">
        <v>35</v>
      </c>
      <c r="B299">
        <v>16</v>
      </c>
      <c r="C299" t="s">
        <v>46</v>
      </c>
      <c r="D299" t="s">
        <v>48</v>
      </c>
      <c r="E299" t="s">
        <v>363</v>
      </c>
      <c r="H299">
        <v>3</v>
      </c>
      <c r="I299" t="s">
        <v>59</v>
      </c>
      <c r="J299" t="s">
        <v>1836</v>
      </c>
      <c r="M299" t="s">
        <v>36</v>
      </c>
      <c r="N299" t="s">
        <v>37</v>
      </c>
      <c r="O299">
        <v>3</v>
      </c>
      <c r="P299">
        <v>3</v>
      </c>
      <c r="Q299" t="s">
        <v>40</v>
      </c>
      <c r="R299" t="s">
        <v>43</v>
      </c>
      <c r="S299" t="s">
        <v>3305</v>
      </c>
      <c r="W299">
        <v>3</v>
      </c>
      <c r="X299">
        <v>2</v>
      </c>
      <c r="Y299">
        <v>3</v>
      </c>
      <c r="Z299">
        <v>2</v>
      </c>
      <c r="AA299" t="s">
        <v>4774</v>
      </c>
    </row>
    <row r="300" spans="1:27" x14ac:dyDescent="0.3">
      <c r="A300">
        <v>36</v>
      </c>
      <c r="B300">
        <v>18</v>
      </c>
      <c r="C300" t="s">
        <v>46</v>
      </c>
      <c r="D300" t="s">
        <v>48</v>
      </c>
      <c r="E300" t="s">
        <v>364</v>
      </c>
      <c r="H300">
        <v>4</v>
      </c>
      <c r="I300" t="s">
        <v>38</v>
      </c>
      <c r="J300" t="s">
        <v>1837</v>
      </c>
      <c r="M300" t="s">
        <v>44</v>
      </c>
      <c r="N300" t="s">
        <v>45</v>
      </c>
      <c r="O300">
        <v>4</v>
      </c>
      <c r="P300">
        <v>1</v>
      </c>
      <c r="Q300" t="s">
        <v>50</v>
      </c>
      <c r="R300" t="s">
        <v>43</v>
      </c>
      <c r="S300" t="s">
        <v>3306</v>
      </c>
      <c r="W300">
        <v>3</v>
      </c>
      <c r="X300">
        <v>4</v>
      </c>
      <c r="Y300">
        <v>4</v>
      </c>
      <c r="Z300">
        <v>3</v>
      </c>
      <c r="AA300" t="s">
        <v>4775</v>
      </c>
    </row>
    <row r="301" spans="1:27" x14ac:dyDescent="0.3">
      <c r="A301">
        <v>51</v>
      </c>
      <c r="B301">
        <v>2</v>
      </c>
      <c r="C301" t="s">
        <v>46</v>
      </c>
      <c r="D301" t="s">
        <v>52</v>
      </c>
      <c r="E301" t="s">
        <v>365</v>
      </c>
      <c r="H301">
        <v>3</v>
      </c>
      <c r="I301" t="s">
        <v>51</v>
      </c>
      <c r="J301" t="s">
        <v>1838</v>
      </c>
      <c r="M301" t="s">
        <v>36</v>
      </c>
      <c r="N301" t="s">
        <v>45</v>
      </c>
      <c r="O301">
        <v>1</v>
      </c>
      <c r="P301">
        <v>2</v>
      </c>
      <c r="Q301" t="s">
        <v>53</v>
      </c>
      <c r="R301" t="s">
        <v>43</v>
      </c>
      <c r="S301" t="s">
        <v>3307</v>
      </c>
      <c r="W301">
        <v>4</v>
      </c>
      <c r="X301">
        <v>2</v>
      </c>
      <c r="Y301">
        <v>4</v>
      </c>
      <c r="Z301">
        <v>3</v>
      </c>
      <c r="AA301" t="s">
        <v>4776</v>
      </c>
    </row>
    <row r="302" spans="1:27" x14ac:dyDescent="0.3">
      <c r="A302">
        <v>41</v>
      </c>
      <c r="B302">
        <v>2</v>
      </c>
      <c r="C302" t="s">
        <v>46</v>
      </c>
      <c r="D302" t="s">
        <v>41</v>
      </c>
      <c r="E302" t="s">
        <v>366</v>
      </c>
      <c r="H302">
        <v>4</v>
      </c>
      <c r="I302" t="s">
        <v>38</v>
      </c>
      <c r="J302" t="s">
        <v>1839</v>
      </c>
      <c r="M302" t="s">
        <v>36</v>
      </c>
      <c r="N302" t="s">
        <v>37</v>
      </c>
      <c r="O302">
        <v>3</v>
      </c>
      <c r="P302">
        <v>4</v>
      </c>
      <c r="Q302" t="s">
        <v>56</v>
      </c>
      <c r="R302" t="s">
        <v>43</v>
      </c>
      <c r="S302" t="s">
        <v>3308</v>
      </c>
      <c r="W302">
        <v>4</v>
      </c>
      <c r="X302">
        <v>2</v>
      </c>
      <c r="Y302">
        <v>2</v>
      </c>
      <c r="Z302">
        <v>3</v>
      </c>
      <c r="AA302" t="s">
        <v>4777</v>
      </c>
    </row>
    <row r="303" spans="1:27" x14ac:dyDescent="0.3">
      <c r="A303">
        <v>18</v>
      </c>
      <c r="B303">
        <v>10</v>
      </c>
      <c r="C303" t="s">
        <v>39</v>
      </c>
      <c r="D303" t="s">
        <v>41</v>
      </c>
      <c r="E303" t="s">
        <v>367</v>
      </c>
      <c r="H303">
        <v>3</v>
      </c>
      <c r="I303" t="s">
        <v>51</v>
      </c>
      <c r="J303" t="s">
        <v>1840</v>
      </c>
      <c r="M303" t="s">
        <v>36</v>
      </c>
      <c r="N303" t="s">
        <v>37</v>
      </c>
      <c r="O303">
        <v>2</v>
      </c>
      <c r="P303">
        <v>1</v>
      </c>
      <c r="Q303" t="s">
        <v>57</v>
      </c>
      <c r="R303" t="s">
        <v>43</v>
      </c>
      <c r="S303" t="s">
        <v>3309</v>
      </c>
      <c r="W303">
        <v>4</v>
      </c>
      <c r="X303">
        <v>3</v>
      </c>
      <c r="Y303">
        <v>1</v>
      </c>
      <c r="Z303">
        <v>3</v>
      </c>
      <c r="AA303" t="s">
        <v>4778</v>
      </c>
    </row>
    <row r="304" spans="1:27" x14ac:dyDescent="0.3">
      <c r="A304">
        <v>28</v>
      </c>
      <c r="B304">
        <v>16</v>
      </c>
      <c r="C304" t="s">
        <v>46</v>
      </c>
      <c r="D304" t="s">
        <v>41</v>
      </c>
      <c r="E304" t="s">
        <v>368</v>
      </c>
      <c r="H304">
        <v>2</v>
      </c>
      <c r="I304" t="s">
        <v>51</v>
      </c>
      <c r="J304" t="s">
        <v>1841</v>
      </c>
      <c r="M304" t="s">
        <v>36</v>
      </c>
      <c r="N304" t="s">
        <v>45</v>
      </c>
      <c r="O304">
        <v>4</v>
      </c>
      <c r="P304">
        <v>2</v>
      </c>
      <c r="Q304" t="s">
        <v>54</v>
      </c>
      <c r="R304" t="s">
        <v>43</v>
      </c>
      <c r="S304" t="s">
        <v>3310</v>
      </c>
      <c r="W304">
        <v>2</v>
      </c>
      <c r="X304">
        <v>1</v>
      </c>
      <c r="Y304">
        <v>3</v>
      </c>
      <c r="Z304">
        <v>3</v>
      </c>
      <c r="AA304" t="s">
        <v>4779</v>
      </c>
    </row>
    <row r="305" spans="1:27" x14ac:dyDescent="0.3">
      <c r="A305">
        <v>31</v>
      </c>
      <c r="B305">
        <v>7</v>
      </c>
      <c r="C305" t="s">
        <v>46</v>
      </c>
      <c r="D305" t="s">
        <v>48</v>
      </c>
      <c r="E305" t="s">
        <v>369</v>
      </c>
      <c r="H305">
        <v>3</v>
      </c>
      <c r="I305" t="s">
        <v>60</v>
      </c>
      <c r="J305" t="s">
        <v>1842</v>
      </c>
      <c r="M305" t="s">
        <v>36</v>
      </c>
      <c r="N305" t="s">
        <v>37</v>
      </c>
      <c r="O305">
        <v>4</v>
      </c>
      <c r="P305">
        <v>2</v>
      </c>
      <c r="Q305" t="s">
        <v>40</v>
      </c>
      <c r="R305" t="s">
        <v>43</v>
      </c>
      <c r="S305" t="s">
        <v>3311</v>
      </c>
      <c r="W305">
        <v>2</v>
      </c>
      <c r="X305">
        <v>4</v>
      </c>
      <c r="Y305">
        <v>2</v>
      </c>
      <c r="Z305">
        <v>2</v>
      </c>
      <c r="AA305" t="s">
        <v>4780</v>
      </c>
    </row>
    <row r="306" spans="1:27" x14ac:dyDescent="0.3">
      <c r="A306">
        <v>39</v>
      </c>
      <c r="B306">
        <v>1</v>
      </c>
      <c r="C306" t="s">
        <v>46</v>
      </c>
      <c r="D306" t="s">
        <v>52</v>
      </c>
      <c r="E306" t="s">
        <v>370</v>
      </c>
      <c r="H306">
        <v>3</v>
      </c>
      <c r="I306" t="s">
        <v>51</v>
      </c>
      <c r="J306" t="s">
        <v>1843</v>
      </c>
      <c r="M306" t="s">
        <v>36</v>
      </c>
      <c r="N306" t="s">
        <v>45</v>
      </c>
      <c r="O306">
        <v>4</v>
      </c>
      <c r="P306">
        <v>3</v>
      </c>
      <c r="Q306" t="s">
        <v>54</v>
      </c>
      <c r="R306" t="s">
        <v>43</v>
      </c>
      <c r="S306" t="s">
        <v>3312</v>
      </c>
      <c r="W306">
        <v>3</v>
      </c>
      <c r="X306">
        <v>4</v>
      </c>
      <c r="Y306">
        <v>1</v>
      </c>
      <c r="Z306">
        <v>2</v>
      </c>
      <c r="AA306" t="s">
        <v>4781</v>
      </c>
    </row>
    <row r="307" spans="1:27" x14ac:dyDescent="0.3">
      <c r="A307">
        <v>36</v>
      </c>
      <c r="B307">
        <v>24</v>
      </c>
      <c r="C307" t="s">
        <v>39</v>
      </c>
      <c r="D307" t="s">
        <v>48</v>
      </c>
      <c r="E307" t="s">
        <v>371</v>
      </c>
      <c r="H307">
        <v>4</v>
      </c>
      <c r="I307" t="s">
        <v>38</v>
      </c>
      <c r="J307" t="s">
        <v>1844</v>
      </c>
      <c r="M307" t="s">
        <v>55</v>
      </c>
      <c r="N307" t="s">
        <v>45</v>
      </c>
      <c r="O307">
        <v>3</v>
      </c>
      <c r="P307">
        <v>2</v>
      </c>
      <c r="Q307" t="s">
        <v>50</v>
      </c>
      <c r="R307" t="s">
        <v>43</v>
      </c>
      <c r="S307" t="s">
        <v>3313</v>
      </c>
      <c r="W307">
        <v>2</v>
      </c>
      <c r="X307">
        <v>2</v>
      </c>
      <c r="Y307">
        <v>3</v>
      </c>
      <c r="Z307">
        <v>3</v>
      </c>
      <c r="AA307" t="s">
        <v>4782</v>
      </c>
    </row>
    <row r="308" spans="1:27" x14ac:dyDescent="0.3">
      <c r="A308">
        <v>32</v>
      </c>
      <c r="B308">
        <v>7</v>
      </c>
      <c r="C308" t="s">
        <v>46</v>
      </c>
      <c r="D308" t="s">
        <v>48</v>
      </c>
      <c r="E308" t="s">
        <v>372</v>
      </c>
      <c r="H308">
        <v>3</v>
      </c>
      <c r="I308" t="s">
        <v>38</v>
      </c>
      <c r="J308" t="s">
        <v>1845</v>
      </c>
      <c r="M308" t="s">
        <v>36</v>
      </c>
      <c r="N308" t="s">
        <v>37</v>
      </c>
      <c r="O308">
        <v>2</v>
      </c>
      <c r="P308">
        <v>2</v>
      </c>
      <c r="Q308" t="s">
        <v>40</v>
      </c>
      <c r="R308" t="s">
        <v>43</v>
      </c>
      <c r="S308" t="s">
        <v>3314</v>
      </c>
      <c r="W308">
        <v>4</v>
      </c>
      <c r="X308">
        <v>3</v>
      </c>
      <c r="Y308">
        <v>3</v>
      </c>
      <c r="Z308">
        <v>2</v>
      </c>
      <c r="AA308" t="s">
        <v>4783</v>
      </c>
    </row>
    <row r="309" spans="1:27" x14ac:dyDescent="0.3">
      <c r="A309">
        <v>38</v>
      </c>
      <c r="B309">
        <v>25</v>
      </c>
      <c r="C309" t="s">
        <v>39</v>
      </c>
      <c r="D309" t="s">
        <v>48</v>
      </c>
      <c r="E309" t="s">
        <v>373</v>
      </c>
      <c r="H309">
        <v>2</v>
      </c>
      <c r="I309" t="s">
        <v>38</v>
      </c>
      <c r="J309" t="s">
        <v>1846</v>
      </c>
      <c r="M309" t="s">
        <v>36</v>
      </c>
      <c r="N309" t="s">
        <v>45</v>
      </c>
      <c r="O309">
        <v>2</v>
      </c>
      <c r="P309">
        <v>3</v>
      </c>
      <c r="Q309" t="s">
        <v>58</v>
      </c>
      <c r="R309" t="s">
        <v>43</v>
      </c>
      <c r="S309" t="s">
        <v>3315</v>
      </c>
      <c r="W309">
        <v>1</v>
      </c>
      <c r="X309">
        <v>2</v>
      </c>
      <c r="Y309">
        <v>3</v>
      </c>
      <c r="Z309">
        <v>3</v>
      </c>
      <c r="AA309" t="s">
        <v>4784</v>
      </c>
    </row>
    <row r="310" spans="1:27" x14ac:dyDescent="0.3">
      <c r="A310">
        <v>58</v>
      </c>
      <c r="B310">
        <v>1</v>
      </c>
      <c r="C310" t="s">
        <v>46</v>
      </c>
      <c r="D310" t="s">
        <v>52</v>
      </c>
      <c r="E310" t="s">
        <v>374</v>
      </c>
      <c r="H310">
        <v>4</v>
      </c>
      <c r="I310" t="s">
        <v>38</v>
      </c>
      <c r="J310" t="s">
        <v>1847</v>
      </c>
      <c r="M310" t="s">
        <v>55</v>
      </c>
      <c r="N310" t="s">
        <v>45</v>
      </c>
      <c r="O310">
        <v>1</v>
      </c>
      <c r="P310">
        <v>2</v>
      </c>
      <c r="Q310" t="s">
        <v>54</v>
      </c>
      <c r="R310" t="s">
        <v>35</v>
      </c>
      <c r="S310" t="s">
        <v>3316</v>
      </c>
      <c r="W310">
        <v>4</v>
      </c>
      <c r="X310">
        <v>3</v>
      </c>
      <c r="Y310">
        <v>4</v>
      </c>
      <c r="Z310">
        <v>3</v>
      </c>
      <c r="AA310" t="s">
        <v>4785</v>
      </c>
    </row>
    <row r="311" spans="1:27" x14ac:dyDescent="0.3">
      <c r="A311">
        <v>31</v>
      </c>
      <c r="B311">
        <v>5</v>
      </c>
      <c r="C311" t="s">
        <v>46</v>
      </c>
      <c r="D311" t="s">
        <v>48</v>
      </c>
      <c r="E311" t="s">
        <v>375</v>
      </c>
      <c r="H311">
        <v>4</v>
      </c>
      <c r="I311" t="s">
        <v>60</v>
      </c>
      <c r="J311" t="s">
        <v>1848</v>
      </c>
      <c r="M311" t="s">
        <v>36</v>
      </c>
      <c r="N311" t="s">
        <v>45</v>
      </c>
      <c r="O311">
        <v>3</v>
      </c>
      <c r="P311">
        <v>1</v>
      </c>
      <c r="Q311" t="s">
        <v>47</v>
      </c>
      <c r="R311" t="s">
        <v>35</v>
      </c>
      <c r="S311" t="s">
        <v>3317</v>
      </c>
      <c r="W311">
        <v>3</v>
      </c>
      <c r="X311">
        <v>4</v>
      </c>
      <c r="Y311">
        <v>3</v>
      </c>
      <c r="Z311">
        <v>3</v>
      </c>
      <c r="AA311" t="s">
        <v>4786</v>
      </c>
    </row>
    <row r="312" spans="1:27" x14ac:dyDescent="0.3">
      <c r="A312">
        <v>31</v>
      </c>
      <c r="B312">
        <v>2</v>
      </c>
      <c r="C312" t="s">
        <v>46</v>
      </c>
      <c r="D312" t="s">
        <v>48</v>
      </c>
      <c r="E312" t="s">
        <v>376</v>
      </c>
      <c r="H312">
        <v>3</v>
      </c>
      <c r="I312" t="s">
        <v>61</v>
      </c>
      <c r="J312" t="s">
        <v>1849</v>
      </c>
      <c r="M312" t="s">
        <v>36</v>
      </c>
      <c r="N312" t="s">
        <v>61</v>
      </c>
      <c r="O312">
        <v>2</v>
      </c>
      <c r="P312">
        <v>2</v>
      </c>
      <c r="Q312" t="s">
        <v>61</v>
      </c>
      <c r="R312" t="s">
        <v>43</v>
      </c>
      <c r="S312" t="s">
        <v>3318</v>
      </c>
      <c r="W312">
        <v>1</v>
      </c>
      <c r="X312">
        <v>1</v>
      </c>
      <c r="Y312">
        <v>4</v>
      </c>
      <c r="Z312">
        <v>3</v>
      </c>
      <c r="AA312" t="s">
        <v>4787</v>
      </c>
    </row>
    <row r="313" spans="1:27" x14ac:dyDescent="0.3">
      <c r="A313">
        <v>45</v>
      </c>
      <c r="B313">
        <v>7</v>
      </c>
      <c r="C313" t="s">
        <v>46</v>
      </c>
      <c r="D313" t="s">
        <v>52</v>
      </c>
      <c r="E313" t="s">
        <v>377</v>
      </c>
      <c r="H313">
        <v>3</v>
      </c>
      <c r="I313" t="s">
        <v>38</v>
      </c>
      <c r="J313" t="s">
        <v>1850</v>
      </c>
      <c r="M313" t="s">
        <v>44</v>
      </c>
      <c r="N313" t="s">
        <v>45</v>
      </c>
      <c r="O313">
        <v>3</v>
      </c>
      <c r="P313">
        <v>3</v>
      </c>
      <c r="Q313" t="s">
        <v>50</v>
      </c>
      <c r="R313" t="s">
        <v>43</v>
      </c>
      <c r="S313" t="s">
        <v>3319</v>
      </c>
      <c r="W313">
        <v>1</v>
      </c>
      <c r="X313">
        <v>1</v>
      </c>
      <c r="Y313">
        <v>1</v>
      </c>
      <c r="Z313">
        <v>3</v>
      </c>
      <c r="AA313" t="s">
        <v>4788</v>
      </c>
    </row>
    <row r="314" spans="1:27" x14ac:dyDescent="0.3">
      <c r="A314">
        <v>31</v>
      </c>
      <c r="B314">
        <v>2</v>
      </c>
      <c r="C314" t="s">
        <v>46</v>
      </c>
      <c r="D314" t="s">
        <v>52</v>
      </c>
      <c r="E314" t="s">
        <v>378</v>
      </c>
      <c r="H314">
        <v>4</v>
      </c>
      <c r="I314" t="s">
        <v>38</v>
      </c>
      <c r="J314" t="s">
        <v>1851</v>
      </c>
      <c r="M314" t="s">
        <v>36</v>
      </c>
      <c r="N314" t="s">
        <v>45</v>
      </c>
      <c r="O314">
        <v>3</v>
      </c>
      <c r="P314">
        <v>1</v>
      </c>
      <c r="Q314" t="s">
        <v>47</v>
      </c>
      <c r="R314" t="s">
        <v>35</v>
      </c>
      <c r="S314" t="s">
        <v>3320</v>
      </c>
      <c r="W314">
        <v>3</v>
      </c>
      <c r="X314">
        <v>4</v>
      </c>
      <c r="Y314">
        <v>2</v>
      </c>
      <c r="Z314">
        <v>1</v>
      </c>
      <c r="AA314" t="s">
        <v>4789</v>
      </c>
    </row>
    <row r="315" spans="1:27" x14ac:dyDescent="0.3">
      <c r="A315">
        <v>33</v>
      </c>
      <c r="B315">
        <v>5</v>
      </c>
      <c r="C315" t="s">
        <v>39</v>
      </c>
      <c r="D315" t="s">
        <v>48</v>
      </c>
      <c r="E315" t="s">
        <v>379</v>
      </c>
      <c r="H315">
        <v>4</v>
      </c>
      <c r="I315" t="s">
        <v>38</v>
      </c>
      <c r="J315" t="s">
        <v>1852</v>
      </c>
      <c r="M315" t="s">
        <v>44</v>
      </c>
      <c r="N315" t="s">
        <v>45</v>
      </c>
      <c r="O315">
        <v>3</v>
      </c>
      <c r="P315">
        <v>3</v>
      </c>
      <c r="Q315" t="s">
        <v>56</v>
      </c>
      <c r="R315" t="s">
        <v>43</v>
      </c>
      <c r="S315" t="s">
        <v>3321</v>
      </c>
      <c r="W315">
        <v>4</v>
      </c>
      <c r="X315">
        <v>2</v>
      </c>
      <c r="Y315">
        <v>2</v>
      </c>
      <c r="Z315">
        <v>3</v>
      </c>
      <c r="AA315" t="s">
        <v>4790</v>
      </c>
    </row>
    <row r="316" spans="1:27" x14ac:dyDescent="0.3">
      <c r="A316">
        <v>39</v>
      </c>
      <c r="B316">
        <v>10</v>
      </c>
      <c r="C316" t="s">
        <v>46</v>
      </c>
      <c r="D316" t="s">
        <v>48</v>
      </c>
      <c r="E316" t="s">
        <v>380</v>
      </c>
      <c r="H316">
        <v>1</v>
      </c>
      <c r="I316" t="s">
        <v>51</v>
      </c>
      <c r="J316" t="s">
        <v>1853</v>
      </c>
      <c r="M316" t="s">
        <v>36</v>
      </c>
      <c r="N316" t="s">
        <v>45</v>
      </c>
      <c r="O316">
        <v>3</v>
      </c>
      <c r="P316">
        <v>4</v>
      </c>
      <c r="Q316" t="s">
        <v>56</v>
      </c>
      <c r="R316" t="s">
        <v>35</v>
      </c>
      <c r="S316" t="s">
        <v>3322</v>
      </c>
      <c r="W316">
        <v>3</v>
      </c>
      <c r="X316">
        <v>1</v>
      </c>
      <c r="Y316">
        <v>4</v>
      </c>
      <c r="Z316">
        <v>3</v>
      </c>
      <c r="AA316" t="s">
        <v>4791</v>
      </c>
    </row>
    <row r="317" spans="1:27" x14ac:dyDescent="0.3">
      <c r="A317">
        <v>43</v>
      </c>
      <c r="B317">
        <v>10</v>
      </c>
      <c r="C317" t="s">
        <v>39</v>
      </c>
      <c r="D317" t="s">
        <v>41</v>
      </c>
      <c r="E317" t="s">
        <v>381</v>
      </c>
      <c r="H317">
        <v>4</v>
      </c>
      <c r="I317" t="s">
        <v>38</v>
      </c>
      <c r="J317" t="s">
        <v>1854</v>
      </c>
      <c r="M317" t="s">
        <v>44</v>
      </c>
      <c r="N317" t="s">
        <v>45</v>
      </c>
      <c r="O317">
        <v>3</v>
      </c>
      <c r="P317">
        <v>1</v>
      </c>
      <c r="Q317" t="s">
        <v>50</v>
      </c>
      <c r="R317" t="s">
        <v>43</v>
      </c>
      <c r="S317" t="s">
        <v>3323</v>
      </c>
      <c r="W317">
        <v>3</v>
      </c>
      <c r="X317">
        <v>4</v>
      </c>
      <c r="Y317">
        <v>1</v>
      </c>
      <c r="Z317">
        <v>3</v>
      </c>
      <c r="AA317" t="s">
        <v>4792</v>
      </c>
    </row>
    <row r="318" spans="1:27" x14ac:dyDescent="0.3">
      <c r="A318">
        <v>49</v>
      </c>
      <c r="B318">
        <v>1</v>
      </c>
      <c r="C318" t="s">
        <v>39</v>
      </c>
      <c r="D318" t="s">
        <v>41</v>
      </c>
      <c r="E318" t="s">
        <v>382</v>
      </c>
      <c r="H318">
        <v>2</v>
      </c>
      <c r="I318" t="s">
        <v>60</v>
      </c>
      <c r="J318" t="s">
        <v>1855</v>
      </c>
      <c r="M318" t="s">
        <v>36</v>
      </c>
      <c r="N318" t="s">
        <v>45</v>
      </c>
      <c r="O318">
        <v>2</v>
      </c>
      <c r="P318">
        <v>4</v>
      </c>
      <c r="Q318" t="s">
        <v>54</v>
      </c>
      <c r="R318" t="s">
        <v>35</v>
      </c>
      <c r="S318" t="s">
        <v>3324</v>
      </c>
      <c r="W318">
        <v>3</v>
      </c>
      <c r="X318">
        <v>3</v>
      </c>
      <c r="Y318">
        <v>4</v>
      </c>
      <c r="Z318">
        <v>3</v>
      </c>
      <c r="AA318" t="s">
        <v>4793</v>
      </c>
    </row>
    <row r="319" spans="1:27" x14ac:dyDescent="0.3">
      <c r="A319">
        <v>52</v>
      </c>
      <c r="B319">
        <v>8</v>
      </c>
      <c r="C319" t="s">
        <v>46</v>
      </c>
      <c r="D319" t="s">
        <v>48</v>
      </c>
      <c r="E319" t="s">
        <v>383</v>
      </c>
      <c r="H319">
        <v>4</v>
      </c>
      <c r="I319" t="s">
        <v>51</v>
      </c>
      <c r="J319" t="s">
        <v>1856</v>
      </c>
      <c r="M319" t="s">
        <v>36</v>
      </c>
      <c r="N319" t="s">
        <v>45</v>
      </c>
      <c r="O319">
        <v>2</v>
      </c>
      <c r="P319">
        <v>2</v>
      </c>
      <c r="Q319" t="s">
        <v>47</v>
      </c>
      <c r="R319" t="s">
        <v>43</v>
      </c>
      <c r="S319" t="s">
        <v>3325</v>
      </c>
      <c r="W319">
        <v>3</v>
      </c>
      <c r="X319">
        <v>2</v>
      </c>
      <c r="Y319">
        <v>1</v>
      </c>
      <c r="Z319">
        <v>2</v>
      </c>
      <c r="AA319" t="s">
        <v>4794</v>
      </c>
    </row>
    <row r="320" spans="1:27" x14ac:dyDescent="0.3">
      <c r="A320">
        <v>27</v>
      </c>
      <c r="B320">
        <v>5</v>
      </c>
      <c r="C320" t="s">
        <v>39</v>
      </c>
      <c r="D320" t="s">
        <v>41</v>
      </c>
      <c r="E320" t="s">
        <v>384</v>
      </c>
      <c r="H320">
        <v>3</v>
      </c>
      <c r="I320" t="s">
        <v>38</v>
      </c>
      <c r="J320" t="s">
        <v>1857</v>
      </c>
      <c r="M320" t="s">
        <v>36</v>
      </c>
      <c r="N320" t="s">
        <v>45</v>
      </c>
      <c r="O320">
        <v>3</v>
      </c>
      <c r="P320">
        <v>1</v>
      </c>
      <c r="Q320" t="s">
        <v>47</v>
      </c>
      <c r="R320" t="s">
        <v>35</v>
      </c>
      <c r="S320" t="s">
        <v>3326</v>
      </c>
      <c r="W320">
        <v>3</v>
      </c>
      <c r="X320">
        <v>2</v>
      </c>
      <c r="Y320">
        <v>2</v>
      </c>
      <c r="Z320">
        <v>2</v>
      </c>
      <c r="AA320" t="s">
        <v>4795</v>
      </c>
    </row>
    <row r="321" spans="1:27" x14ac:dyDescent="0.3">
      <c r="A321">
        <v>32</v>
      </c>
      <c r="B321">
        <v>8</v>
      </c>
      <c r="C321" t="s">
        <v>39</v>
      </c>
      <c r="D321" t="s">
        <v>48</v>
      </c>
      <c r="E321" t="s">
        <v>385</v>
      </c>
      <c r="H321">
        <v>2</v>
      </c>
      <c r="I321" t="s">
        <v>60</v>
      </c>
      <c r="J321" t="s">
        <v>1858</v>
      </c>
      <c r="M321" t="s">
        <v>36</v>
      </c>
      <c r="N321" t="s">
        <v>37</v>
      </c>
      <c r="O321">
        <v>2</v>
      </c>
      <c r="P321">
        <v>2</v>
      </c>
      <c r="Q321" t="s">
        <v>40</v>
      </c>
      <c r="R321" t="s">
        <v>35</v>
      </c>
      <c r="S321" t="s">
        <v>3327</v>
      </c>
      <c r="W321">
        <v>3</v>
      </c>
      <c r="X321">
        <v>2</v>
      </c>
      <c r="Y321">
        <v>4</v>
      </c>
      <c r="Z321">
        <v>3</v>
      </c>
      <c r="AA321" t="s">
        <v>4796</v>
      </c>
    </row>
    <row r="322" spans="1:27" x14ac:dyDescent="0.3">
      <c r="A322">
        <v>27</v>
      </c>
      <c r="B322">
        <v>2</v>
      </c>
      <c r="C322" t="s">
        <v>46</v>
      </c>
      <c r="D322" t="s">
        <v>41</v>
      </c>
      <c r="E322" t="s">
        <v>386</v>
      </c>
      <c r="H322">
        <v>3</v>
      </c>
      <c r="I322" t="s">
        <v>38</v>
      </c>
      <c r="J322" t="s">
        <v>1859</v>
      </c>
      <c r="M322" t="s">
        <v>36</v>
      </c>
      <c r="N322" t="s">
        <v>37</v>
      </c>
      <c r="O322">
        <v>3</v>
      </c>
      <c r="P322">
        <v>2</v>
      </c>
      <c r="Q322" t="s">
        <v>40</v>
      </c>
      <c r="R322" t="s">
        <v>35</v>
      </c>
      <c r="S322" t="s">
        <v>3328</v>
      </c>
      <c r="W322">
        <v>4</v>
      </c>
      <c r="X322">
        <v>3</v>
      </c>
      <c r="Y322">
        <v>1</v>
      </c>
      <c r="Z322">
        <v>3</v>
      </c>
      <c r="AA322" t="s">
        <v>4797</v>
      </c>
    </row>
    <row r="323" spans="1:27" x14ac:dyDescent="0.3">
      <c r="A323">
        <v>31</v>
      </c>
      <c r="B323">
        <v>7</v>
      </c>
      <c r="C323" t="s">
        <v>46</v>
      </c>
      <c r="D323" t="s">
        <v>52</v>
      </c>
      <c r="E323" t="s">
        <v>387</v>
      </c>
      <c r="H323">
        <v>3</v>
      </c>
      <c r="I323" t="s">
        <v>59</v>
      </c>
      <c r="J323" t="s">
        <v>1860</v>
      </c>
      <c r="M323" t="s">
        <v>36</v>
      </c>
      <c r="N323" t="s">
        <v>37</v>
      </c>
      <c r="O323">
        <v>3</v>
      </c>
      <c r="P323">
        <v>2</v>
      </c>
      <c r="Q323" t="s">
        <v>40</v>
      </c>
      <c r="R323" t="s">
        <v>43</v>
      </c>
      <c r="S323" t="s">
        <v>3329</v>
      </c>
      <c r="W323">
        <v>4</v>
      </c>
      <c r="X323">
        <v>4</v>
      </c>
      <c r="Y323">
        <v>4</v>
      </c>
      <c r="Z323">
        <v>3</v>
      </c>
      <c r="AA323" t="s">
        <v>4798</v>
      </c>
    </row>
    <row r="324" spans="1:27" x14ac:dyDescent="0.3">
      <c r="A324">
        <v>32</v>
      </c>
      <c r="B324">
        <v>2</v>
      </c>
      <c r="C324" t="s">
        <v>39</v>
      </c>
      <c r="D324" t="s">
        <v>41</v>
      </c>
      <c r="E324" t="s">
        <v>388</v>
      </c>
      <c r="H324">
        <v>4</v>
      </c>
      <c r="I324" t="s">
        <v>51</v>
      </c>
      <c r="J324" t="s">
        <v>1861</v>
      </c>
      <c r="M324" t="s">
        <v>36</v>
      </c>
      <c r="N324" t="s">
        <v>45</v>
      </c>
      <c r="O324">
        <v>4</v>
      </c>
      <c r="P324">
        <v>2</v>
      </c>
      <c r="Q324" t="s">
        <v>47</v>
      </c>
      <c r="R324" t="s">
        <v>43</v>
      </c>
      <c r="S324" t="s">
        <v>3330</v>
      </c>
      <c r="W324">
        <v>1</v>
      </c>
      <c r="X324">
        <v>4</v>
      </c>
      <c r="Y324">
        <v>3</v>
      </c>
      <c r="Z324">
        <v>2</v>
      </c>
      <c r="AA324" t="s">
        <v>4799</v>
      </c>
    </row>
    <row r="325" spans="1:27" x14ac:dyDescent="0.3">
      <c r="A325">
        <v>28</v>
      </c>
      <c r="B325">
        <v>2</v>
      </c>
      <c r="C325" t="s">
        <v>46</v>
      </c>
      <c r="D325" t="s">
        <v>48</v>
      </c>
      <c r="E325" t="s">
        <v>389</v>
      </c>
      <c r="H325">
        <v>4</v>
      </c>
      <c r="I325" t="s">
        <v>51</v>
      </c>
      <c r="J325" t="s">
        <v>1862</v>
      </c>
      <c r="M325" t="s">
        <v>36</v>
      </c>
      <c r="N325" t="s">
        <v>45</v>
      </c>
      <c r="O325">
        <v>1</v>
      </c>
      <c r="P325">
        <v>1</v>
      </c>
      <c r="Q325" t="s">
        <v>47</v>
      </c>
      <c r="R325" t="s">
        <v>35</v>
      </c>
      <c r="S325" t="s">
        <v>3331</v>
      </c>
      <c r="W325">
        <v>1</v>
      </c>
      <c r="X325">
        <v>4</v>
      </c>
      <c r="Y325">
        <v>4</v>
      </c>
      <c r="Z325">
        <v>2</v>
      </c>
      <c r="AA325" t="s">
        <v>4800</v>
      </c>
    </row>
    <row r="326" spans="1:27" x14ac:dyDescent="0.3">
      <c r="A326">
        <v>30</v>
      </c>
      <c r="B326">
        <v>28</v>
      </c>
      <c r="C326" t="s">
        <v>39</v>
      </c>
      <c r="D326" t="s">
        <v>48</v>
      </c>
      <c r="E326" t="s">
        <v>390</v>
      </c>
      <c r="H326">
        <v>2</v>
      </c>
      <c r="I326" t="s">
        <v>51</v>
      </c>
      <c r="J326" t="s">
        <v>1863</v>
      </c>
      <c r="M326" t="s">
        <v>36</v>
      </c>
      <c r="N326" t="s">
        <v>45</v>
      </c>
      <c r="O326">
        <v>3</v>
      </c>
      <c r="P326">
        <v>2</v>
      </c>
      <c r="Q326" t="s">
        <v>47</v>
      </c>
      <c r="R326" t="s">
        <v>43</v>
      </c>
      <c r="S326" t="s">
        <v>3332</v>
      </c>
      <c r="W326">
        <v>4</v>
      </c>
      <c r="X326">
        <v>4</v>
      </c>
      <c r="Y326">
        <v>4</v>
      </c>
      <c r="Z326">
        <v>3</v>
      </c>
      <c r="AA326" t="s">
        <v>4801</v>
      </c>
    </row>
    <row r="327" spans="1:27" x14ac:dyDescent="0.3">
      <c r="A327">
        <v>31</v>
      </c>
      <c r="B327">
        <v>7</v>
      </c>
      <c r="C327" t="s">
        <v>39</v>
      </c>
      <c r="D327" t="s">
        <v>48</v>
      </c>
      <c r="E327" t="s">
        <v>391</v>
      </c>
      <c r="H327">
        <v>2</v>
      </c>
      <c r="I327" t="s">
        <v>38</v>
      </c>
      <c r="J327" t="s">
        <v>1864</v>
      </c>
      <c r="M327" t="s">
        <v>44</v>
      </c>
      <c r="N327" t="s">
        <v>45</v>
      </c>
      <c r="O327">
        <v>2</v>
      </c>
      <c r="P327">
        <v>3</v>
      </c>
      <c r="Q327" t="s">
        <v>53</v>
      </c>
      <c r="R327" t="s">
        <v>43</v>
      </c>
      <c r="S327" t="s">
        <v>3333</v>
      </c>
      <c r="W327">
        <v>3</v>
      </c>
      <c r="X327">
        <v>3</v>
      </c>
      <c r="Y327">
        <v>1</v>
      </c>
      <c r="Z327">
        <v>3</v>
      </c>
      <c r="AA327" t="s">
        <v>4802</v>
      </c>
    </row>
    <row r="328" spans="1:27" x14ac:dyDescent="0.3">
      <c r="A328">
        <v>39</v>
      </c>
      <c r="B328">
        <v>7</v>
      </c>
      <c r="C328" t="s">
        <v>46</v>
      </c>
      <c r="D328" t="s">
        <v>48</v>
      </c>
      <c r="E328" t="s">
        <v>392</v>
      </c>
      <c r="H328">
        <v>2</v>
      </c>
      <c r="I328" t="s">
        <v>51</v>
      </c>
      <c r="J328" t="s">
        <v>1865</v>
      </c>
      <c r="M328" t="s">
        <v>44</v>
      </c>
      <c r="N328" t="s">
        <v>45</v>
      </c>
      <c r="O328">
        <v>2</v>
      </c>
      <c r="P328">
        <v>5</v>
      </c>
      <c r="Q328" t="s">
        <v>56</v>
      </c>
      <c r="R328" t="s">
        <v>43</v>
      </c>
      <c r="S328" t="s">
        <v>3334</v>
      </c>
      <c r="W328">
        <v>3</v>
      </c>
      <c r="X328">
        <v>4</v>
      </c>
      <c r="Y328">
        <v>1</v>
      </c>
      <c r="Z328">
        <v>3</v>
      </c>
      <c r="AA328" t="s">
        <v>4803</v>
      </c>
    </row>
    <row r="329" spans="1:27" x14ac:dyDescent="0.3">
      <c r="A329">
        <v>39</v>
      </c>
      <c r="B329">
        <v>3</v>
      </c>
      <c r="C329" t="s">
        <v>39</v>
      </c>
      <c r="D329" t="s">
        <v>48</v>
      </c>
      <c r="E329" t="s">
        <v>393</v>
      </c>
      <c r="H329">
        <v>2</v>
      </c>
      <c r="I329" t="s">
        <v>51</v>
      </c>
      <c r="J329" t="s">
        <v>1866</v>
      </c>
      <c r="M329" t="s">
        <v>36</v>
      </c>
      <c r="N329" t="s">
        <v>37</v>
      </c>
      <c r="O329">
        <v>3</v>
      </c>
      <c r="P329">
        <v>2</v>
      </c>
      <c r="Q329" t="s">
        <v>40</v>
      </c>
      <c r="R329" t="s">
        <v>35</v>
      </c>
      <c r="S329" t="s">
        <v>3335</v>
      </c>
      <c r="W329">
        <v>4</v>
      </c>
      <c r="X329">
        <v>3</v>
      </c>
      <c r="Y329">
        <v>1</v>
      </c>
      <c r="Z329">
        <v>2</v>
      </c>
      <c r="AA329" t="s">
        <v>4804</v>
      </c>
    </row>
    <row r="330" spans="1:27" x14ac:dyDescent="0.3">
      <c r="A330">
        <v>33</v>
      </c>
      <c r="B330">
        <v>10</v>
      </c>
      <c r="C330" t="s">
        <v>46</v>
      </c>
      <c r="D330" t="s">
        <v>41</v>
      </c>
      <c r="E330" t="s">
        <v>394</v>
      </c>
      <c r="H330">
        <v>3</v>
      </c>
      <c r="I330" t="s">
        <v>59</v>
      </c>
      <c r="J330" t="s">
        <v>1867</v>
      </c>
      <c r="M330" t="s">
        <v>44</v>
      </c>
      <c r="N330" t="s">
        <v>37</v>
      </c>
      <c r="O330">
        <v>2</v>
      </c>
      <c r="P330">
        <v>2</v>
      </c>
      <c r="Q330" t="s">
        <v>40</v>
      </c>
      <c r="R330" t="s">
        <v>43</v>
      </c>
      <c r="S330" t="s">
        <v>3336</v>
      </c>
      <c r="W330">
        <v>2</v>
      </c>
      <c r="X330">
        <v>4</v>
      </c>
      <c r="Y330">
        <v>3</v>
      </c>
      <c r="Z330">
        <v>2</v>
      </c>
      <c r="AA330" t="s">
        <v>4805</v>
      </c>
    </row>
    <row r="331" spans="1:27" x14ac:dyDescent="0.3">
      <c r="A331">
        <v>47</v>
      </c>
      <c r="B331">
        <v>5</v>
      </c>
      <c r="C331" t="s">
        <v>46</v>
      </c>
      <c r="D331" t="s">
        <v>48</v>
      </c>
      <c r="E331" t="s">
        <v>395</v>
      </c>
      <c r="H331">
        <v>5</v>
      </c>
      <c r="I331" t="s">
        <v>38</v>
      </c>
      <c r="J331" t="s">
        <v>1868</v>
      </c>
      <c r="M331" t="s">
        <v>36</v>
      </c>
      <c r="N331" t="s">
        <v>45</v>
      </c>
      <c r="O331">
        <v>3</v>
      </c>
      <c r="P331">
        <v>5</v>
      </c>
      <c r="Q331" t="s">
        <v>58</v>
      </c>
      <c r="R331" t="s">
        <v>43</v>
      </c>
      <c r="S331" t="s">
        <v>3337</v>
      </c>
      <c r="W331">
        <v>4</v>
      </c>
      <c r="X331">
        <v>3</v>
      </c>
      <c r="Y331">
        <v>2</v>
      </c>
      <c r="Z331">
        <v>3</v>
      </c>
      <c r="AA331" t="s">
        <v>4806</v>
      </c>
    </row>
    <row r="332" spans="1:27" x14ac:dyDescent="0.3">
      <c r="A332">
        <v>43</v>
      </c>
      <c r="B332">
        <v>10</v>
      </c>
      <c r="C332" t="s">
        <v>39</v>
      </c>
      <c r="D332" t="s">
        <v>52</v>
      </c>
      <c r="E332" t="s">
        <v>396</v>
      </c>
      <c r="H332">
        <v>4</v>
      </c>
      <c r="I332" t="s">
        <v>38</v>
      </c>
      <c r="J332" t="s">
        <v>1869</v>
      </c>
      <c r="M332" t="s">
        <v>44</v>
      </c>
      <c r="N332" t="s">
        <v>45</v>
      </c>
      <c r="O332">
        <v>2</v>
      </c>
      <c r="P332">
        <v>2</v>
      </c>
      <c r="Q332" t="s">
        <v>50</v>
      </c>
      <c r="R332" t="s">
        <v>43</v>
      </c>
      <c r="S332" t="s">
        <v>3338</v>
      </c>
      <c r="W332">
        <v>3</v>
      </c>
      <c r="X332">
        <v>3</v>
      </c>
      <c r="Y332">
        <v>2</v>
      </c>
      <c r="Z332">
        <v>4</v>
      </c>
      <c r="AA332" t="s">
        <v>4807</v>
      </c>
    </row>
    <row r="333" spans="1:27" x14ac:dyDescent="0.3">
      <c r="A333">
        <v>27</v>
      </c>
      <c r="B333">
        <v>1</v>
      </c>
      <c r="C333" t="s">
        <v>46</v>
      </c>
      <c r="D333" t="s">
        <v>48</v>
      </c>
      <c r="E333" t="s">
        <v>397</v>
      </c>
      <c r="H333">
        <v>1</v>
      </c>
      <c r="I333" t="s">
        <v>59</v>
      </c>
      <c r="J333" t="s">
        <v>1870</v>
      </c>
      <c r="M333" t="s">
        <v>55</v>
      </c>
      <c r="N333" t="s">
        <v>37</v>
      </c>
      <c r="O333">
        <v>3</v>
      </c>
      <c r="P333">
        <v>2</v>
      </c>
      <c r="Q333" t="s">
        <v>40</v>
      </c>
      <c r="R333" t="s">
        <v>35</v>
      </c>
      <c r="S333" t="s">
        <v>3339</v>
      </c>
      <c r="W333">
        <v>3</v>
      </c>
      <c r="X333">
        <v>2</v>
      </c>
      <c r="Y333">
        <v>4</v>
      </c>
      <c r="Z333">
        <v>3</v>
      </c>
      <c r="AA333" t="s">
        <v>4808</v>
      </c>
    </row>
    <row r="334" spans="1:27" x14ac:dyDescent="0.3">
      <c r="A334">
        <v>54</v>
      </c>
      <c r="B334">
        <v>20</v>
      </c>
      <c r="C334" t="s">
        <v>39</v>
      </c>
      <c r="D334" t="s">
        <v>41</v>
      </c>
      <c r="E334" t="s">
        <v>398</v>
      </c>
      <c r="H334">
        <v>4</v>
      </c>
      <c r="I334" t="s">
        <v>38</v>
      </c>
      <c r="J334" t="s">
        <v>1871</v>
      </c>
      <c r="M334" t="s">
        <v>44</v>
      </c>
      <c r="N334" t="s">
        <v>45</v>
      </c>
      <c r="O334">
        <v>3</v>
      </c>
      <c r="P334">
        <v>2</v>
      </c>
      <c r="Q334" t="s">
        <v>47</v>
      </c>
      <c r="R334" t="s">
        <v>43</v>
      </c>
      <c r="S334" t="s">
        <v>3340</v>
      </c>
      <c r="W334">
        <v>4</v>
      </c>
      <c r="X334">
        <v>3</v>
      </c>
      <c r="Y334">
        <v>4</v>
      </c>
      <c r="Z334">
        <v>2</v>
      </c>
      <c r="AA334" t="s">
        <v>4809</v>
      </c>
    </row>
    <row r="335" spans="1:27" x14ac:dyDescent="0.3">
      <c r="A335">
        <v>43</v>
      </c>
      <c r="B335">
        <v>7</v>
      </c>
      <c r="C335" t="s">
        <v>39</v>
      </c>
      <c r="D335" t="s">
        <v>48</v>
      </c>
      <c r="E335" t="s">
        <v>399</v>
      </c>
      <c r="H335">
        <v>3</v>
      </c>
      <c r="I335" t="s">
        <v>38</v>
      </c>
      <c r="J335" t="s">
        <v>1872</v>
      </c>
      <c r="M335" t="s">
        <v>36</v>
      </c>
      <c r="N335" t="s">
        <v>45</v>
      </c>
      <c r="O335">
        <v>3</v>
      </c>
      <c r="P335">
        <v>3</v>
      </c>
      <c r="Q335" t="s">
        <v>54</v>
      </c>
      <c r="R335" t="s">
        <v>43</v>
      </c>
      <c r="S335" t="s">
        <v>3341</v>
      </c>
      <c r="W335">
        <v>3</v>
      </c>
      <c r="X335">
        <v>1</v>
      </c>
      <c r="Y335">
        <v>1</v>
      </c>
      <c r="Z335">
        <v>2</v>
      </c>
      <c r="AA335" t="s">
        <v>4810</v>
      </c>
    </row>
    <row r="336" spans="1:27" x14ac:dyDescent="0.3">
      <c r="A336">
        <v>45</v>
      </c>
      <c r="B336">
        <v>8</v>
      </c>
      <c r="C336" t="s">
        <v>46</v>
      </c>
      <c r="D336" t="s">
        <v>48</v>
      </c>
      <c r="E336" t="s">
        <v>400</v>
      </c>
      <c r="H336">
        <v>4</v>
      </c>
      <c r="I336" t="s">
        <v>49</v>
      </c>
      <c r="J336" t="s">
        <v>1873</v>
      </c>
      <c r="M336" t="s">
        <v>36</v>
      </c>
      <c r="N336" t="s">
        <v>45</v>
      </c>
      <c r="O336">
        <v>3</v>
      </c>
      <c r="P336">
        <v>2</v>
      </c>
      <c r="Q336" t="s">
        <v>47</v>
      </c>
      <c r="R336" t="s">
        <v>43</v>
      </c>
      <c r="S336" t="s">
        <v>3342</v>
      </c>
      <c r="W336">
        <v>4</v>
      </c>
      <c r="X336">
        <v>4</v>
      </c>
      <c r="Y336">
        <v>1</v>
      </c>
      <c r="Z336">
        <v>3</v>
      </c>
      <c r="AA336" t="s">
        <v>4811</v>
      </c>
    </row>
    <row r="337" spans="1:27" x14ac:dyDescent="0.3">
      <c r="A337">
        <v>40</v>
      </c>
      <c r="B337">
        <v>1</v>
      </c>
      <c r="C337" t="s">
        <v>46</v>
      </c>
      <c r="D337" t="s">
        <v>48</v>
      </c>
      <c r="E337" t="s">
        <v>401</v>
      </c>
      <c r="H337">
        <v>2</v>
      </c>
      <c r="I337" t="s">
        <v>51</v>
      </c>
      <c r="J337" t="s">
        <v>1874</v>
      </c>
      <c r="M337" t="s">
        <v>36</v>
      </c>
      <c r="N337" t="s">
        <v>37</v>
      </c>
      <c r="O337">
        <v>1</v>
      </c>
      <c r="P337">
        <v>2</v>
      </c>
      <c r="Q337" t="s">
        <v>40</v>
      </c>
      <c r="R337" t="s">
        <v>35</v>
      </c>
      <c r="S337" t="s">
        <v>3343</v>
      </c>
      <c r="W337">
        <v>2</v>
      </c>
      <c r="X337">
        <v>4</v>
      </c>
      <c r="Y337">
        <v>3</v>
      </c>
      <c r="Z337">
        <v>2</v>
      </c>
      <c r="AA337" t="s">
        <v>4812</v>
      </c>
    </row>
    <row r="338" spans="1:27" x14ac:dyDescent="0.3">
      <c r="A338">
        <v>29</v>
      </c>
      <c r="B338">
        <v>8</v>
      </c>
      <c r="C338" t="s">
        <v>46</v>
      </c>
      <c r="D338" t="s">
        <v>48</v>
      </c>
      <c r="E338" t="s">
        <v>402</v>
      </c>
      <c r="H338">
        <v>4</v>
      </c>
      <c r="I338" t="s">
        <v>49</v>
      </c>
      <c r="J338" t="s">
        <v>1875</v>
      </c>
      <c r="M338" t="s">
        <v>36</v>
      </c>
      <c r="N338" t="s">
        <v>45</v>
      </c>
      <c r="O338">
        <v>1</v>
      </c>
      <c r="P338">
        <v>1</v>
      </c>
      <c r="Q338" t="s">
        <v>50</v>
      </c>
      <c r="R338" t="s">
        <v>35</v>
      </c>
      <c r="S338" t="s">
        <v>3344</v>
      </c>
      <c r="W338">
        <v>2</v>
      </c>
      <c r="X338">
        <v>1</v>
      </c>
      <c r="Y338">
        <v>4</v>
      </c>
      <c r="Z338">
        <v>2</v>
      </c>
      <c r="AA338" t="s">
        <v>4813</v>
      </c>
    </row>
    <row r="339" spans="1:27" x14ac:dyDescent="0.3">
      <c r="A339">
        <v>29</v>
      </c>
      <c r="B339">
        <v>9</v>
      </c>
      <c r="C339" t="s">
        <v>46</v>
      </c>
      <c r="D339" t="s">
        <v>41</v>
      </c>
      <c r="E339" t="s">
        <v>403</v>
      </c>
      <c r="H339">
        <v>5</v>
      </c>
      <c r="I339" t="s">
        <v>49</v>
      </c>
      <c r="J339" t="s">
        <v>1876</v>
      </c>
      <c r="M339" t="s">
        <v>36</v>
      </c>
      <c r="N339" t="s">
        <v>45</v>
      </c>
      <c r="O339">
        <v>2</v>
      </c>
      <c r="P339">
        <v>1</v>
      </c>
      <c r="Q339" t="s">
        <v>50</v>
      </c>
      <c r="R339" t="s">
        <v>43</v>
      </c>
      <c r="S339" t="s">
        <v>3345</v>
      </c>
      <c r="W339">
        <v>2</v>
      </c>
      <c r="X339">
        <v>4</v>
      </c>
      <c r="Y339">
        <v>3</v>
      </c>
      <c r="Z339">
        <v>3</v>
      </c>
      <c r="AA339" t="s">
        <v>4814</v>
      </c>
    </row>
    <row r="340" spans="1:27" x14ac:dyDescent="0.3">
      <c r="A340">
        <v>30</v>
      </c>
      <c r="B340">
        <v>5</v>
      </c>
      <c r="C340" t="s">
        <v>39</v>
      </c>
      <c r="D340" t="s">
        <v>52</v>
      </c>
      <c r="E340" t="s">
        <v>404</v>
      </c>
      <c r="H340">
        <v>3</v>
      </c>
      <c r="I340" t="s">
        <v>59</v>
      </c>
      <c r="J340" t="s">
        <v>1877</v>
      </c>
      <c r="M340" t="s">
        <v>36</v>
      </c>
      <c r="N340" t="s">
        <v>37</v>
      </c>
      <c r="O340">
        <v>2</v>
      </c>
      <c r="P340">
        <v>2</v>
      </c>
      <c r="Q340" t="s">
        <v>40</v>
      </c>
      <c r="R340" t="s">
        <v>43</v>
      </c>
      <c r="S340" t="s">
        <v>3346</v>
      </c>
      <c r="W340">
        <v>4</v>
      </c>
      <c r="X340">
        <v>3</v>
      </c>
      <c r="Y340">
        <v>3</v>
      </c>
      <c r="Z340">
        <v>3</v>
      </c>
      <c r="AA340" t="s">
        <v>4815</v>
      </c>
    </row>
    <row r="341" spans="1:27" x14ac:dyDescent="0.3">
      <c r="A341">
        <v>27</v>
      </c>
      <c r="B341">
        <v>8</v>
      </c>
      <c r="C341" t="s">
        <v>39</v>
      </c>
      <c r="D341" t="s">
        <v>48</v>
      </c>
      <c r="E341" t="s">
        <v>405</v>
      </c>
      <c r="H341">
        <v>4</v>
      </c>
      <c r="I341" t="s">
        <v>59</v>
      </c>
      <c r="J341" t="s">
        <v>1878</v>
      </c>
      <c r="M341" t="s">
        <v>36</v>
      </c>
      <c r="N341" t="s">
        <v>37</v>
      </c>
      <c r="O341">
        <v>3</v>
      </c>
      <c r="P341">
        <v>2</v>
      </c>
      <c r="Q341" t="s">
        <v>40</v>
      </c>
      <c r="R341" t="s">
        <v>43</v>
      </c>
      <c r="S341" t="s">
        <v>3347</v>
      </c>
      <c r="W341">
        <v>2</v>
      </c>
      <c r="X341">
        <v>2</v>
      </c>
      <c r="Y341">
        <v>1</v>
      </c>
      <c r="Z341">
        <v>3</v>
      </c>
      <c r="AA341" t="s">
        <v>4816</v>
      </c>
    </row>
    <row r="342" spans="1:27" x14ac:dyDescent="0.3">
      <c r="A342">
        <v>37</v>
      </c>
      <c r="B342">
        <v>5</v>
      </c>
      <c r="C342" t="s">
        <v>46</v>
      </c>
      <c r="D342" t="s">
        <v>52</v>
      </c>
      <c r="E342" t="s">
        <v>406</v>
      </c>
      <c r="H342">
        <v>2</v>
      </c>
      <c r="I342" t="s">
        <v>51</v>
      </c>
      <c r="J342" t="s">
        <v>1879</v>
      </c>
      <c r="M342" t="s">
        <v>36</v>
      </c>
      <c r="N342" t="s">
        <v>45</v>
      </c>
      <c r="O342">
        <v>3</v>
      </c>
      <c r="P342">
        <v>2</v>
      </c>
      <c r="Q342" t="s">
        <v>53</v>
      </c>
      <c r="R342" t="s">
        <v>43</v>
      </c>
      <c r="S342" t="s">
        <v>3348</v>
      </c>
      <c r="W342">
        <v>4</v>
      </c>
      <c r="X342">
        <v>4</v>
      </c>
      <c r="Y342">
        <v>3</v>
      </c>
      <c r="Z342">
        <v>2</v>
      </c>
      <c r="AA342" t="s">
        <v>4817</v>
      </c>
    </row>
    <row r="343" spans="1:27" x14ac:dyDescent="0.3">
      <c r="A343">
        <v>38</v>
      </c>
      <c r="B343">
        <v>15</v>
      </c>
      <c r="C343" t="s">
        <v>46</v>
      </c>
      <c r="D343" t="s">
        <v>52</v>
      </c>
      <c r="E343" t="s">
        <v>407</v>
      </c>
      <c r="H343">
        <v>2</v>
      </c>
      <c r="I343" t="s">
        <v>38</v>
      </c>
      <c r="J343" t="s">
        <v>1880</v>
      </c>
      <c r="M343" t="s">
        <v>36</v>
      </c>
      <c r="N343" t="s">
        <v>45</v>
      </c>
      <c r="O343">
        <v>2</v>
      </c>
      <c r="P343">
        <v>3</v>
      </c>
      <c r="Q343" t="s">
        <v>58</v>
      </c>
      <c r="R343" t="s">
        <v>35</v>
      </c>
      <c r="S343" t="s">
        <v>3349</v>
      </c>
      <c r="W343">
        <v>3</v>
      </c>
      <c r="X343">
        <v>4</v>
      </c>
      <c r="Y343">
        <v>2</v>
      </c>
      <c r="Z343">
        <v>3</v>
      </c>
      <c r="AA343" t="s">
        <v>4818</v>
      </c>
    </row>
    <row r="344" spans="1:27" x14ac:dyDescent="0.3">
      <c r="A344">
        <v>31</v>
      </c>
      <c r="B344">
        <v>7</v>
      </c>
      <c r="C344" t="s">
        <v>39</v>
      </c>
      <c r="D344" t="s">
        <v>41</v>
      </c>
      <c r="E344" t="s">
        <v>408</v>
      </c>
      <c r="H344">
        <v>4</v>
      </c>
      <c r="I344" t="s">
        <v>51</v>
      </c>
      <c r="J344" t="s">
        <v>1881</v>
      </c>
      <c r="M344" t="s">
        <v>36</v>
      </c>
      <c r="N344" t="s">
        <v>45</v>
      </c>
      <c r="O344">
        <v>3</v>
      </c>
      <c r="P344">
        <v>3</v>
      </c>
      <c r="Q344" t="s">
        <v>53</v>
      </c>
      <c r="R344" t="s">
        <v>35</v>
      </c>
      <c r="S344" t="s">
        <v>3350</v>
      </c>
      <c r="W344">
        <v>3</v>
      </c>
      <c r="X344">
        <v>4</v>
      </c>
      <c r="Y344">
        <v>3</v>
      </c>
      <c r="Z344">
        <v>2</v>
      </c>
      <c r="AA344" t="s">
        <v>4819</v>
      </c>
    </row>
    <row r="345" spans="1:27" x14ac:dyDescent="0.3">
      <c r="A345">
        <v>29</v>
      </c>
      <c r="B345">
        <v>10</v>
      </c>
      <c r="C345" t="s">
        <v>39</v>
      </c>
      <c r="D345" t="s">
        <v>52</v>
      </c>
      <c r="E345" t="s">
        <v>409</v>
      </c>
      <c r="H345">
        <v>1</v>
      </c>
      <c r="I345" t="s">
        <v>59</v>
      </c>
      <c r="J345" t="s">
        <v>1882</v>
      </c>
      <c r="M345" t="s">
        <v>36</v>
      </c>
      <c r="N345" t="s">
        <v>37</v>
      </c>
      <c r="O345">
        <v>2</v>
      </c>
      <c r="P345">
        <v>2</v>
      </c>
      <c r="Q345" t="s">
        <v>40</v>
      </c>
      <c r="R345" t="s">
        <v>35</v>
      </c>
      <c r="S345" t="s">
        <v>3351</v>
      </c>
      <c r="W345">
        <v>4</v>
      </c>
      <c r="X345">
        <v>2</v>
      </c>
      <c r="Y345">
        <v>1</v>
      </c>
      <c r="Z345">
        <v>3</v>
      </c>
      <c r="AA345" t="s">
        <v>4820</v>
      </c>
    </row>
    <row r="346" spans="1:27" x14ac:dyDescent="0.3">
      <c r="A346">
        <v>35</v>
      </c>
      <c r="B346">
        <v>5</v>
      </c>
      <c r="C346" t="s">
        <v>46</v>
      </c>
      <c r="D346" t="s">
        <v>41</v>
      </c>
      <c r="E346" t="s">
        <v>410</v>
      </c>
      <c r="H346">
        <v>4</v>
      </c>
      <c r="I346" t="s">
        <v>60</v>
      </c>
      <c r="J346" t="s">
        <v>1883</v>
      </c>
      <c r="M346" t="s">
        <v>36</v>
      </c>
      <c r="N346" t="s">
        <v>45</v>
      </c>
      <c r="O346">
        <v>3</v>
      </c>
      <c r="P346">
        <v>3</v>
      </c>
      <c r="Q346" t="s">
        <v>53</v>
      </c>
      <c r="R346" t="s">
        <v>43</v>
      </c>
      <c r="S346" t="s">
        <v>3352</v>
      </c>
      <c r="W346">
        <v>3</v>
      </c>
      <c r="X346">
        <v>2</v>
      </c>
      <c r="Y346">
        <v>4</v>
      </c>
      <c r="Z346">
        <v>3</v>
      </c>
      <c r="AA346" t="s">
        <v>4821</v>
      </c>
    </row>
    <row r="347" spans="1:27" x14ac:dyDescent="0.3">
      <c r="A347">
        <v>23</v>
      </c>
      <c r="B347">
        <v>26</v>
      </c>
      <c r="C347" t="s">
        <v>46</v>
      </c>
      <c r="D347" t="s">
        <v>52</v>
      </c>
      <c r="E347" t="s">
        <v>411</v>
      </c>
      <c r="H347">
        <v>1</v>
      </c>
      <c r="I347" t="s">
        <v>38</v>
      </c>
      <c r="J347" t="s">
        <v>1884</v>
      </c>
      <c r="M347" t="s">
        <v>36</v>
      </c>
      <c r="N347" t="s">
        <v>45</v>
      </c>
      <c r="O347">
        <v>3</v>
      </c>
      <c r="P347">
        <v>1</v>
      </c>
      <c r="Q347" t="s">
        <v>47</v>
      </c>
      <c r="R347" t="s">
        <v>43</v>
      </c>
      <c r="S347" t="s">
        <v>3353</v>
      </c>
      <c r="W347">
        <v>3</v>
      </c>
      <c r="X347">
        <v>4</v>
      </c>
      <c r="Y347">
        <v>3</v>
      </c>
      <c r="Z347">
        <v>2</v>
      </c>
      <c r="AA347" t="s">
        <v>4822</v>
      </c>
    </row>
    <row r="348" spans="1:27" x14ac:dyDescent="0.3">
      <c r="A348">
        <v>41</v>
      </c>
      <c r="B348">
        <v>6</v>
      </c>
      <c r="C348" t="s">
        <v>46</v>
      </c>
      <c r="D348" t="s">
        <v>41</v>
      </c>
      <c r="E348" t="s">
        <v>412</v>
      </c>
      <c r="H348">
        <v>3</v>
      </c>
      <c r="I348" t="s">
        <v>51</v>
      </c>
      <c r="J348" t="s">
        <v>1885</v>
      </c>
      <c r="M348" t="s">
        <v>36</v>
      </c>
      <c r="N348" t="s">
        <v>45</v>
      </c>
      <c r="O348">
        <v>2</v>
      </c>
      <c r="P348">
        <v>2</v>
      </c>
      <c r="Q348" t="s">
        <v>53</v>
      </c>
      <c r="R348" t="s">
        <v>35</v>
      </c>
      <c r="S348" t="s">
        <v>3354</v>
      </c>
      <c r="W348">
        <v>4</v>
      </c>
      <c r="X348">
        <v>2</v>
      </c>
      <c r="Y348">
        <v>4</v>
      </c>
      <c r="Z348">
        <v>3</v>
      </c>
      <c r="AA348" t="s">
        <v>4823</v>
      </c>
    </row>
    <row r="349" spans="1:27" x14ac:dyDescent="0.3">
      <c r="A349">
        <v>47</v>
      </c>
      <c r="B349">
        <v>4</v>
      </c>
      <c r="C349" t="s">
        <v>46</v>
      </c>
      <c r="D349" t="s">
        <v>41</v>
      </c>
      <c r="E349" t="s">
        <v>413</v>
      </c>
      <c r="H349">
        <v>1</v>
      </c>
      <c r="I349" t="s">
        <v>51</v>
      </c>
      <c r="J349" t="s">
        <v>1886</v>
      </c>
      <c r="M349" t="s">
        <v>44</v>
      </c>
      <c r="N349" t="s">
        <v>37</v>
      </c>
      <c r="O349">
        <v>3</v>
      </c>
      <c r="P349">
        <v>2</v>
      </c>
      <c r="Q349" t="s">
        <v>57</v>
      </c>
      <c r="R349" t="s">
        <v>43</v>
      </c>
      <c r="S349" t="s">
        <v>3355</v>
      </c>
      <c r="W349">
        <v>2</v>
      </c>
      <c r="X349">
        <v>3</v>
      </c>
      <c r="Y349">
        <v>1</v>
      </c>
      <c r="Z349">
        <v>3</v>
      </c>
      <c r="AA349" t="s">
        <v>4824</v>
      </c>
    </row>
    <row r="350" spans="1:27" x14ac:dyDescent="0.3">
      <c r="A350">
        <v>42</v>
      </c>
      <c r="B350">
        <v>23</v>
      </c>
      <c r="C350" t="s">
        <v>39</v>
      </c>
      <c r="D350" t="s">
        <v>41</v>
      </c>
      <c r="E350" t="s">
        <v>414</v>
      </c>
      <c r="H350">
        <v>5</v>
      </c>
      <c r="I350" t="s">
        <v>38</v>
      </c>
      <c r="J350" t="s">
        <v>1887</v>
      </c>
      <c r="M350" t="s">
        <v>36</v>
      </c>
      <c r="N350" t="s">
        <v>45</v>
      </c>
      <c r="O350">
        <v>3</v>
      </c>
      <c r="P350">
        <v>4</v>
      </c>
      <c r="Q350" t="s">
        <v>58</v>
      </c>
      <c r="R350" t="s">
        <v>43</v>
      </c>
      <c r="S350" t="s">
        <v>3356</v>
      </c>
      <c r="W350">
        <v>1</v>
      </c>
      <c r="X350">
        <v>4</v>
      </c>
      <c r="Y350">
        <v>2</v>
      </c>
      <c r="Z350">
        <v>3</v>
      </c>
      <c r="AA350" t="s">
        <v>4825</v>
      </c>
    </row>
    <row r="351" spans="1:27" x14ac:dyDescent="0.3">
      <c r="A351">
        <v>29</v>
      </c>
      <c r="B351">
        <v>2</v>
      </c>
      <c r="C351" t="s">
        <v>46</v>
      </c>
      <c r="D351" t="s">
        <v>48</v>
      </c>
      <c r="E351" t="s">
        <v>415</v>
      </c>
      <c r="H351">
        <v>3</v>
      </c>
      <c r="I351" t="s">
        <v>38</v>
      </c>
      <c r="J351" t="s">
        <v>1888</v>
      </c>
      <c r="M351" t="s">
        <v>55</v>
      </c>
      <c r="N351" t="s">
        <v>37</v>
      </c>
      <c r="O351">
        <v>3</v>
      </c>
      <c r="P351">
        <v>2</v>
      </c>
      <c r="Q351" t="s">
        <v>40</v>
      </c>
      <c r="R351" t="s">
        <v>43</v>
      </c>
      <c r="S351" t="s">
        <v>3357</v>
      </c>
      <c r="W351">
        <v>4</v>
      </c>
      <c r="X351">
        <v>3</v>
      </c>
      <c r="Y351">
        <v>1</v>
      </c>
      <c r="Z351">
        <v>2</v>
      </c>
      <c r="AA351" t="s">
        <v>4826</v>
      </c>
    </row>
    <row r="352" spans="1:27" x14ac:dyDescent="0.3">
      <c r="A352">
        <v>42</v>
      </c>
      <c r="B352">
        <v>2</v>
      </c>
      <c r="C352" t="s">
        <v>46</v>
      </c>
      <c r="D352" t="s">
        <v>52</v>
      </c>
      <c r="E352" t="s">
        <v>416</v>
      </c>
      <c r="H352">
        <v>1</v>
      </c>
      <c r="I352" t="s">
        <v>60</v>
      </c>
      <c r="J352" t="s">
        <v>1889</v>
      </c>
      <c r="M352" t="s">
        <v>36</v>
      </c>
      <c r="N352" t="s">
        <v>61</v>
      </c>
      <c r="O352">
        <v>3</v>
      </c>
      <c r="P352">
        <v>1</v>
      </c>
      <c r="Q352" t="s">
        <v>61</v>
      </c>
      <c r="R352" t="s">
        <v>35</v>
      </c>
      <c r="S352" t="s">
        <v>3358</v>
      </c>
      <c r="W352">
        <v>3</v>
      </c>
      <c r="X352">
        <v>3</v>
      </c>
      <c r="Y352">
        <v>3</v>
      </c>
      <c r="Z352">
        <v>3</v>
      </c>
      <c r="AA352" t="s">
        <v>4827</v>
      </c>
    </row>
    <row r="353" spans="1:27" x14ac:dyDescent="0.3">
      <c r="A353">
        <v>32</v>
      </c>
      <c r="B353">
        <v>2</v>
      </c>
      <c r="C353" t="s">
        <v>39</v>
      </c>
      <c r="D353" t="s">
        <v>48</v>
      </c>
      <c r="E353" t="s">
        <v>417</v>
      </c>
      <c r="H353">
        <v>3</v>
      </c>
      <c r="I353" t="s">
        <v>51</v>
      </c>
      <c r="J353" t="s">
        <v>1890</v>
      </c>
      <c r="M353" t="s">
        <v>36</v>
      </c>
      <c r="N353" t="s">
        <v>45</v>
      </c>
      <c r="O353">
        <v>3</v>
      </c>
      <c r="P353">
        <v>1</v>
      </c>
      <c r="Q353" t="s">
        <v>50</v>
      </c>
      <c r="R353" t="s">
        <v>43</v>
      </c>
      <c r="S353" t="s">
        <v>3359</v>
      </c>
      <c r="W353">
        <v>3</v>
      </c>
      <c r="X353">
        <v>2</v>
      </c>
      <c r="Y353">
        <v>3</v>
      </c>
      <c r="Z353">
        <v>3</v>
      </c>
      <c r="AA353" t="s">
        <v>4828</v>
      </c>
    </row>
    <row r="354" spans="1:27" x14ac:dyDescent="0.3">
      <c r="A354">
        <v>48</v>
      </c>
      <c r="B354">
        <v>29</v>
      </c>
      <c r="C354" t="s">
        <v>39</v>
      </c>
      <c r="D354" t="s">
        <v>48</v>
      </c>
      <c r="E354" t="s">
        <v>418</v>
      </c>
      <c r="H354">
        <v>1</v>
      </c>
      <c r="I354" t="s">
        <v>51</v>
      </c>
      <c r="J354" t="s">
        <v>1891</v>
      </c>
      <c r="M354" t="s">
        <v>36</v>
      </c>
      <c r="N354" t="s">
        <v>37</v>
      </c>
      <c r="O354">
        <v>3</v>
      </c>
      <c r="P354">
        <v>3</v>
      </c>
      <c r="Q354" t="s">
        <v>56</v>
      </c>
      <c r="R354" t="s">
        <v>43</v>
      </c>
      <c r="S354" t="s">
        <v>3360</v>
      </c>
      <c r="W354">
        <v>1</v>
      </c>
      <c r="X354">
        <v>3</v>
      </c>
      <c r="Y354">
        <v>2</v>
      </c>
      <c r="Z354">
        <v>1</v>
      </c>
      <c r="AA354" t="s">
        <v>4829</v>
      </c>
    </row>
    <row r="355" spans="1:27" x14ac:dyDescent="0.3">
      <c r="A355">
        <v>37</v>
      </c>
      <c r="B355">
        <v>6</v>
      </c>
      <c r="C355" t="s">
        <v>46</v>
      </c>
      <c r="D355" t="s">
        <v>52</v>
      </c>
      <c r="E355" t="s">
        <v>419</v>
      </c>
      <c r="H355">
        <v>3</v>
      </c>
      <c r="I355" t="s">
        <v>51</v>
      </c>
      <c r="J355" t="s">
        <v>1892</v>
      </c>
      <c r="M355" t="s">
        <v>36</v>
      </c>
      <c r="N355" t="s">
        <v>45</v>
      </c>
      <c r="O355">
        <v>4</v>
      </c>
      <c r="P355">
        <v>2</v>
      </c>
      <c r="Q355" t="s">
        <v>47</v>
      </c>
      <c r="R355" t="s">
        <v>35</v>
      </c>
      <c r="S355" t="s">
        <v>3361</v>
      </c>
      <c r="W355">
        <v>3</v>
      </c>
      <c r="X355">
        <v>1</v>
      </c>
      <c r="Y355">
        <v>1</v>
      </c>
      <c r="Z355">
        <v>3</v>
      </c>
      <c r="AA355" t="s">
        <v>4830</v>
      </c>
    </row>
    <row r="356" spans="1:27" x14ac:dyDescent="0.3">
      <c r="A356">
        <v>30</v>
      </c>
      <c r="B356">
        <v>25</v>
      </c>
      <c r="C356" t="s">
        <v>39</v>
      </c>
      <c r="D356" t="s">
        <v>48</v>
      </c>
      <c r="E356" t="s">
        <v>420</v>
      </c>
      <c r="H356">
        <v>2</v>
      </c>
      <c r="I356" t="s">
        <v>60</v>
      </c>
      <c r="J356" t="s">
        <v>1893</v>
      </c>
      <c r="M356" t="s">
        <v>55</v>
      </c>
      <c r="N356" t="s">
        <v>37</v>
      </c>
      <c r="O356">
        <v>3</v>
      </c>
      <c r="P356">
        <v>2</v>
      </c>
      <c r="Q356" t="s">
        <v>40</v>
      </c>
      <c r="R356" t="s">
        <v>35</v>
      </c>
      <c r="S356" t="s">
        <v>3362</v>
      </c>
      <c r="W356">
        <v>4</v>
      </c>
      <c r="X356">
        <v>3</v>
      </c>
      <c r="Y356">
        <v>2</v>
      </c>
      <c r="Z356">
        <v>4</v>
      </c>
      <c r="AA356" t="s">
        <v>4831</v>
      </c>
    </row>
    <row r="357" spans="1:27" x14ac:dyDescent="0.3">
      <c r="A357">
        <v>26</v>
      </c>
      <c r="B357">
        <v>1</v>
      </c>
      <c r="C357" t="s">
        <v>46</v>
      </c>
      <c r="D357" t="s">
        <v>48</v>
      </c>
      <c r="E357" t="s">
        <v>421</v>
      </c>
      <c r="H357">
        <v>3</v>
      </c>
      <c r="I357" t="s">
        <v>38</v>
      </c>
      <c r="J357" t="s">
        <v>1894</v>
      </c>
      <c r="M357" t="s">
        <v>36</v>
      </c>
      <c r="N357" t="s">
        <v>37</v>
      </c>
      <c r="O357">
        <v>3</v>
      </c>
      <c r="P357">
        <v>2</v>
      </c>
      <c r="Q357" t="s">
        <v>40</v>
      </c>
      <c r="R357" t="s">
        <v>43</v>
      </c>
      <c r="S357" t="s">
        <v>3363</v>
      </c>
      <c r="W357">
        <v>3</v>
      </c>
      <c r="X357">
        <v>3</v>
      </c>
      <c r="Y357">
        <v>2</v>
      </c>
      <c r="Z357">
        <v>3</v>
      </c>
      <c r="AA357" t="s">
        <v>4832</v>
      </c>
    </row>
    <row r="358" spans="1:27" x14ac:dyDescent="0.3">
      <c r="A358">
        <v>42</v>
      </c>
      <c r="B358">
        <v>2</v>
      </c>
      <c r="C358" t="s">
        <v>46</v>
      </c>
      <c r="D358" t="s">
        <v>41</v>
      </c>
      <c r="E358" t="s">
        <v>422</v>
      </c>
      <c r="H358">
        <v>4</v>
      </c>
      <c r="I358" t="s">
        <v>49</v>
      </c>
      <c r="J358" t="s">
        <v>1895</v>
      </c>
      <c r="M358" t="s">
        <v>36</v>
      </c>
      <c r="N358" t="s">
        <v>45</v>
      </c>
      <c r="O358">
        <v>2</v>
      </c>
      <c r="P358">
        <v>2</v>
      </c>
      <c r="Q358" t="s">
        <v>54</v>
      </c>
      <c r="R358" t="s">
        <v>43</v>
      </c>
      <c r="S358" t="s">
        <v>3364</v>
      </c>
      <c r="W358">
        <v>1</v>
      </c>
      <c r="X358">
        <v>4</v>
      </c>
      <c r="Y358">
        <v>2</v>
      </c>
      <c r="Z358">
        <v>3</v>
      </c>
      <c r="AA358" t="s">
        <v>4833</v>
      </c>
    </row>
    <row r="359" spans="1:27" x14ac:dyDescent="0.3">
      <c r="A359">
        <v>21</v>
      </c>
      <c r="B359">
        <v>1</v>
      </c>
      <c r="C359" t="s">
        <v>39</v>
      </c>
      <c r="D359" t="s">
        <v>41</v>
      </c>
      <c r="E359" t="s">
        <v>423</v>
      </c>
      <c r="H359">
        <v>1</v>
      </c>
      <c r="I359" t="s">
        <v>60</v>
      </c>
      <c r="J359" t="s">
        <v>1896</v>
      </c>
      <c r="M359" t="s">
        <v>44</v>
      </c>
      <c r="N359" t="s">
        <v>37</v>
      </c>
      <c r="O359">
        <v>2</v>
      </c>
      <c r="P359">
        <v>1</v>
      </c>
      <c r="Q359" t="s">
        <v>57</v>
      </c>
      <c r="R359" t="s">
        <v>35</v>
      </c>
      <c r="S359" t="s">
        <v>3365</v>
      </c>
      <c r="W359">
        <v>1</v>
      </c>
      <c r="X359">
        <v>2</v>
      </c>
      <c r="Y359">
        <v>3</v>
      </c>
      <c r="Z359">
        <v>3</v>
      </c>
      <c r="AA359" t="s">
        <v>4834</v>
      </c>
    </row>
    <row r="360" spans="1:27" x14ac:dyDescent="0.3">
      <c r="A360">
        <v>36</v>
      </c>
      <c r="B360">
        <v>1</v>
      </c>
      <c r="C360" t="s">
        <v>39</v>
      </c>
      <c r="D360" t="s">
        <v>41</v>
      </c>
      <c r="E360" t="s">
        <v>424</v>
      </c>
      <c r="H360">
        <v>5</v>
      </c>
      <c r="I360" t="s">
        <v>51</v>
      </c>
      <c r="J360" t="s">
        <v>1897</v>
      </c>
      <c r="M360" t="s">
        <v>55</v>
      </c>
      <c r="N360" t="s">
        <v>37</v>
      </c>
      <c r="O360">
        <v>3</v>
      </c>
      <c r="P360">
        <v>2</v>
      </c>
      <c r="Q360" t="s">
        <v>40</v>
      </c>
      <c r="R360" t="s">
        <v>43</v>
      </c>
      <c r="S360" t="s">
        <v>3366</v>
      </c>
      <c r="W360">
        <v>4</v>
      </c>
      <c r="X360">
        <v>4</v>
      </c>
      <c r="Y360">
        <v>2</v>
      </c>
      <c r="Z360">
        <v>3</v>
      </c>
      <c r="AA360" t="s">
        <v>4835</v>
      </c>
    </row>
    <row r="361" spans="1:27" x14ac:dyDescent="0.3">
      <c r="A361">
        <v>36</v>
      </c>
      <c r="B361">
        <v>3</v>
      </c>
      <c r="C361" t="s">
        <v>46</v>
      </c>
      <c r="D361" t="s">
        <v>48</v>
      </c>
      <c r="E361" t="s">
        <v>425</v>
      </c>
      <c r="H361">
        <v>4</v>
      </c>
      <c r="I361" t="s">
        <v>51</v>
      </c>
      <c r="J361" t="s">
        <v>1898</v>
      </c>
      <c r="M361" t="s">
        <v>44</v>
      </c>
      <c r="N361" t="s">
        <v>37</v>
      </c>
      <c r="O361">
        <v>2</v>
      </c>
      <c r="P361">
        <v>3</v>
      </c>
      <c r="Q361" t="s">
        <v>40</v>
      </c>
      <c r="R361" t="s">
        <v>43</v>
      </c>
      <c r="S361" t="s">
        <v>3367</v>
      </c>
      <c r="W361">
        <v>1</v>
      </c>
      <c r="X361">
        <v>4</v>
      </c>
      <c r="Y361">
        <v>1</v>
      </c>
      <c r="Z361">
        <v>3</v>
      </c>
      <c r="AA361" t="s">
        <v>4836</v>
      </c>
    </row>
    <row r="362" spans="1:27" x14ac:dyDescent="0.3">
      <c r="A362">
        <v>57</v>
      </c>
      <c r="B362">
        <v>1</v>
      </c>
      <c r="C362" t="s">
        <v>46</v>
      </c>
      <c r="D362" t="s">
        <v>48</v>
      </c>
      <c r="E362" t="s">
        <v>426</v>
      </c>
      <c r="H362">
        <v>4</v>
      </c>
      <c r="I362" t="s">
        <v>51</v>
      </c>
      <c r="J362" t="s">
        <v>1899</v>
      </c>
      <c r="M362" t="s">
        <v>36</v>
      </c>
      <c r="N362" t="s">
        <v>45</v>
      </c>
      <c r="O362">
        <v>3</v>
      </c>
      <c r="P362">
        <v>2</v>
      </c>
      <c r="Q362" t="s">
        <v>54</v>
      </c>
      <c r="R362" t="s">
        <v>43</v>
      </c>
      <c r="S362" t="s">
        <v>3368</v>
      </c>
      <c r="W362">
        <v>4</v>
      </c>
      <c r="X362">
        <v>3</v>
      </c>
      <c r="Y362">
        <v>3</v>
      </c>
      <c r="Z362">
        <v>3</v>
      </c>
      <c r="AA362" t="s">
        <v>4837</v>
      </c>
    </row>
    <row r="363" spans="1:27" x14ac:dyDescent="0.3">
      <c r="A363">
        <v>40</v>
      </c>
      <c r="B363">
        <v>10</v>
      </c>
      <c r="C363" t="s">
        <v>39</v>
      </c>
      <c r="D363" t="s">
        <v>48</v>
      </c>
      <c r="E363" t="s">
        <v>427</v>
      </c>
      <c r="H363">
        <v>4</v>
      </c>
      <c r="I363" t="s">
        <v>38</v>
      </c>
      <c r="J363" t="s">
        <v>1900</v>
      </c>
      <c r="M363" t="s">
        <v>36</v>
      </c>
      <c r="N363" t="s">
        <v>45</v>
      </c>
      <c r="O363">
        <v>4</v>
      </c>
      <c r="P363">
        <v>1</v>
      </c>
      <c r="Q363" t="s">
        <v>50</v>
      </c>
      <c r="R363" t="s">
        <v>35</v>
      </c>
      <c r="S363" t="s">
        <v>3369</v>
      </c>
      <c r="W363">
        <v>4</v>
      </c>
      <c r="X363">
        <v>3</v>
      </c>
      <c r="Y363">
        <v>3</v>
      </c>
      <c r="Z363">
        <v>3</v>
      </c>
      <c r="AA363" t="s">
        <v>4838</v>
      </c>
    </row>
    <row r="364" spans="1:27" x14ac:dyDescent="0.3">
      <c r="A364">
        <v>21</v>
      </c>
      <c r="B364">
        <v>9</v>
      </c>
      <c r="C364" t="s">
        <v>46</v>
      </c>
      <c r="D364" t="s">
        <v>41</v>
      </c>
      <c r="E364" t="s">
        <v>428</v>
      </c>
      <c r="H364">
        <v>2</v>
      </c>
      <c r="I364" t="s">
        <v>51</v>
      </c>
      <c r="J364" t="s">
        <v>1901</v>
      </c>
      <c r="M364" t="s">
        <v>55</v>
      </c>
      <c r="N364" t="s">
        <v>37</v>
      </c>
      <c r="O364">
        <v>3</v>
      </c>
      <c r="P364">
        <v>1</v>
      </c>
      <c r="Q364" t="s">
        <v>57</v>
      </c>
      <c r="R364" t="s">
        <v>43</v>
      </c>
      <c r="S364" t="s">
        <v>3370</v>
      </c>
      <c r="W364">
        <v>1</v>
      </c>
      <c r="X364">
        <v>4</v>
      </c>
      <c r="Y364">
        <v>3</v>
      </c>
      <c r="Z364">
        <v>2</v>
      </c>
      <c r="AA364" t="s">
        <v>4839</v>
      </c>
    </row>
    <row r="365" spans="1:27" x14ac:dyDescent="0.3">
      <c r="A365">
        <v>33</v>
      </c>
      <c r="B365">
        <v>5</v>
      </c>
      <c r="C365" t="s">
        <v>39</v>
      </c>
      <c r="D365" t="s">
        <v>41</v>
      </c>
      <c r="E365" t="s">
        <v>429</v>
      </c>
      <c r="H365">
        <v>3</v>
      </c>
      <c r="I365" t="s">
        <v>59</v>
      </c>
      <c r="J365" t="s">
        <v>1902</v>
      </c>
      <c r="M365" t="s">
        <v>36</v>
      </c>
      <c r="N365" t="s">
        <v>37</v>
      </c>
      <c r="O365">
        <v>3</v>
      </c>
      <c r="P365">
        <v>1</v>
      </c>
      <c r="Q365" t="s">
        <v>57</v>
      </c>
      <c r="R365" t="s">
        <v>35</v>
      </c>
      <c r="S365" t="s">
        <v>3371</v>
      </c>
      <c r="W365">
        <v>4</v>
      </c>
      <c r="X365">
        <v>3</v>
      </c>
      <c r="Y365">
        <v>2</v>
      </c>
      <c r="Z365">
        <v>3</v>
      </c>
      <c r="AA365" t="s">
        <v>4840</v>
      </c>
    </row>
    <row r="366" spans="1:27" x14ac:dyDescent="0.3">
      <c r="A366">
        <v>37</v>
      </c>
      <c r="B366">
        <v>10</v>
      </c>
      <c r="C366" t="s">
        <v>39</v>
      </c>
      <c r="D366" t="s">
        <v>48</v>
      </c>
      <c r="E366" t="s">
        <v>430</v>
      </c>
      <c r="H366">
        <v>3</v>
      </c>
      <c r="I366" t="s">
        <v>51</v>
      </c>
      <c r="J366" t="s">
        <v>1903</v>
      </c>
      <c r="M366" t="s">
        <v>36</v>
      </c>
      <c r="N366" t="s">
        <v>45</v>
      </c>
      <c r="O366">
        <v>3</v>
      </c>
      <c r="P366">
        <v>1</v>
      </c>
      <c r="Q366" t="s">
        <v>50</v>
      </c>
      <c r="R366" t="s">
        <v>43</v>
      </c>
      <c r="S366" t="s">
        <v>3372</v>
      </c>
      <c r="W366">
        <v>3</v>
      </c>
      <c r="X366">
        <v>1</v>
      </c>
      <c r="Y366">
        <v>2</v>
      </c>
      <c r="Z366">
        <v>3</v>
      </c>
      <c r="AA366" t="s">
        <v>4841</v>
      </c>
    </row>
    <row r="367" spans="1:27" x14ac:dyDescent="0.3">
      <c r="A367">
        <v>46</v>
      </c>
      <c r="B367">
        <v>7</v>
      </c>
      <c r="C367" t="s">
        <v>39</v>
      </c>
      <c r="D367" t="s">
        <v>48</v>
      </c>
      <c r="E367" t="s">
        <v>431</v>
      </c>
      <c r="H367">
        <v>4</v>
      </c>
      <c r="I367" t="s">
        <v>51</v>
      </c>
      <c r="J367" t="s">
        <v>1904</v>
      </c>
      <c r="M367" t="s">
        <v>55</v>
      </c>
      <c r="N367" t="s">
        <v>45</v>
      </c>
      <c r="O367">
        <v>3</v>
      </c>
      <c r="P367">
        <v>2</v>
      </c>
      <c r="Q367" t="s">
        <v>53</v>
      </c>
      <c r="R367" t="s">
        <v>43</v>
      </c>
      <c r="S367" t="s">
        <v>3373</v>
      </c>
      <c r="W367">
        <v>3</v>
      </c>
      <c r="X367">
        <v>3</v>
      </c>
      <c r="Y367">
        <v>3</v>
      </c>
      <c r="Z367">
        <v>4</v>
      </c>
      <c r="AA367" t="s">
        <v>4842</v>
      </c>
    </row>
    <row r="368" spans="1:27" x14ac:dyDescent="0.3">
      <c r="A368">
        <v>41</v>
      </c>
      <c r="B368">
        <v>4</v>
      </c>
      <c r="C368" t="s">
        <v>46</v>
      </c>
      <c r="D368" t="s">
        <v>41</v>
      </c>
      <c r="E368" t="s">
        <v>432</v>
      </c>
      <c r="H368">
        <v>3</v>
      </c>
      <c r="I368" t="s">
        <v>59</v>
      </c>
      <c r="J368" t="s">
        <v>1905</v>
      </c>
      <c r="M368" t="s">
        <v>44</v>
      </c>
      <c r="N368" t="s">
        <v>37</v>
      </c>
      <c r="O368">
        <v>3</v>
      </c>
      <c r="P368">
        <v>2</v>
      </c>
      <c r="Q368" t="s">
        <v>40</v>
      </c>
      <c r="R368" t="s">
        <v>43</v>
      </c>
      <c r="S368" t="s">
        <v>3374</v>
      </c>
      <c r="W368">
        <v>1</v>
      </c>
      <c r="X368">
        <v>2</v>
      </c>
      <c r="Y368">
        <v>3</v>
      </c>
      <c r="Z368">
        <v>3</v>
      </c>
      <c r="AA368" t="s">
        <v>4843</v>
      </c>
    </row>
    <row r="369" spans="1:27" x14ac:dyDescent="0.3">
      <c r="A369">
        <v>50</v>
      </c>
      <c r="B369">
        <v>10</v>
      </c>
      <c r="C369" t="s">
        <v>46</v>
      </c>
      <c r="D369" t="s">
        <v>41</v>
      </c>
      <c r="E369" t="s">
        <v>433</v>
      </c>
      <c r="H369">
        <v>3</v>
      </c>
      <c r="I369" t="s">
        <v>60</v>
      </c>
      <c r="J369" t="s">
        <v>1906</v>
      </c>
      <c r="M369" t="s">
        <v>36</v>
      </c>
      <c r="N369" t="s">
        <v>45</v>
      </c>
      <c r="O369">
        <v>2</v>
      </c>
      <c r="P369">
        <v>3</v>
      </c>
      <c r="Q369" t="s">
        <v>54</v>
      </c>
      <c r="R369" t="s">
        <v>43</v>
      </c>
      <c r="S369" t="s">
        <v>3375</v>
      </c>
      <c r="W369">
        <v>4</v>
      </c>
      <c r="X369">
        <v>4</v>
      </c>
      <c r="Y369">
        <v>4</v>
      </c>
      <c r="Z369">
        <v>3</v>
      </c>
      <c r="AA369" t="s">
        <v>4844</v>
      </c>
    </row>
    <row r="370" spans="1:27" x14ac:dyDescent="0.3">
      <c r="A370">
        <v>40</v>
      </c>
      <c r="B370">
        <v>22</v>
      </c>
      <c r="C370" t="s">
        <v>46</v>
      </c>
      <c r="D370" t="s">
        <v>48</v>
      </c>
      <c r="E370" t="s">
        <v>434</v>
      </c>
      <c r="H370">
        <v>2</v>
      </c>
      <c r="I370" t="s">
        <v>59</v>
      </c>
      <c r="J370" t="s">
        <v>1907</v>
      </c>
      <c r="M370" t="s">
        <v>36</v>
      </c>
      <c r="N370" t="s">
        <v>37</v>
      </c>
      <c r="O370">
        <v>2</v>
      </c>
      <c r="P370">
        <v>2</v>
      </c>
      <c r="Q370" t="s">
        <v>40</v>
      </c>
      <c r="R370" t="s">
        <v>35</v>
      </c>
      <c r="S370" t="s">
        <v>3376</v>
      </c>
      <c r="W370">
        <v>3</v>
      </c>
      <c r="X370">
        <v>3</v>
      </c>
      <c r="Y370">
        <v>1</v>
      </c>
      <c r="Z370">
        <v>3</v>
      </c>
      <c r="AA370" t="s">
        <v>4845</v>
      </c>
    </row>
    <row r="371" spans="1:27" x14ac:dyDescent="0.3">
      <c r="A371">
        <v>31</v>
      </c>
      <c r="B371">
        <v>9</v>
      </c>
      <c r="C371" t="s">
        <v>46</v>
      </c>
      <c r="D371" t="s">
        <v>41</v>
      </c>
      <c r="E371" t="s">
        <v>435</v>
      </c>
      <c r="H371">
        <v>4</v>
      </c>
      <c r="I371" t="s">
        <v>38</v>
      </c>
      <c r="J371" t="s">
        <v>1908</v>
      </c>
      <c r="M371" t="s">
        <v>36</v>
      </c>
      <c r="N371" t="s">
        <v>45</v>
      </c>
      <c r="O371">
        <v>2</v>
      </c>
      <c r="P371">
        <v>1</v>
      </c>
      <c r="Q371" t="s">
        <v>47</v>
      </c>
      <c r="R371" t="s">
        <v>35</v>
      </c>
      <c r="S371" t="s">
        <v>3377</v>
      </c>
      <c r="W371">
        <v>3</v>
      </c>
      <c r="X371">
        <v>2</v>
      </c>
      <c r="Y371">
        <v>4</v>
      </c>
      <c r="Z371">
        <v>3</v>
      </c>
      <c r="AA371" t="s">
        <v>4846</v>
      </c>
    </row>
    <row r="372" spans="1:27" x14ac:dyDescent="0.3">
      <c r="A372">
        <v>21</v>
      </c>
      <c r="B372">
        <v>12</v>
      </c>
      <c r="C372" t="s">
        <v>39</v>
      </c>
      <c r="D372" t="s">
        <v>41</v>
      </c>
      <c r="E372" t="s">
        <v>436</v>
      </c>
      <c r="H372">
        <v>3</v>
      </c>
      <c r="I372" t="s">
        <v>38</v>
      </c>
      <c r="J372" t="s">
        <v>1909</v>
      </c>
      <c r="M372" t="s">
        <v>36</v>
      </c>
      <c r="N372" t="s">
        <v>37</v>
      </c>
      <c r="O372">
        <v>4</v>
      </c>
      <c r="P372">
        <v>1</v>
      </c>
      <c r="Q372" t="s">
        <v>57</v>
      </c>
      <c r="R372" t="s">
        <v>43</v>
      </c>
      <c r="S372" t="s">
        <v>3378</v>
      </c>
      <c r="W372">
        <v>3</v>
      </c>
      <c r="X372">
        <v>2</v>
      </c>
      <c r="Y372">
        <v>4</v>
      </c>
      <c r="Z372">
        <v>3</v>
      </c>
      <c r="AA372" t="s">
        <v>4847</v>
      </c>
    </row>
    <row r="373" spans="1:27" x14ac:dyDescent="0.3">
      <c r="A373">
        <v>29</v>
      </c>
      <c r="B373">
        <v>23</v>
      </c>
      <c r="C373" t="s">
        <v>46</v>
      </c>
      <c r="D373" t="s">
        <v>41</v>
      </c>
      <c r="E373" t="s">
        <v>437</v>
      </c>
      <c r="H373">
        <v>3</v>
      </c>
      <c r="I373" t="s">
        <v>38</v>
      </c>
      <c r="J373" t="s">
        <v>1910</v>
      </c>
      <c r="M373" t="s">
        <v>36</v>
      </c>
      <c r="N373" t="s">
        <v>45</v>
      </c>
      <c r="O373">
        <v>3</v>
      </c>
      <c r="P373">
        <v>1</v>
      </c>
      <c r="Q373" t="s">
        <v>47</v>
      </c>
      <c r="R373" t="s">
        <v>43</v>
      </c>
      <c r="S373" t="s">
        <v>3379</v>
      </c>
      <c r="W373">
        <v>4</v>
      </c>
      <c r="X373">
        <v>4</v>
      </c>
      <c r="Y373">
        <v>4</v>
      </c>
      <c r="Z373">
        <v>3</v>
      </c>
      <c r="AA373" t="s">
        <v>4848</v>
      </c>
    </row>
    <row r="374" spans="1:27" x14ac:dyDescent="0.3">
      <c r="A374">
        <v>35</v>
      </c>
      <c r="B374">
        <v>9</v>
      </c>
      <c r="C374" t="s">
        <v>46</v>
      </c>
      <c r="D374" t="s">
        <v>41</v>
      </c>
      <c r="E374" t="s">
        <v>438</v>
      </c>
      <c r="H374">
        <v>4</v>
      </c>
      <c r="I374" t="s">
        <v>38</v>
      </c>
      <c r="J374" t="s">
        <v>1911</v>
      </c>
      <c r="M374" t="s">
        <v>36</v>
      </c>
      <c r="N374" t="s">
        <v>45</v>
      </c>
      <c r="O374">
        <v>2</v>
      </c>
      <c r="P374">
        <v>2</v>
      </c>
      <c r="Q374" t="s">
        <v>54</v>
      </c>
      <c r="R374" t="s">
        <v>43</v>
      </c>
      <c r="S374" t="s">
        <v>3380</v>
      </c>
      <c r="W374">
        <v>3</v>
      </c>
      <c r="X374">
        <v>2</v>
      </c>
      <c r="Y374">
        <v>3</v>
      </c>
      <c r="Z374">
        <v>3</v>
      </c>
      <c r="AA374" t="s">
        <v>4849</v>
      </c>
    </row>
    <row r="375" spans="1:27" x14ac:dyDescent="0.3">
      <c r="A375">
        <v>27</v>
      </c>
      <c r="B375">
        <v>1</v>
      </c>
      <c r="C375" t="s">
        <v>46</v>
      </c>
      <c r="D375" t="s">
        <v>52</v>
      </c>
      <c r="E375" t="s">
        <v>439</v>
      </c>
      <c r="H375">
        <v>2</v>
      </c>
      <c r="I375" t="s">
        <v>51</v>
      </c>
      <c r="J375" t="s">
        <v>1912</v>
      </c>
      <c r="M375" t="s">
        <v>36</v>
      </c>
      <c r="N375" t="s">
        <v>45</v>
      </c>
      <c r="O375">
        <v>3</v>
      </c>
      <c r="P375">
        <v>1</v>
      </c>
      <c r="Q375" t="s">
        <v>50</v>
      </c>
      <c r="R375" t="s">
        <v>43</v>
      </c>
      <c r="S375" t="s">
        <v>3381</v>
      </c>
      <c r="W375">
        <v>4</v>
      </c>
      <c r="X375">
        <v>2</v>
      </c>
      <c r="Y375">
        <v>2</v>
      </c>
      <c r="Z375">
        <v>3</v>
      </c>
      <c r="AA375" t="s">
        <v>4850</v>
      </c>
    </row>
    <row r="376" spans="1:27" x14ac:dyDescent="0.3">
      <c r="A376">
        <v>28</v>
      </c>
      <c r="B376">
        <v>9</v>
      </c>
      <c r="C376" t="s">
        <v>46</v>
      </c>
      <c r="D376" t="s">
        <v>41</v>
      </c>
      <c r="E376" t="s">
        <v>440</v>
      </c>
      <c r="H376">
        <v>4</v>
      </c>
      <c r="I376" t="s">
        <v>38</v>
      </c>
      <c r="J376" t="s">
        <v>1913</v>
      </c>
      <c r="M376" t="s">
        <v>36</v>
      </c>
      <c r="N376" t="s">
        <v>37</v>
      </c>
      <c r="O376">
        <v>3</v>
      </c>
      <c r="P376">
        <v>2</v>
      </c>
      <c r="Q376" t="s">
        <v>40</v>
      </c>
      <c r="R376" t="s">
        <v>43</v>
      </c>
      <c r="S376" t="s">
        <v>3382</v>
      </c>
      <c r="W376">
        <v>2</v>
      </c>
      <c r="X376">
        <v>4</v>
      </c>
      <c r="Y376">
        <v>4</v>
      </c>
      <c r="Z376">
        <v>3</v>
      </c>
      <c r="AA376" t="s">
        <v>4851</v>
      </c>
    </row>
    <row r="377" spans="1:27" x14ac:dyDescent="0.3">
      <c r="A377">
        <v>49</v>
      </c>
      <c r="B377">
        <v>7</v>
      </c>
      <c r="C377" t="s">
        <v>46</v>
      </c>
      <c r="D377" t="s">
        <v>41</v>
      </c>
      <c r="E377" t="s">
        <v>441</v>
      </c>
      <c r="H377">
        <v>3</v>
      </c>
      <c r="I377" t="s">
        <v>49</v>
      </c>
      <c r="J377" t="s">
        <v>1914</v>
      </c>
      <c r="M377" t="s">
        <v>36</v>
      </c>
      <c r="N377" t="s">
        <v>45</v>
      </c>
      <c r="O377">
        <v>2</v>
      </c>
      <c r="P377">
        <v>3</v>
      </c>
      <c r="Q377" t="s">
        <v>54</v>
      </c>
      <c r="R377" t="s">
        <v>43</v>
      </c>
      <c r="S377" t="s">
        <v>3383</v>
      </c>
      <c r="W377">
        <v>2</v>
      </c>
      <c r="X377">
        <v>3</v>
      </c>
      <c r="Y377">
        <v>3</v>
      </c>
      <c r="Z377">
        <v>3</v>
      </c>
      <c r="AA377" t="s">
        <v>4852</v>
      </c>
    </row>
    <row r="378" spans="1:27" x14ac:dyDescent="0.3">
      <c r="A378">
        <v>51</v>
      </c>
      <c r="B378">
        <v>14</v>
      </c>
      <c r="C378" t="s">
        <v>39</v>
      </c>
      <c r="D378" t="s">
        <v>48</v>
      </c>
      <c r="E378" t="s">
        <v>442</v>
      </c>
      <c r="H378">
        <v>2</v>
      </c>
      <c r="I378" t="s">
        <v>38</v>
      </c>
      <c r="J378" t="s">
        <v>1915</v>
      </c>
      <c r="M378" t="s">
        <v>36</v>
      </c>
      <c r="N378" t="s">
        <v>37</v>
      </c>
      <c r="O378">
        <v>3</v>
      </c>
      <c r="P378">
        <v>2</v>
      </c>
      <c r="Q378" t="s">
        <v>40</v>
      </c>
      <c r="R378" t="s">
        <v>43</v>
      </c>
      <c r="S378" t="s">
        <v>3384</v>
      </c>
      <c r="W378">
        <v>3</v>
      </c>
      <c r="X378">
        <v>4</v>
      </c>
      <c r="Y378">
        <v>3</v>
      </c>
      <c r="Z378">
        <v>2</v>
      </c>
      <c r="AA378" t="s">
        <v>4853</v>
      </c>
    </row>
    <row r="379" spans="1:27" x14ac:dyDescent="0.3">
      <c r="A379">
        <v>36</v>
      </c>
      <c r="B379">
        <v>2</v>
      </c>
      <c r="C379" t="s">
        <v>39</v>
      </c>
      <c r="D379" t="s">
        <v>48</v>
      </c>
      <c r="E379" t="s">
        <v>443</v>
      </c>
      <c r="H379">
        <v>3</v>
      </c>
      <c r="I379" t="s">
        <v>38</v>
      </c>
      <c r="J379" t="s">
        <v>1916</v>
      </c>
      <c r="M379" t="s">
        <v>36</v>
      </c>
      <c r="N379" t="s">
        <v>45</v>
      </c>
      <c r="O379">
        <v>3</v>
      </c>
      <c r="P379">
        <v>1</v>
      </c>
      <c r="Q379" t="s">
        <v>47</v>
      </c>
      <c r="R379" t="s">
        <v>43</v>
      </c>
      <c r="S379" t="s">
        <v>3385</v>
      </c>
      <c r="W379">
        <v>4</v>
      </c>
      <c r="X379">
        <v>3</v>
      </c>
      <c r="Y379">
        <v>2</v>
      </c>
      <c r="Z379">
        <v>3</v>
      </c>
      <c r="AA379" t="s">
        <v>4854</v>
      </c>
    </row>
    <row r="380" spans="1:27" x14ac:dyDescent="0.3">
      <c r="A380">
        <v>34</v>
      </c>
      <c r="B380">
        <v>19</v>
      </c>
      <c r="C380" t="s">
        <v>46</v>
      </c>
      <c r="D380" t="s">
        <v>41</v>
      </c>
      <c r="E380" t="s">
        <v>444</v>
      </c>
      <c r="H380">
        <v>3</v>
      </c>
      <c r="I380" t="s">
        <v>59</v>
      </c>
      <c r="J380" t="s">
        <v>1917</v>
      </c>
      <c r="M380" t="s">
        <v>55</v>
      </c>
      <c r="N380" t="s">
        <v>37</v>
      </c>
      <c r="O380">
        <v>4</v>
      </c>
      <c r="P380">
        <v>2</v>
      </c>
      <c r="Q380" t="s">
        <v>40</v>
      </c>
      <c r="R380" t="s">
        <v>35</v>
      </c>
      <c r="S380" t="s">
        <v>3386</v>
      </c>
      <c r="W380">
        <v>1</v>
      </c>
      <c r="X380">
        <v>4</v>
      </c>
      <c r="Y380">
        <v>2</v>
      </c>
      <c r="Z380">
        <v>2</v>
      </c>
      <c r="AA380" t="s">
        <v>4855</v>
      </c>
    </row>
    <row r="381" spans="1:27" x14ac:dyDescent="0.3">
      <c r="A381">
        <v>55</v>
      </c>
      <c r="B381">
        <v>2</v>
      </c>
      <c r="C381" t="s">
        <v>39</v>
      </c>
      <c r="D381" t="s">
        <v>41</v>
      </c>
      <c r="E381" t="s">
        <v>445</v>
      </c>
      <c r="H381">
        <v>3</v>
      </c>
      <c r="I381" t="s">
        <v>38</v>
      </c>
      <c r="J381" t="s">
        <v>1918</v>
      </c>
      <c r="M381" t="s">
        <v>36</v>
      </c>
      <c r="N381" t="s">
        <v>45</v>
      </c>
      <c r="O381">
        <v>3</v>
      </c>
      <c r="P381">
        <v>4</v>
      </c>
      <c r="Q381" t="s">
        <v>56</v>
      </c>
      <c r="R381" t="s">
        <v>35</v>
      </c>
      <c r="S381" t="s">
        <v>3387</v>
      </c>
      <c r="W381">
        <v>3</v>
      </c>
      <c r="X381">
        <v>4</v>
      </c>
      <c r="Y381">
        <v>3</v>
      </c>
      <c r="Z381">
        <v>3</v>
      </c>
      <c r="AA381" t="s">
        <v>4856</v>
      </c>
    </row>
    <row r="382" spans="1:27" x14ac:dyDescent="0.3">
      <c r="A382">
        <v>24</v>
      </c>
      <c r="B382">
        <v>10</v>
      </c>
      <c r="C382" t="s">
        <v>39</v>
      </c>
      <c r="D382" t="s">
        <v>52</v>
      </c>
      <c r="E382" t="s">
        <v>446</v>
      </c>
      <c r="H382">
        <v>4</v>
      </c>
      <c r="I382" t="s">
        <v>59</v>
      </c>
      <c r="J382" t="s">
        <v>1919</v>
      </c>
      <c r="M382" t="s">
        <v>36</v>
      </c>
      <c r="N382" t="s">
        <v>37</v>
      </c>
      <c r="O382">
        <v>3</v>
      </c>
      <c r="P382">
        <v>2</v>
      </c>
      <c r="Q382" t="s">
        <v>40</v>
      </c>
      <c r="R382" t="s">
        <v>35</v>
      </c>
      <c r="S382" t="s">
        <v>3388</v>
      </c>
      <c r="W382">
        <v>4</v>
      </c>
      <c r="X382">
        <v>3</v>
      </c>
      <c r="Y382">
        <v>4</v>
      </c>
      <c r="Z382">
        <v>4</v>
      </c>
      <c r="AA382" t="s">
        <v>4857</v>
      </c>
    </row>
    <row r="383" spans="1:27" x14ac:dyDescent="0.3">
      <c r="A383">
        <v>30</v>
      </c>
      <c r="B383">
        <v>2</v>
      </c>
      <c r="C383" t="s">
        <v>46</v>
      </c>
      <c r="D383" t="s">
        <v>48</v>
      </c>
      <c r="E383" t="s">
        <v>447</v>
      </c>
      <c r="H383">
        <v>1</v>
      </c>
      <c r="I383" t="s">
        <v>60</v>
      </c>
      <c r="J383" t="s">
        <v>1920</v>
      </c>
      <c r="M383" t="s">
        <v>36</v>
      </c>
      <c r="N383" t="s">
        <v>37</v>
      </c>
      <c r="O383">
        <v>3</v>
      </c>
      <c r="P383">
        <v>1</v>
      </c>
      <c r="Q383" t="s">
        <v>57</v>
      </c>
      <c r="R383" t="s">
        <v>43</v>
      </c>
      <c r="S383" t="s">
        <v>3389</v>
      </c>
      <c r="W383">
        <v>3</v>
      </c>
      <c r="X383">
        <v>2</v>
      </c>
      <c r="Y383">
        <v>1</v>
      </c>
      <c r="Z383">
        <v>3</v>
      </c>
      <c r="AA383" t="s">
        <v>4858</v>
      </c>
    </row>
    <row r="384" spans="1:27" x14ac:dyDescent="0.3">
      <c r="A384">
        <v>26</v>
      </c>
      <c r="B384">
        <v>3</v>
      </c>
      <c r="C384" t="s">
        <v>46</v>
      </c>
      <c r="D384" t="s">
        <v>41</v>
      </c>
      <c r="E384" t="s">
        <v>448</v>
      </c>
      <c r="H384">
        <v>1</v>
      </c>
      <c r="I384" t="s">
        <v>60</v>
      </c>
      <c r="J384" t="s">
        <v>1921</v>
      </c>
      <c r="M384" t="s">
        <v>44</v>
      </c>
      <c r="N384" t="s">
        <v>45</v>
      </c>
      <c r="O384">
        <v>3</v>
      </c>
      <c r="P384">
        <v>1</v>
      </c>
      <c r="Q384" t="s">
        <v>47</v>
      </c>
      <c r="R384" t="s">
        <v>43</v>
      </c>
      <c r="S384" t="s">
        <v>3390</v>
      </c>
      <c r="W384">
        <v>3</v>
      </c>
      <c r="X384">
        <v>1</v>
      </c>
      <c r="Y384">
        <v>3</v>
      </c>
      <c r="Z384">
        <v>3</v>
      </c>
      <c r="AA384" t="s">
        <v>4859</v>
      </c>
    </row>
    <row r="385" spans="1:27" x14ac:dyDescent="0.3">
      <c r="A385">
        <v>22</v>
      </c>
      <c r="B385">
        <v>11</v>
      </c>
      <c r="C385" t="s">
        <v>39</v>
      </c>
      <c r="D385" t="s">
        <v>48</v>
      </c>
      <c r="E385" t="s">
        <v>449</v>
      </c>
      <c r="H385">
        <v>3</v>
      </c>
      <c r="I385" t="s">
        <v>51</v>
      </c>
      <c r="J385" t="s">
        <v>1922</v>
      </c>
      <c r="M385" t="s">
        <v>36</v>
      </c>
      <c r="N385" t="s">
        <v>45</v>
      </c>
      <c r="O385">
        <v>3</v>
      </c>
      <c r="P385">
        <v>1</v>
      </c>
      <c r="Q385" t="s">
        <v>47</v>
      </c>
      <c r="R385" t="s">
        <v>43</v>
      </c>
      <c r="S385" t="s">
        <v>3391</v>
      </c>
      <c r="W385">
        <v>1</v>
      </c>
      <c r="X385">
        <v>2</v>
      </c>
      <c r="Y385">
        <v>4</v>
      </c>
      <c r="Z385">
        <v>3</v>
      </c>
      <c r="AA385" t="s">
        <v>4860</v>
      </c>
    </row>
    <row r="386" spans="1:27" x14ac:dyDescent="0.3">
      <c r="A386">
        <v>36</v>
      </c>
      <c r="B386">
        <v>2</v>
      </c>
      <c r="C386" t="s">
        <v>46</v>
      </c>
      <c r="D386" t="s">
        <v>48</v>
      </c>
      <c r="E386" t="s">
        <v>450</v>
      </c>
      <c r="H386">
        <v>2</v>
      </c>
      <c r="I386" t="s">
        <v>51</v>
      </c>
      <c r="J386" t="s">
        <v>1923</v>
      </c>
      <c r="M386" t="s">
        <v>36</v>
      </c>
      <c r="N386" t="s">
        <v>37</v>
      </c>
      <c r="O386">
        <v>2</v>
      </c>
      <c r="P386">
        <v>3</v>
      </c>
      <c r="Q386" t="s">
        <v>40</v>
      </c>
      <c r="R386" t="s">
        <v>43</v>
      </c>
      <c r="S386" t="s">
        <v>3392</v>
      </c>
      <c r="W386">
        <v>2</v>
      </c>
      <c r="X386">
        <v>3</v>
      </c>
      <c r="Y386">
        <v>2</v>
      </c>
      <c r="Z386">
        <v>3</v>
      </c>
      <c r="AA386" t="s">
        <v>4861</v>
      </c>
    </row>
    <row r="387" spans="1:27" x14ac:dyDescent="0.3">
      <c r="A387">
        <v>30</v>
      </c>
      <c r="B387">
        <v>4</v>
      </c>
      <c r="C387" t="s">
        <v>46</v>
      </c>
      <c r="D387" t="s">
        <v>41</v>
      </c>
      <c r="E387" t="s">
        <v>451</v>
      </c>
      <c r="H387">
        <v>3</v>
      </c>
      <c r="I387" t="s">
        <v>60</v>
      </c>
      <c r="J387" t="s">
        <v>1924</v>
      </c>
      <c r="M387" t="s">
        <v>44</v>
      </c>
      <c r="N387" t="s">
        <v>45</v>
      </c>
      <c r="O387">
        <v>3</v>
      </c>
      <c r="P387">
        <v>1</v>
      </c>
      <c r="Q387" t="s">
        <v>47</v>
      </c>
      <c r="R387" t="s">
        <v>35</v>
      </c>
      <c r="S387" t="s">
        <v>3393</v>
      </c>
      <c r="W387">
        <v>3</v>
      </c>
      <c r="X387">
        <v>4</v>
      </c>
      <c r="Y387">
        <v>3</v>
      </c>
      <c r="Z387">
        <v>3</v>
      </c>
      <c r="AA387" t="s">
        <v>4862</v>
      </c>
    </row>
    <row r="388" spans="1:27" x14ac:dyDescent="0.3">
      <c r="A388">
        <v>37</v>
      </c>
      <c r="B388">
        <v>14</v>
      </c>
      <c r="C388" t="s">
        <v>39</v>
      </c>
      <c r="D388" t="s">
        <v>52</v>
      </c>
      <c r="E388" t="s">
        <v>452</v>
      </c>
      <c r="H388">
        <v>3</v>
      </c>
      <c r="I388" t="s">
        <v>38</v>
      </c>
      <c r="J388" t="s">
        <v>1925</v>
      </c>
      <c r="M388" t="s">
        <v>36</v>
      </c>
      <c r="N388" t="s">
        <v>45</v>
      </c>
      <c r="O388">
        <v>3</v>
      </c>
      <c r="P388">
        <v>1</v>
      </c>
      <c r="Q388" t="s">
        <v>50</v>
      </c>
      <c r="R388" t="s">
        <v>43</v>
      </c>
      <c r="S388" t="s">
        <v>3394</v>
      </c>
      <c r="W388">
        <v>4</v>
      </c>
      <c r="X388">
        <v>1</v>
      </c>
      <c r="Y388">
        <v>3</v>
      </c>
      <c r="Z388">
        <v>2</v>
      </c>
      <c r="AA388" t="s">
        <v>4863</v>
      </c>
    </row>
    <row r="389" spans="1:27" x14ac:dyDescent="0.3">
      <c r="A389">
        <v>40</v>
      </c>
      <c r="B389">
        <v>2</v>
      </c>
      <c r="C389" t="s">
        <v>39</v>
      </c>
      <c r="D389" t="s">
        <v>52</v>
      </c>
      <c r="E389" t="s">
        <v>453</v>
      </c>
      <c r="H389">
        <v>2</v>
      </c>
      <c r="I389" t="s">
        <v>59</v>
      </c>
      <c r="J389" t="s">
        <v>1926</v>
      </c>
      <c r="M389" t="s">
        <v>36</v>
      </c>
      <c r="N389" t="s">
        <v>37</v>
      </c>
      <c r="O389">
        <v>3</v>
      </c>
      <c r="P389">
        <v>2</v>
      </c>
      <c r="Q389" t="s">
        <v>40</v>
      </c>
      <c r="R389" t="s">
        <v>43</v>
      </c>
      <c r="S389" t="s">
        <v>3395</v>
      </c>
      <c r="W389">
        <v>4</v>
      </c>
      <c r="X389">
        <v>2</v>
      </c>
      <c r="Y389">
        <v>3</v>
      </c>
      <c r="Z389">
        <v>3</v>
      </c>
      <c r="AA389" t="s">
        <v>4864</v>
      </c>
    </row>
    <row r="390" spans="1:27" x14ac:dyDescent="0.3">
      <c r="A390">
        <v>42</v>
      </c>
      <c r="B390">
        <v>1</v>
      </c>
      <c r="C390" t="s">
        <v>39</v>
      </c>
      <c r="D390" t="s">
        <v>52</v>
      </c>
      <c r="E390" t="s">
        <v>454</v>
      </c>
      <c r="H390">
        <v>4</v>
      </c>
      <c r="I390" t="s">
        <v>38</v>
      </c>
      <c r="J390" t="s">
        <v>1927</v>
      </c>
      <c r="M390" t="s">
        <v>36</v>
      </c>
      <c r="N390" t="s">
        <v>45</v>
      </c>
      <c r="O390">
        <v>3</v>
      </c>
      <c r="P390">
        <v>1</v>
      </c>
      <c r="Q390" t="s">
        <v>50</v>
      </c>
      <c r="R390" t="s">
        <v>43</v>
      </c>
      <c r="S390" t="s">
        <v>3396</v>
      </c>
      <c r="W390">
        <v>2</v>
      </c>
      <c r="X390">
        <v>1</v>
      </c>
      <c r="Y390">
        <v>2</v>
      </c>
      <c r="Z390">
        <v>3</v>
      </c>
      <c r="AA390" t="s">
        <v>4865</v>
      </c>
    </row>
    <row r="391" spans="1:27" x14ac:dyDescent="0.3">
      <c r="A391">
        <v>37</v>
      </c>
      <c r="B391">
        <v>10</v>
      </c>
      <c r="C391" t="s">
        <v>46</v>
      </c>
      <c r="D391" t="s">
        <v>41</v>
      </c>
      <c r="E391" t="s">
        <v>455</v>
      </c>
      <c r="H391">
        <v>4</v>
      </c>
      <c r="I391" t="s">
        <v>38</v>
      </c>
      <c r="J391" t="s">
        <v>1928</v>
      </c>
      <c r="M391" t="s">
        <v>36</v>
      </c>
      <c r="N391" t="s">
        <v>45</v>
      </c>
      <c r="O391">
        <v>3</v>
      </c>
      <c r="P391">
        <v>2</v>
      </c>
      <c r="Q391" t="s">
        <v>53</v>
      </c>
      <c r="R391" t="s">
        <v>35</v>
      </c>
      <c r="S391" t="s">
        <v>3397</v>
      </c>
      <c r="W391">
        <v>3</v>
      </c>
      <c r="X391">
        <v>2</v>
      </c>
      <c r="Y391">
        <v>4</v>
      </c>
      <c r="Z391">
        <v>2</v>
      </c>
      <c r="AA391" t="s">
        <v>4866</v>
      </c>
    </row>
    <row r="392" spans="1:27" x14ac:dyDescent="0.3">
      <c r="A392">
        <v>43</v>
      </c>
      <c r="B392">
        <v>12</v>
      </c>
      <c r="C392" t="s">
        <v>46</v>
      </c>
      <c r="D392" t="s">
        <v>52</v>
      </c>
      <c r="E392" t="s">
        <v>456</v>
      </c>
      <c r="H392">
        <v>3</v>
      </c>
      <c r="I392" t="s">
        <v>38</v>
      </c>
      <c r="J392" t="s">
        <v>1929</v>
      </c>
      <c r="M392" t="s">
        <v>36</v>
      </c>
      <c r="N392" t="s">
        <v>45</v>
      </c>
      <c r="O392">
        <v>2</v>
      </c>
      <c r="P392">
        <v>4</v>
      </c>
      <c r="Q392" t="s">
        <v>58</v>
      </c>
      <c r="R392" t="s">
        <v>43</v>
      </c>
      <c r="S392" t="s">
        <v>3398</v>
      </c>
      <c r="W392">
        <v>1</v>
      </c>
      <c r="X392">
        <v>2</v>
      </c>
      <c r="Y392">
        <v>3</v>
      </c>
      <c r="Z392">
        <v>3</v>
      </c>
      <c r="AA392" t="s">
        <v>4867</v>
      </c>
    </row>
    <row r="393" spans="1:27" x14ac:dyDescent="0.3">
      <c r="A393">
        <v>40</v>
      </c>
      <c r="B393">
        <v>2</v>
      </c>
      <c r="C393" t="s">
        <v>39</v>
      </c>
      <c r="D393" t="s">
        <v>48</v>
      </c>
      <c r="E393" t="s">
        <v>457</v>
      </c>
      <c r="H393">
        <v>3</v>
      </c>
      <c r="I393" t="s">
        <v>51</v>
      </c>
      <c r="J393" t="s">
        <v>1930</v>
      </c>
      <c r="M393" t="s">
        <v>36</v>
      </c>
      <c r="N393" t="s">
        <v>45</v>
      </c>
      <c r="O393">
        <v>2</v>
      </c>
      <c r="P393">
        <v>2</v>
      </c>
      <c r="Q393" t="s">
        <v>50</v>
      </c>
      <c r="R393" t="s">
        <v>43</v>
      </c>
      <c r="S393" t="s">
        <v>3399</v>
      </c>
      <c r="W393">
        <v>2</v>
      </c>
      <c r="X393">
        <v>3</v>
      </c>
      <c r="Y393">
        <v>2</v>
      </c>
      <c r="Z393">
        <v>3</v>
      </c>
      <c r="AA393" t="s">
        <v>4868</v>
      </c>
    </row>
    <row r="394" spans="1:27" x14ac:dyDescent="0.3">
      <c r="A394">
        <v>54</v>
      </c>
      <c r="B394">
        <v>5</v>
      </c>
      <c r="C394" t="s">
        <v>46</v>
      </c>
      <c r="D394" t="s">
        <v>48</v>
      </c>
      <c r="E394" t="s">
        <v>458</v>
      </c>
      <c r="H394">
        <v>2</v>
      </c>
      <c r="I394" t="s">
        <v>51</v>
      </c>
      <c r="J394" t="s">
        <v>1931</v>
      </c>
      <c r="M394" t="s">
        <v>36</v>
      </c>
      <c r="N394" t="s">
        <v>45</v>
      </c>
      <c r="O394">
        <v>3</v>
      </c>
      <c r="P394">
        <v>5</v>
      </c>
      <c r="Q394" t="s">
        <v>58</v>
      </c>
      <c r="R394" t="s">
        <v>43</v>
      </c>
      <c r="S394" t="s">
        <v>3400</v>
      </c>
      <c r="W394">
        <v>1</v>
      </c>
      <c r="X394">
        <v>1</v>
      </c>
      <c r="Y394">
        <v>3</v>
      </c>
      <c r="Z394">
        <v>2</v>
      </c>
      <c r="AA394" t="s">
        <v>4869</v>
      </c>
    </row>
    <row r="395" spans="1:27" x14ac:dyDescent="0.3">
      <c r="A395">
        <v>34</v>
      </c>
      <c r="B395">
        <v>4</v>
      </c>
      <c r="C395" t="s">
        <v>39</v>
      </c>
      <c r="D395" t="s">
        <v>48</v>
      </c>
      <c r="E395" t="s">
        <v>459</v>
      </c>
      <c r="H395">
        <v>4</v>
      </c>
      <c r="I395" t="s">
        <v>59</v>
      </c>
      <c r="J395" t="s">
        <v>1932</v>
      </c>
      <c r="M395" t="s">
        <v>55</v>
      </c>
      <c r="N395" t="s">
        <v>37</v>
      </c>
      <c r="O395">
        <v>3</v>
      </c>
      <c r="P395">
        <v>2</v>
      </c>
      <c r="Q395" t="s">
        <v>40</v>
      </c>
      <c r="R395" t="s">
        <v>43</v>
      </c>
      <c r="S395" t="s">
        <v>3401</v>
      </c>
      <c r="W395">
        <v>3</v>
      </c>
      <c r="X395">
        <v>3</v>
      </c>
      <c r="Y395">
        <v>1</v>
      </c>
      <c r="Z395">
        <v>3</v>
      </c>
      <c r="AA395" t="s">
        <v>4870</v>
      </c>
    </row>
    <row r="396" spans="1:27" x14ac:dyDescent="0.3">
      <c r="A396">
        <v>31</v>
      </c>
      <c r="B396">
        <v>7</v>
      </c>
      <c r="C396" t="s">
        <v>39</v>
      </c>
      <c r="D396" t="s">
        <v>48</v>
      </c>
      <c r="E396" t="s">
        <v>460</v>
      </c>
      <c r="H396">
        <v>2</v>
      </c>
      <c r="I396" t="s">
        <v>51</v>
      </c>
      <c r="J396" t="s">
        <v>1933</v>
      </c>
      <c r="M396" t="s">
        <v>36</v>
      </c>
      <c r="N396" t="s">
        <v>45</v>
      </c>
      <c r="O396">
        <v>3</v>
      </c>
      <c r="P396">
        <v>2</v>
      </c>
      <c r="Q396" t="s">
        <v>53</v>
      </c>
      <c r="R396" t="s">
        <v>43</v>
      </c>
      <c r="S396" t="s">
        <v>3402</v>
      </c>
      <c r="W396">
        <v>2</v>
      </c>
      <c r="X396">
        <v>1</v>
      </c>
      <c r="Y396">
        <v>2</v>
      </c>
      <c r="Z396">
        <v>1</v>
      </c>
      <c r="AA396" t="s">
        <v>4871</v>
      </c>
    </row>
    <row r="397" spans="1:27" x14ac:dyDescent="0.3">
      <c r="A397">
        <v>43</v>
      </c>
      <c r="B397">
        <v>21</v>
      </c>
      <c r="C397" t="s">
        <v>46</v>
      </c>
      <c r="D397" t="s">
        <v>48</v>
      </c>
      <c r="E397" t="s">
        <v>461</v>
      </c>
      <c r="H397">
        <v>3</v>
      </c>
      <c r="I397" t="s">
        <v>51</v>
      </c>
      <c r="J397" t="s">
        <v>1934</v>
      </c>
      <c r="M397" t="s">
        <v>44</v>
      </c>
      <c r="N397" t="s">
        <v>45</v>
      </c>
      <c r="O397">
        <v>3</v>
      </c>
      <c r="P397">
        <v>1</v>
      </c>
      <c r="Q397" t="s">
        <v>50</v>
      </c>
      <c r="R397" t="s">
        <v>43</v>
      </c>
      <c r="S397" t="s">
        <v>3403</v>
      </c>
      <c r="W397">
        <v>4</v>
      </c>
      <c r="X397">
        <v>4</v>
      </c>
      <c r="Y397">
        <v>1</v>
      </c>
      <c r="Z397">
        <v>3</v>
      </c>
      <c r="AA397" t="s">
        <v>4872</v>
      </c>
    </row>
    <row r="398" spans="1:27" x14ac:dyDescent="0.3">
      <c r="A398">
        <v>43</v>
      </c>
      <c r="B398">
        <v>8</v>
      </c>
      <c r="C398" t="s">
        <v>39</v>
      </c>
      <c r="D398" t="s">
        <v>52</v>
      </c>
      <c r="E398" t="s">
        <v>462</v>
      </c>
      <c r="H398">
        <v>4</v>
      </c>
      <c r="I398" t="s">
        <v>49</v>
      </c>
      <c r="J398" t="s">
        <v>1935</v>
      </c>
      <c r="M398" t="s">
        <v>36</v>
      </c>
      <c r="N398" t="s">
        <v>45</v>
      </c>
      <c r="O398">
        <v>3</v>
      </c>
      <c r="P398">
        <v>2</v>
      </c>
      <c r="Q398" t="s">
        <v>54</v>
      </c>
      <c r="R398" t="s">
        <v>35</v>
      </c>
      <c r="S398" t="s">
        <v>3404</v>
      </c>
      <c r="W398">
        <v>3</v>
      </c>
      <c r="X398">
        <v>3</v>
      </c>
      <c r="Y398">
        <v>4</v>
      </c>
      <c r="Z398">
        <v>3</v>
      </c>
      <c r="AA398" t="s">
        <v>4873</v>
      </c>
    </row>
    <row r="399" spans="1:27" x14ac:dyDescent="0.3">
      <c r="A399">
        <v>25</v>
      </c>
      <c r="B399">
        <v>4</v>
      </c>
      <c r="C399" t="s">
        <v>39</v>
      </c>
      <c r="D399" t="s">
        <v>41</v>
      </c>
      <c r="E399" t="s">
        <v>463</v>
      </c>
      <c r="H399">
        <v>2</v>
      </c>
      <c r="I399" t="s">
        <v>38</v>
      </c>
      <c r="J399" t="s">
        <v>1936</v>
      </c>
      <c r="M399" t="s">
        <v>36</v>
      </c>
      <c r="N399" t="s">
        <v>37</v>
      </c>
      <c r="O399">
        <v>2</v>
      </c>
      <c r="P399">
        <v>2</v>
      </c>
      <c r="Q399" t="s">
        <v>40</v>
      </c>
      <c r="R399" t="s">
        <v>35</v>
      </c>
      <c r="S399" t="s">
        <v>3405</v>
      </c>
      <c r="W399">
        <v>2</v>
      </c>
      <c r="X399">
        <v>4</v>
      </c>
      <c r="Y399">
        <v>2</v>
      </c>
      <c r="Z399">
        <v>3</v>
      </c>
      <c r="AA399" t="s">
        <v>4874</v>
      </c>
    </row>
    <row r="400" spans="1:27" x14ac:dyDescent="0.3">
      <c r="A400">
        <v>37</v>
      </c>
      <c r="B400">
        <v>25</v>
      </c>
      <c r="C400" t="s">
        <v>39</v>
      </c>
      <c r="D400" t="s">
        <v>48</v>
      </c>
      <c r="E400" t="s">
        <v>464</v>
      </c>
      <c r="H400">
        <v>5</v>
      </c>
      <c r="I400" t="s">
        <v>51</v>
      </c>
      <c r="J400" t="s">
        <v>1937</v>
      </c>
      <c r="M400" t="s">
        <v>55</v>
      </c>
      <c r="N400" t="s">
        <v>45</v>
      </c>
      <c r="O400">
        <v>3</v>
      </c>
      <c r="P400">
        <v>2</v>
      </c>
      <c r="Q400" t="s">
        <v>47</v>
      </c>
      <c r="R400" t="s">
        <v>35</v>
      </c>
      <c r="S400" t="s">
        <v>3406</v>
      </c>
      <c r="W400">
        <v>2</v>
      </c>
      <c r="X400">
        <v>3</v>
      </c>
      <c r="Y400">
        <v>1</v>
      </c>
      <c r="Z400">
        <v>3</v>
      </c>
      <c r="AA400" t="s">
        <v>4875</v>
      </c>
    </row>
    <row r="401" spans="1:27" x14ac:dyDescent="0.3">
      <c r="A401">
        <v>31</v>
      </c>
      <c r="B401">
        <v>1</v>
      </c>
      <c r="C401" t="s">
        <v>46</v>
      </c>
      <c r="D401" t="s">
        <v>48</v>
      </c>
      <c r="E401" t="s">
        <v>465</v>
      </c>
      <c r="H401">
        <v>2</v>
      </c>
      <c r="I401" t="s">
        <v>38</v>
      </c>
      <c r="J401" t="s">
        <v>1938</v>
      </c>
      <c r="M401" t="s">
        <v>36</v>
      </c>
      <c r="N401" t="s">
        <v>45</v>
      </c>
      <c r="O401">
        <v>2</v>
      </c>
      <c r="P401">
        <v>1</v>
      </c>
      <c r="Q401" t="s">
        <v>50</v>
      </c>
      <c r="R401" t="s">
        <v>43</v>
      </c>
      <c r="S401" t="s">
        <v>3407</v>
      </c>
      <c r="W401">
        <v>4</v>
      </c>
      <c r="X401">
        <v>1</v>
      </c>
      <c r="Y401">
        <v>3</v>
      </c>
      <c r="Z401">
        <v>3</v>
      </c>
      <c r="AA401" t="s">
        <v>4876</v>
      </c>
    </row>
    <row r="402" spans="1:27" x14ac:dyDescent="0.3">
      <c r="A402">
        <v>39</v>
      </c>
      <c r="B402">
        <v>1</v>
      </c>
      <c r="C402" t="s">
        <v>46</v>
      </c>
      <c r="D402" t="s">
        <v>52</v>
      </c>
      <c r="E402" t="s">
        <v>466</v>
      </c>
      <c r="H402">
        <v>1</v>
      </c>
      <c r="I402" t="s">
        <v>38</v>
      </c>
      <c r="J402" t="s">
        <v>1939</v>
      </c>
      <c r="M402" t="s">
        <v>44</v>
      </c>
      <c r="N402" t="s">
        <v>45</v>
      </c>
      <c r="O402">
        <v>3</v>
      </c>
      <c r="P402">
        <v>5</v>
      </c>
      <c r="Q402" t="s">
        <v>56</v>
      </c>
      <c r="R402" t="s">
        <v>35</v>
      </c>
      <c r="S402" t="s">
        <v>3408</v>
      </c>
      <c r="W402">
        <v>2</v>
      </c>
      <c r="X402">
        <v>3</v>
      </c>
      <c r="Y402">
        <v>3</v>
      </c>
      <c r="Z402">
        <v>3</v>
      </c>
      <c r="AA402" t="s">
        <v>4877</v>
      </c>
    </row>
    <row r="403" spans="1:27" x14ac:dyDescent="0.3">
      <c r="A403">
        <v>56</v>
      </c>
      <c r="B403">
        <v>6</v>
      </c>
      <c r="C403" t="s">
        <v>39</v>
      </c>
      <c r="D403" t="s">
        <v>48</v>
      </c>
      <c r="E403" t="s">
        <v>467</v>
      </c>
      <c r="H403">
        <v>3</v>
      </c>
      <c r="I403" t="s">
        <v>38</v>
      </c>
      <c r="J403" t="s">
        <v>1940</v>
      </c>
      <c r="M403" t="s">
        <v>44</v>
      </c>
      <c r="N403" t="s">
        <v>37</v>
      </c>
      <c r="O403">
        <v>4</v>
      </c>
      <c r="P403">
        <v>4</v>
      </c>
      <c r="Q403" t="s">
        <v>40</v>
      </c>
      <c r="R403" t="s">
        <v>43</v>
      </c>
      <c r="S403" t="s">
        <v>3409</v>
      </c>
      <c r="W403">
        <v>3</v>
      </c>
      <c r="X403">
        <v>1</v>
      </c>
      <c r="Y403">
        <v>4</v>
      </c>
      <c r="Z403">
        <v>2</v>
      </c>
      <c r="AA403" t="s">
        <v>4878</v>
      </c>
    </row>
    <row r="404" spans="1:27" x14ac:dyDescent="0.3">
      <c r="A404">
        <v>30</v>
      </c>
      <c r="B404">
        <v>12</v>
      </c>
      <c r="C404" t="s">
        <v>39</v>
      </c>
      <c r="D404" t="s">
        <v>41</v>
      </c>
      <c r="E404" t="s">
        <v>468</v>
      </c>
      <c r="H404">
        <v>3</v>
      </c>
      <c r="I404" t="s">
        <v>60</v>
      </c>
      <c r="J404" t="s">
        <v>1941</v>
      </c>
      <c r="M404" t="s">
        <v>36</v>
      </c>
      <c r="N404" t="s">
        <v>37</v>
      </c>
      <c r="O404">
        <v>3</v>
      </c>
      <c r="P404">
        <v>2</v>
      </c>
      <c r="Q404" t="s">
        <v>40</v>
      </c>
      <c r="R404" t="s">
        <v>43</v>
      </c>
      <c r="S404" t="s">
        <v>3410</v>
      </c>
      <c r="W404">
        <v>2</v>
      </c>
      <c r="X404">
        <v>3</v>
      </c>
      <c r="Y404">
        <v>2</v>
      </c>
      <c r="Z404">
        <v>3</v>
      </c>
      <c r="AA404" t="s">
        <v>4879</v>
      </c>
    </row>
    <row r="405" spans="1:27" x14ac:dyDescent="0.3">
      <c r="A405">
        <v>41</v>
      </c>
      <c r="B405">
        <v>1</v>
      </c>
      <c r="C405" t="s">
        <v>46</v>
      </c>
      <c r="D405" t="s">
        <v>48</v>
      </c>
      <c r="E405" t="s">
        <v>469</v>
      </c>
      <c r="H405">
        <v>3</v>
      </c>
      <c r="I405" t="s">
        <v>59</v>
      </c>
      <c r="J405" t="s">
        <v>1942</v>
      </c>
      <c r="M405" t="s">
        <v>36</v>
      </c>
      <c r="N405" t="s">
        <v>37</v>
      </c>
      <c r="O405">
        <v>4</v>
      </c>
      <c r="P405">
        <v>3</v>
      </c>
      <c r="Q405" t="s">
        <v>40</v>
      </c>
      <c r="R405" t="s">
        <v>43</v>
      </c>
      <c r="S405" t="s">
        <v>3411</v>
      </c>
      <c r="W405">
        <v>2</v>
      </c>
      <c r="X405">
        <v>1</v>
      </c>
      <c r="Y405">
        <v>3</v>
      </c>
      <c r="Z405">
        <v>3</v>
      </c>
      <c r="AA405" t="s">
        <v>4880</v>
      </c>
    </row>
    <row r="406" spans="1:27" x14ac:dyDescent="0.3">
      <c r="A406">
        <v>28</v>
      </c>
      <c r="B406">
        <v>17</v>
      </c>
      <c r="C406" t="s">
        <v>46</v>
      </c>
      <c r="D406" t="s">
        <v>52</v>
      </c>
      <c r="E406" t="s">
        <v>470</v>
      </c>
      <c r="H406">
        <v>2</v>
      </c>
      <c r="I406" t="s">
        <v>51</v>
      </c>
      <c r="J406" t="s">
        <v>1943</v>
      </c>
      <c r="M406" t="s">
        <v>36</v>
      </c>
      <c r="N406" t="s">
        <v>45</v>
      </c>
      <c r="O406">
        <v>3</v>
      </c>
      <c r="P406">
        <v>2</v>
      </c>
      <c r="Q406" t="s">
        <v>50</v>
      </c>
      <c r="R406" t="s">
        <v>43</v>
      </c>
      <c r="S406" t="s">
        <v>3412</v>
      </c>
      <c r="W406">
        <v>3</v>
      </c>
      <c r="X406">
        <v>1</v>
      </c>
      <c r="Y406">
        <v>4</v>
      </c>
      <c r="Z406">
        <v>3</v>
      </c>
      <c r="AA406" t="s">
        <v>4881</v>
      </c>
    </row>
    <row r="407" spans="1:27" x14ac:dyDescent="0.3">
      <c r="A407">
        <v>25</v>
      </c>
      <c r="B407">
        <v>3</v>
      </c>
      <c r="C407" t="s">
        <v>46</v>
      </c>
      <c r="D407" t="s">
        <v>48</v>
      </c>
      <c r="E407" t="s">
        <v>471</v>
      </c>
      <c r="H407">
        <v>3</v>
      </c>
      <c r="I407" t="s">
        <v>51</v>
      </c>
      <c r="J407" t="s">
        <v>1944</v>
      </c>
      <c r="M407" t="s">
        <v>36</v>
      </c>
      <c r="N407" t="s">
        <v>45</v>
      </c>
      <c r="O407">
        <v>3</v>
      </c>
      <c r="P407">
        <v>1</v>
      </c>
      <c r="Q407" t="s">
        <v>50</v>
      </c>
      <c r="R407" t="s">
        <v>43</v>
      </c>
      <c r="S407" t="s">
        <v>3413</v>
      </c>
      <c r="W407">
        <v>1</v>
      </c>
      <c r="X407">
        <v>1</v>
      </c>
      <c r="Y407">
        <v>3</v>
      </c>
      <c r="Z407">
        <v>3</v>
      </c>
      <c r="AA407" t="s">
        <v>4882</v>
      </c>
    </row>
    <row r="408" spans="1:27" x14ac:dyDescent="0.3">
      <c r="A408">
        <v>52</v>
      </c>
      <c r="B408">
        <v>3</v>
      </c>
      <c r="C408" t="s">
        <v>46</v>
      </c>
      <c r="D408" t="s">
        <v>48</v>
      </c>
      <c r="E408" t="s">
        <v>472</v>
      </c>
      <c r="H408">
        <v>3</v>
      </c>
      <c r="I408" t="s">
        <v>51</v>
      </c>
      <c r="J408" t="s">
        <v>1945</v>
      </c>
      <c r="M408" t="s">
        <v>36</v>
      </c>
      <c r="N408" t="s">
        <v>45</v>
      </c>
      <c r="O408">
        <v>2</v>
      </c>
      <c r="P408">
        <v>3</v>
      </c>
      <c r="Q408" t="s">
        <v>53</v>
      </c>
      <c r="R408" t="s">
        <v>35</v>
      </c>
      <c r="S408" t="s">
        <v>3414</v>
      </c>
      <c r="W408">
        <v>4</v>
      </c>
      <c r="X408">
        <v>3</v>
      </c>
      <c r="Y408">
        <v>3</v>
      </c>
      <c r="Z408">
        <v>3</v>
      </c>
      <c r="AA408" t="s">
        <v>4883</v>
      </c>
    </row>
    <row r="409" spans="1:27" x14ac:dyDescent="0.3">
      <c r="A409">
        <v>45</v>
      </c>
      <c r="B409">
        <v>10</v>
      </c>
      <c r="C409" t="s">
        <v>46</v>
      </c>
      <c r="D409" t="s">
        <v>48</v>
      </c>
      <c r="E409" t="s">
        <v>473</v>
      </c>
      <c r="H409">
        <v>2</v>
      </c>
      <c r="I409" t="s">
        <v>38</v>
      </c>
      <c r="J409" t="s">
        <v>1946</v>
      </c>
      <c r="M409" t="s">
        <v>36</v>
      </c>
      <c r="N409" t="s">
        <v>45</v>
      </c>
      <c r="O409">
        <v>3</v>
      </c>
      <c r="P409">
        <v>1</v>
      </c>
      <c r="Q409" t="s">
        <v>47</v>
      </c>
      <c r="R409" t="s">
        <v>43</v>
      </c>
      <c r="S409" t="s">
        <v>3415</v>
      </c>
      <c r="W409">
        <v>1</v>
      </c>
      <c r="X409">
        <v>4</v>
      </c>
      <c r="Y409">
        <v>4</v>
      </c>
      <c r="Z409">
        <v>2</v>
      </c>
      <c r="AA409" t="s">
        <v>4884</v>
      </c>
    </row>
    <row r="410" spans="1:27" x14ac:dyDescent="0.3">
      <c r="A410">
        <v>52</v>
      </c>
      <c r="B410">
        <v>4</v>
      </c>
      <c r="C410" t="s">
        <v>39</v>
      </c>
      <c r="D410" t="s">
        <v>48</v>
      </c>
      <c r="E410" t="s">
        <v>474</v>
      </c>
      <c r="H410">
        <v>2</v>
      </c>
      <c r="I410" t="s">
        <v>38</v>
      </c>
      <c r="J410" t="s">
        <v>1947</v>
      </c>
      <c r="M410" t="s">
        <v>36</v>
      </c>
      <c r="N410" t="s">
        <v>45</v>
      </c>
      <c r="O410">
        <v>3</v>
      </c>
      <c r="P410">
        <v>4</v>
      </c>
      <c r="Q410" t="s">
        <v>56</v>
      </c>
      <c r="R410" t="s">
        <v>43</v>
      </c>
      <c r="S410" t="s">
        <v>3416</v>
      </c>
      <c r="W410">
        <v>4</v>
      </c>
      <c r="X410">
        <v>4</v>
      </c>
      <c r="Y410">
        <v>4</v>
      </c>
      <c r="Z410">
        <v>1</v>
      </c>
      <c r="AA410" t="s">
        <v>4885</v>
      </c>
    </row>
    <row r="411" spans="1:27" x14ac:dyDescent="0.3">
      <c r="A411">
        <v>42</v>
      </c>
      <c r="B411">
        <v>29</v>
      </c>
      <c r="C411" t="s">
        <v>39</v>
      </c>
      <c r="D411" t="s">
        <v>52</v>
      </c>
      <c r="E411" t="s">
        <v>475</v>
      </c>
      <c r="H411">
        <v>2</v>
      </c>
      <c r="I411" t="s">
        <v>38</v>
      </c>
      <c r="J411" t="s">
        <v>1948</v>
      </c>
      <c r="M411" t="s">
        <v>44</v>
      </c>
      <c r="N411" t="s">
        <v>45</v>
      </c>
      <c r="O411">
        <v>3</v>
      </c>
      <c r="P411">
        <v>2</v>
      </c>
      <c r="Q411" t="s">
        <v>47</v>
      </c>
      <c r="R411" t="s">
        <v>43</v>
      </c>
      <c r="S411" t="s">
        <v>3417</v>
      </c>
      <c r="W411">
        <v>1</v>
      </c>
      <c r="X411">
        <v>3</v>
      </c>
      <c r="Y411">
        <v>2</v>
      </c>
      <c r="Z411">
        <v>3</v>
      </c>
      <c r="AA411" t="s">
        <v>4886</v>
      </c>
    </row>
    <row r="412" spans="1:27" x14ac:dyDescent="0.3">
      <c r="A412">
        <v>30</v>
      </c>
      <c r="B412">
        <v>2</v>
      </c>
      <c r="C412" t="s">
        <v>39</v>
      </c>
      <c r="D412" t="s">
        <v>41</v>
      </c>
      <c r="E412" t="s">
        <v>476</v>
      </c>
      <c r="H412">
        <v>3</v>
      </c>
      <c r="I412" t="s">
        <v>38</v>
      </c>
      <c r="J412" t="s">
        <v>1949</v>
      </c>
      <c r="M412" t="s">
        <v>36</v>
      </c>
      <c r="N412" t="s">
        <v>45</v>
      </c>
      <c r="O412">
        <v>1</v>
      </c>
      <c r="P412">
        <v>2</v>
      </c>
      <c r="Q412" t="s">
        <v>53</v>
      </c>
      <c r="R412" t="s">
        <v>43</v>
      </c>
      <c r="S412" t="s">
        <v>3418</v>
      </c>
      <c r="W412">
        <v>3</v>
      </c>
      <c r="X412">
        <v>4</v>
      </c>
      <c r="Y412">
        <v>3</v>
      </c>
      <c r="Z412">
        <v>3</v>
      </c>
      <c r="AA412" t="s">
        <v>4887</v>
      </c>
    </row>
    <row r="413" spans="1:27" x14ac:dyDescent="0.3">
      <c r="A413">
        <v>60</v>
      </c>
      <c r="B413">
        <v>7</v>
      </c>
      <c r="C413" t="s">
        <v>39</v>
      </c>
      <c r="D413" t="s">
        <v>48</v>
      </c>
      <c r="E413" t="s">
        <v>477</v>
      </c>
      <c r="H413">
        <v>3</v>
      </c>
      <c r="I413" t="s">
        <v>38</v>
      </c>
      <c r="J413" t="s">
        <v>1950</v>
      </c>
      <c r="M413" t="s">
        <v>36</v>
      </c>
      <c r="N413" t="s">
        <v>45</v>
      </c>
      <c r="O413">
        <v>3</v>
      </c>
      <c r="P413">
        <v>5</v>
      </c>
      <c r="Q413" t="s">
        <v>56</v>
      </c>
      <c r="R413" t="s">
        <v>43</v>
      </c>
      <c r="S413" t="s">
        <v>3419</v>
      </c>
      <c r="W413">
        <v>1</v>
      </c>
      <c r="X413">
        <v>1</v>
      </c>
      <c r="Y413">
        <v>4</v>
      </c>
      <c r="Z413">
        <v>1</v>
      </c>
      <c r="AA413" t="s">
        <v>4888</v>
      </c>
    </row>
    <row r="414" spans="1:27" x14ac:dyDescent="0.3">
      <c r="A414">
        <v>46</v>
      </c>
      <c r="B414">
        <v>18</v>
      </c>
      <c r="C414" t="s">
        <v>39</v>
      </c>
      <c r="D414" t="s">
        <v>52</v>
      </c>
      <c r="E414" t="s">
        <v>478</v>
      </c>
      <c r="H414">
        <v>3</v>
      </c>
      <c r="I414" t="s">
        <v>51</v>
      </c>
      <c r="J414" t="s">
        <v>1951</v>
      </c>
      <c r="M414" t="s">
        <v>36</v>
      </c>
      <c r="N414" t="s">
        <v>45</v>
      </c>
      <c r="O414">
        <v>3</v>
      </c>
      <c r="P414">
        <v>2</v>
      </c>
      <c r="Q414" t="s">
        <v>53</v>
      </c>
      <c r="R414" t="s">
        <v>43</v>
      </c>
      <c r="S414" t="s">
        <v>3420</v>
      </c>
      <c r="W414">
        <v>3</v>
      </c>
      <c r="X414">
        <v>3</v>
      </c>
      <c r="Y414">
        <v>3</v>
      </c>
      <c r="Z414">
        <v>2</v>
      </c>
      <c r="AA414" t="s">
        <v>4889</v>
      </c>
    </row>
    <row r="415" spans="1:27" x14ac:dyDescent="0.3">
      <c r="A415">
        <v>42</v>
      </c>
      <c r="B415">
        <v>28</v>
      </c>
      <c r="C415" t="s">
        <v>39</v>
      </c>
      <c r="D415" t="s">
        <v>48</v>
      </c>
      <c r="E415" t="s">
        <v>479</v>
      </c>
      <c r="H415">
        <v>4</v>
      </c>
      <c r="I415" t="s">
        <v>60</v>
      </c>
      <c r="J415" t="s">
        <v>1952</v>
      </c>
      <c r="M415" t="s">
        <v>44</v>
      </c>
      <c r="N415" t="s">
        <v>45</v>
      </c>
      <c r="O415">
        <v>2</v>
      </c>
      <c r="P415">
        <v>2</v>
      </c>
      <c r="Q415" t="s">
        <v>54</v>
      </c>
      <c r="R415" t="s">
        <v>43</v>
      </c>
      <c r="S415" t="s">
        <v>3421</v>
      </c>
      <c r="W415">
        <v>4</v>
      </c>
      <c r="X415">
        <v>4</v>
      </c>
      <c r="Y415">
        <v>4</v>
      </c>
      <c r="Z415">
        <v>4</v>
      </c>
      <c r="AA415" t="s">
        <v>4890</v>
      </c>
    </row>
    <row r="416" spans="1:27" x14ac:dyDescent="0.3">
      <c r="A416">
        <v>24</v>
      </c>
      <c r="B416">
        <v>1</v>
      </c>
      <c r="C416" t="s">
        <v>39</v>
      </c>
      <c r="D416" t="s">
        <v>41</v>
      </c>
      <c r="E416" t="s">
        <v>480</v>
      </c>
      <c r="H416">
        <v>1</v>
      </c>
      <c r="I416" t="s">
        <v>60</v>
      </c>
      <c r="J416" t="s">
        <v>1953</v>
      </c>
      <c r="M416" t="s">
        <v>36</v>
      </c>
      <c r="N416" t="s">
        <v>37</v>
      </c>
      <c r="O416">
        <v>3</v>
      </c>
      <c r="P416">
        <v>1</v>
      </c>
      <c r="Q416" t="s">
        <v>57</v>
      </c>
      <c r="R416" t="s">
        <v>35</v>
      </c>
      <c r="S416" t="s">
        <v>3422</v>
      </c>
      <c r="W416">
        <v>1</v>
      </c>
      <c r="X416">
        <v>2</v>
      </c>
      <c r="Y416">
        <v>2</v>
      </c>
      <c r="Z416">
        <v>3</v>
      </c>
      <c r="AA416" t="s">
        <v>4891</v>
      </c>
    </row>
    <row r="417" spans="1:27" x14ac:dyDescent="0.3">
      <c r="A417">
        <v>34</v>
      </c>
      <c r="B417">
        <v>6</v>
      </c>
      <c r="C417" t="s">
        <v>39</v>
      </c>
      <c r="D417" t="s">
        <v>52</v>
      </c>
      <c r="E417" t="s">
        <v>481</v>
      </c>
      <c r="H417">
        <v>2</v>
      </c>
      <c r="I417" t="s">
        <v>59</v>
      </c>
      <c r="J417" t="s">
        <v>1954</v>
      </c>
      <c r="M417" t="s">
        <v>44</v>
      </c>
      <c r="N417" t="s">
        <v>37</v>
      </c>
      <c r="O417">
        <v>1</v>
      </c>
      <c r="P417">
        <v>1</v>
      </c>
      <c r="Q417" t="s">
        <v>57</v>
      </c>
      <c r="R417" t="s">
        <v>43</v>
      </c>
      <c r="S417" t="s">
        <v>3423</v>
      </c>
      <c r="W417">
        <v>4</v>
      </c>
      <c r="X417">
        <v>3</v>
      </c>
      <c r="Y417">
        <v>4</v>
      </c>
      <c r="Z417">
        <v>2</v>
      </c>
      <c r="AA417" t="s">
        <v>4892</v>
      </c>
    </row>
    <row r="418" spans="1:27" x14ac:dyDescent="0.3">
      <c r="A418">
        <v>38</v>
      </c>
      <c r="B418">
        <v>2</v>
      </c>
      <c r="C418" t="s">
        <v>46</v>
      </c>
      <c r="D418" t="s">
        <v>48</v>
      </c>
      <c r="E418" t="s">
        <v>482</v>
      </c>
      <c r="H418">
        <v>2</v>
      </c>
      <c r="I418" t="s">
        <v>38</v>
      </c>
      <c r="J418" t="s">
        <v>1955</v>
      </c>
      <c r="M418" t="s">
        <v>44</v>
      </c>
      <c r="N418" t="s">
        <v>45</v>
      </c>
      <c r="O418">
        <v>3</v>
      </c>
      <c r="P418">
        <v>1</v>
      </c>
      <c r="Q418" t="s">
        <v>50</v>
      </c>
      <c r="R418" t="s">
        <v>35</v>
      </c>
      <c r="S418" t="s">
        <v>3424</v>
      </c>
      <c r="W418">
        <v>4</v>
      </c>
      <c r="X418">
        <v>4</v>
      </c>
      <c r="Y418">
        <v>3</v>
      </c>
      <c r="Z418">
        <v>3</v>
      </c>
      <c r="AA418" t="s">
        <v>4893</v>
      </c>
    </row>
    <row r="419" spans="1:27" x14ac:dyDescent="0.3">
      <c r="A419">
        <v>40</v>
      </c>
      <c r="B419">
        <v>2</v>
      </c>
      <c r="C419" t="s">
        <v>39</v>
      </c>
      <c r="D419" t="s">
        <v>48</v>
      </c>
      <c r="E419" t="s">
        <v>483</v>
      </c>
      <c r="H419">
        <v>4</v>
      </c>
      <c r="I419" t="s">
        <v>38</v>
      </c>
      <c r="J419" t="s">
        <v>1956</v>
      </c>
      <c r="M419" t="s">
        <v>36</v>
      </c>
      <c r="N419" t="s">
        <v>37</v>
      </c>
      <c r="O419">
        <v>3</v>
      </c>
      <c r="P419">
        <v>5</v>
      </c>
      <c r="Q419" t="s">
        <v>56</v>
      </c>
      <c r="R419" t="s">
        <v>43</v>
      </c>
      <c r="S419" t="s">
        <v>3425</v>
      </c>
      <c r="W419">
        <v>3</v>
      </c>
      <c r="X419">
        <v>3</v>
      </c>
      <c r="Y419">
        <v>4</v>
      </c>
      <c r="Z419">
        <v>3</v>
      </c>
      <c r="AA419" t="s">
        <v>4894</v>
      </c>
    </row>
    <row r="420" spans="1:27" x14ac:dyDescent="0.3">
      <c r="A420">
        <v>26</v>
      </c>
      <c r="B420">
        <v>23</v>
      </c>
      <c r="C420" t="s">
        <v>39</v>
      </c>
      <c r="D420" t="s">
        <v>52</v>
      </c>
      <c r="E420" t="s">
        <v>484</v>
      </c>
      <c r="H420">
        <v>3</v>
      </c>
      <c r="I420" t="s">
        <v>38</v>
      </c>
      <c r="J420" t="s">
        <v>1957</v>
      </c>
      <c r="M420" t="s">
        <v>36</v>
      </c>
      <c r="N420" t="s">
        <v>45</v>
      </c>
      <c r="O420">
        <v>3</v>
      </c>
      <c r="P420">
        <v>1</v>
      </c>
      <c r="Q420" t="s">
        <v>47</v>
      </c>
      <c r="R420" t="s">
        <v>43</v>
      </c>
      <c r="S420" t="s">
        <v>3426</v>
      </c>
      <c r="W420">
        <v>1</v>
      </c>
      <c r="X420">
        <v>4</v>
      </c>
      <c r="Y420">
        <v>2</v>
      </c>
      <c r="Z420">
        <v>1</v>
      </c>
      <c r="AA420" t="s">
        <v>4895</v>
      </c>
    </row>
    <row r="421" spans="1:27" x14ac:dyDescent="0.3">
      <c r="A421">
        <v>30</v>
      </c>
      <c r="B421">
        <v>3</v>
      </c>
      <c r="C421" t="s">
        <v>46</v>
      </c>
      <c r="D421" t="s">
        <v>48</v>
      </c>
      <c r="E421" t="s">
        <v>485</v>
      </c>
      <c r="H421">
        <v>3</v>
      </c>
      <c r="I421" t="s">
        <v>38</v>
      </c>
      <c r="J421" t="s">
        <v>1958</v>
      </c>
      <c r="M421" t="s">
        <v>55</v>
      </c>
      <c r="N421" t="s">
        <v>45</v>
      </c>
      <c r="O421">
        <v>3</v>
      </c>
      <c r="P421">
        <v>1</v>
      </c>
      <c r="Q421" t="s">
        <v>50</v>
      </c>
      <c r="R421" t="s">
        <v>43</v>
      </c>
      <c r="S421" t="s">
        <v>3427</v>
      </c>
      <c r="W421">
        <v>3</v>
      </c>
      <c r="X421">
        <v>4</v>
      </c>
      <c r="Y421">
        <v>3</v>
      </c>
      <c r="Z421">
        <v>1</v>
      </c>
      <c r="AA421" t="s">
        <v>4896</v>
      </c>
    </row>
    <row r="422" spans="1:27" x14ac:dyDescent="0.3">
      <c r="A422">
        <v>29</v>
      </c>
      <c r="B422">
        <v>3</v>
      </c>
      <c r="C422" t="s">
        <v>46</v>
      </c>
      <c r="D422" t="s">
        <v>48</v>
      </c>
      <c r="E422" t="s">
        <v>486</v>
      </c>
      <c r="H422">
        <v>4</v>
      </c>
      <c r="I422" t="s">
        <v>51</v>
      </c>
      <c r="J422" t="s">
        <v>1959</v>
      </c>
      <c r="M422" t="s">
        <v>36</v>
      </c>
      <c r="N422" t="s">
        <v>45</v>
      </c>
      <c r="O422">
        <v>2</v>
      </c>
      <c r="P422">
        <v>3</v>
      </c>
      <c r="Q422" t="s">
        <v>58</v>
      </c>
      <c r="R422" t="s">
        <v>43</v>
      </c>
      <c r="S422" t="s">
        <v>3428</v>
      </c>
      <c r="W422">
        <v>2</v>
      </c>
      <c r="X422">
        <v>3</v>
      </c>
      <c r="Y422">
        <v>3</v>
      </c>
      <c r="Z422">
        <v>3</v>
      </c>
      <c r="AA422" t="s">
        <v>4897</v>
      </c>
    </row>
    <row r="423" spans="1:27" x14ac:dyDescent="0.3">
      <c r="A423">
        <v>29</v>
      </c>
      <c r="B423">
        <v>25</v>
      </c>
      <c r="C423" t="s">
        <v>39</v>
      </c>
      <c r="D423" t="s">
        <v>48</v>
      </c>
      <c r="E423" t="s">
        <v>487</v>
      </c>
      <c r="H423">
        <v>5</v>
      </c>
      <c r="I423" t="s">
        <v>60</v>
      </c>
      <c r="J423" t="s">
        <v>1960</v>
      </c>
      <c r="M423" t="s">
        <v>36</v>
      </c>
      <c r="N423" t="s">
        <v>45</v>
      </c>
      <c r="O423">
        <v>2</v>
      </c>
      <c r="P423">
        <v>1</v>
      </c>
      <c r="Q423" t="s">
        <v>47</v>
      </c>
      <c r="R423" t="s">
        <v>43</v>
      </c>
      <c r="S423" t="s">
        <v>3429</v>
      </c>
      <c r="W423">
        <v>3</v>
      </c>
      <c r="X423">
        <v>2</v>
      </c>
      <c r="Y423">
        <v>2</v>
      </c>
      <c r="Z423">
        <v>4</v>
      </c>
      <c r="AA423" t="s">
        <v>4898</v>
      </c>
    </row>
    <row r="424" spans="1:27" x14ac:dyDescent="0.3">
      <c r="A424">
        <v>19</v>
      </c>
      <c r="B424">
        <v>2</v>
      </c>
      <c r="C424" t="s">
        <v>46</v>
      </c>
      <c r="D424" t="s">
        <v>41</v>
      </c>
      <c r="E424" t="s">
        <v>488</v>
      </c>
      <c r="H424">
        <v>2</v>
      </c>
      <c r="I424" t="s">
        <v>60</v>
      </c>
      <c r="J424" t="s">
        <v>1961</v>
      </c>
      <c r="M424" t="s">
        <v>36</v>
      </c>
      <c r="N424" t="s">
        <v>61</v>
      </c>
      <c r="O424">
        <v>2</v>
      </c>
      <c r="P424">
        <v>1</v>
      </c>
      <c r="Q424" t="s">
        <v>61</v>
      </c>
      <c r="R424" t="s">
        <v>43</v>
      </c>
      <c r="S424" t="s">
        <v>3430</v>
      </c>
      <c r="W424">
        <v>1</v>
      </c>
      <c r="X424">
        <v>4</v>
      </c>
      <c r="Y424">
        <v>3</v>
      </c>
      <c r="Z424">
        <v>4</v>
      </c>
      <c r="AA424" t="s">
        <v>4899</v>
      </c>
    </row>
    <row r="425" spans="1:27" x14ac:dyDescent="0.3">
      <c r="A425">
        <v>30</v>
      </c>
      <c r="B425">
        <v>22</v>
      </c>
      <c r="C425" t="s">
        <v>39</v>
      </c>
      <c r="D425" t="s">
        <v>48</v>
      </c>
      <c r="E425" t="s">
        <v>489</v>
      </c>
      <c r="H425">
        <v>4</v>
      </c>
      <c r="I425" t="s">
        <v>49</v>
      </c>
      <c r="J425" t="s">
        <v>1962</v>
      </c>
      <c r="M425" t="s">
        <v>55</v>
      </c>
      <c r="N425" t="s">
        <v>37</v>
      </c>
      <c r="O425">
        <v>3</v>
      </c>
      <c r="P425">
        <v>3</v>
      </c>
      <c r="Q425" t="s">
        <v>40</v>
      </c>
      <c r="R425" t="s">
        <v>43</v>
      </c>
      <c r="S425" t="s">
        <v>3431</v>
      </c>
      <c r="W425">
        <v>3</v>
      </c>
      <c r="X425">
        <v>1</v>
      </c>
      <c r="Y425">
        <v>3</v>
      </c>
      <c r="Z425">
        <v>3</v>
      </c>
      <c r="AA425" t="s">
        <v>4900</v>
      </c>
    </row>
    <row r="426" spans="1:27" x14ac:dyDescent="0.3">
      <c r="A426">
        <v>57</v>
      </c>
      <c r="B426">
        <v>29</v>
      </c>
      <c r="C426" t="s">
        <v>46</v>
      </c>
      <c r="D426" t="s">
        <v>52</v>
      </c>
      <c r="E426" t="s">
        <v>490</v>
      </c>
      <c r="H426">
        <v>3</v>
      </c>
      <c r="I426" t="s">
        <v>59</v>
      </c>
      <c r="J426" t="s">
        <v>1963</v>
      </c>
      <c r="M426" t="s">
        <v>36</v>
      </c>
      <c r="N426" t="s">
        <v>37</v>
      </c>
      <c r="O426">
        <v>2</v>
      </c>
      <c r="P426">
        <v>4</v>
      </c>
      <c r="Q426" t="s">
        <v>56</v>
      </c>
      <c r="R426" t="s">
        <v>43</v>
      </c>
      <c r="S426" t="s">
        <v>3432</v>
      </c>
      <c r="W426">
        <v>1</v>
      </c>
      <c r="X426">
        <v>4</v>
      </c>
      <c r="Y426">
        <v>3</v>
      </c>
      <c r="Z426">
        <v>2</v>
      </c>
      <c r="AA426" t="s">
        <v>4901</v>
      </c>
    </row>
    <row r="427" spans="1:27" x14ac:dyDescent="0.3">
      <c r="A427">
        <v>50</v>
      </c>
      <c r="B427">
        <v>29</v>
      </c>
      <c r="C427" t="s">
        <v>46</v>
      </c>
      <c r="D427" t="s">
        <v>48</v>
      </c>
      <c r="E427" t="s">
        <v>491</v>
      </c>
      <c r="H427">
        <v>4</v>
      </c>
      <c r="I427" t="s">
        <v>38</v>
      </c>
      <c r="J427" t="s">
        <v>1964</v>
      </c>
      <c r="M427" t="s">
        <v>36</v>
      </c>
      <c r="N427" t="s">
        <v>45</v>
      </c>
      <c r="O427">
        <v>2</v>
      </c>
      <c r="P427">
        <v>4</v>
      </c>
      <c r="Q427" t="s">
        <v>56</v>
      </c>
      <c r="R427" t="s">
        <v>43</v>
      </c>
      <c r="S427" t="s">
        <v>3433</v>
      </c>
      <c r="W427">
        <v>2</v>
      </c>
      <c r="X427">
        <v>3</v>
      </c>
      <c r="Y427">
        <v>2</v>
      </c>
      <c r="Z427">
        <v>3</v>
      </c>
      <c r="AA427" t="s">
        <v>4902</v>
      </c>
    </row>
    <row r="428" spans="1:27" x14ac:dyDescent="0.3">
      <c r="A428">
        <v>30</v>
      </c>
      <c r="B428">
        <v>2</v>
      </c>
      <c r="C428" t="s">
        <v>39</v>
      </c>
      <c r="D428" t="s">
        <v>41</v>
      </c>
      <c r="E428" t="s">
        <v>492</v>
      </c>
      <c r="H428">
        <v>3</v>
      </c>
      <c r="I428" t="s">
        <v>51</v>
      </c>
      <c r="J428" t="s">
        <v>1965</v>
      </c>
      <c r="M428" t="s">
        <v>55</v>
      </c>
      <c r="N428" t="s">
        <v>45</v>
      </c>
      <c r="O428">
        <v>3</v>
      </c>
      <c r="P428">
        <v>1</v>
      </c>
      <c r="Q428" t="s">
        <v>50</v>
      </c>
      <c r="R428" t="s">
        <v>43</v>
      </c>
      <c r="S428" t="s">
        <v>3434</v>
      </c>
      <c r="W428">
        <v>3</v>
      </c>
      <c r="X428">
        <v>4</v>
      </c>
      <c r="Y428">
        <v>3</v>
      </c>
      <c r="Z428">
        <v>2</v>
      </c>
      <c r="AA428" t="s">
        <v>4903</v>
      </c>
    </row>
    <row r="429" spans="1:27" x14ac:dyDescent="0.3">
      <c r="A429">
        <v>60</v>
      </c>
      <c r="B429">
        <v>28</v>
      </c>
      <c r="C429" t="s">
        <v>39</v>
      </c>
      <c r="D429" t="s">
        <v>48</v>
      </c>
      <c r="E429" t="s">
        <v>493</v>
      </c>
      <c r="H429">
        <v>3</v>
      </c>
      <c r="I429" t="s">
        <v>59</v>
      </c>
      <c r="J429" t="s">
        <v>1966</v>
      </c>
      <c r="M429" t="s">
        <v>44</v>
      </c>
      <c r="N429" t="s">
        <v>37</v>
      </c>
      <c r="O429">
        <v>2</v>
      </c>
      <c r="P429">
        <v>3</v>
      </c>
      <c r="Q429" t="s">
        <v>40</v>
      </c>
      <c r="R429" t="s">
        <v>43</v>
      </c>
      <c r="S429" t="s">
        <v>3435</v>
      </c>
      <c r="W429">
        <v>3</v>
      </c>
      <c r="X429">
        <v>1</v>
      </c>
      <c r="Y429">
        <v>4</v>
      </c>
      <c r="Z429">
        <v>4</v>
      </c>
      <c r="AA429" t="s">
        <v>4904</v>
      </c>
    </row>
    <row r="430" spans="1:27" x14ac:dyDescent="0.3">
      <c r="A430">
        <v>47</v>
      </c>
      <c r="B430">
        <v>2</v>
      </c>
      <c r="C430" t="s">
        <v>39</v>
      </c>
      <c r="D430" t="s">
        <v>52</v>
      </c>
      <c r="E430" t="s">
        <v>494</v>
      </c>
      <c r="H430">
        <v>2</v>
      </c>
      <c r="I430" t="s">
        <v>51</v>
      </c>
      <c r="J430" t="s">
        <v>1967</v>
      </c>
      <c r="M430" t="s">
        <v>36</v>
      </c>
      <c r="N430" t="s">
        <v>45</v>
      </c>
      <c r="O430">
        <v>3</v>
      </c>
      <c r="P430">
        <v>2</v>
      </c>
      <c r="Q430" t="s">
        <v>53</v>
      </c>
      <c r="R430" t="s">
        <v>43</v>
      </c>
      <c r="S430" t="s">
        <v>3436</v>
      </c>
      <c r="W430">
        <v>1</v>
      </c>
      <c r="X430">
        <v>4</v>
      </c>
      <c r="Y430">
        <v>3</v>
      </c>
      <c r="Z430">
        <v>3</v>
      </c>
      <c r="AA430" t="s">
        <v>4905</v>
      </c>
    </row>
    <row r="431" spans="1:27" x14ac:dyDescent="0.3">
      <c r="A431">
        <v>46</v>
      </c>
      <c r="B431">
        <v>2</v>
      </c>
      <c r="C431" t="s">
        <v>46</v>
      </c>
      <c r="D431" t="s">
        <v>48</v>
      </c>
      <c r="E431" t="s">
        <v>495</v>
      </c>
      <c r="H431">
        <v>3</v>
      </c>
      <c r="I431" t="s">
        <v>38</v>
      </c>
      <c r="J431" t="s">
        <v>1968</v>
      </c>
      <c r="M431" t="s">
        <v>36</v>
      </c>
      <c r="N431" t="s">
        <v>45</v>
      </c>
      <c r="O431">
        <v>3</v>
      </c>
      <c r="P431">
        <v>4</v>
      </c>
      <c r="Q431" t="s">
        <v>58</v>
      </c>
      <c r="R431" t="s">
        <v>43</v>
      </c>
      <c r="S431" t="s">
        <v>3437</v>
      </c>
      <c r="W431">
        <v>1</v>
      </c>
      <c r="X431">
        <v>3</v>
      </c>
      <c r="Y431">
        <v>3</v>
      </c>
      <c r="Z431">
        <v>1</v>
      </c>
      <c r="AA431" t="s">
        <v>4906</v>
      </c>
    </row>
    <row r="432" spans="1:27" x14ac:dyDescent="0.3">
      <c r="A432">
        <v>35</v>
      </c>
      <c r="B432">
        <v>22</v>
      </c>
      <c r="C432" t="s">
        <v>46</v>
      </c>
      <c r="D432" t="s">
        <v>41</v>
      </c>
      <c r="E432" t="s">
        <v>496</v>
      </c>
      <c r="H432">
        <v>3</v>
      </c>
      <c r="I432" t="s">
        <v>38</v>
      </c>
      <c r="J432" t="s">
        <v>1969</v>
      </c>
      <c r="M432" t="s">
        <v>36</v>
      </c>
      <c r="N432" t="s">
        <v>45</v>
      </c>
      <c r="O432">
        <v>1</v>
      </c>
      <c r="P432">
        <v>1</v>
      </c>
      <c r="Q432" t="s">
        <v>50</v>
      </c>
      <c r="R432" t="s">
        <v>43</v>
      </c>
      <c r="S432" t="s">
        <v>3438</v>
      </c>
      <c r="W432">
        <v>4</v>
      </c>
      <c r="X432">
        <v>3</v>
      </c>
      <c r="Y432">
        <v>3</v>
      </c>
      <c r="Z432">
        <v>3</v>
      </c>
      <c r="AA432" t="s">
        <v>4907</v>
      </c>
    </row>
    <row r="433" spans="1:27" x14ac:dyDescent="0.3">
      <c r="A433">
        <v>54</v>
      </c>
      <c r="B433">
        <v>8</v>
      </c>
      <c r="C433" t="s">
        <v>39</v>
      </c>
      <c r="D433" t="s">
        <v>41</v>
      </c>
      <c r="E433" t="s">
        <v>497</v>
      </c>
      <c r="H433">
        <v>4</v>
      </c>
      <c r="I433" t="s">
        <v>38</v>
      </c>
      <c r="J433" t="s">
        <v>1970</v>
      </c>
      <c r="M433" t="s">
        <v>36</v>
      </c>
      <c r="N433" t="s">
        <v>45</v>
      </c>
      <c r="O433">
        <v>3</v>
      </c>
      <c r="P433">
        <v>2</v>
      </c>
      <c r="Q433" t="s">
        <v>50</v>
      </c>
      <c r="R433" t="s">
        <v>43</v>
      </c>
      <c r="S433" t="s">
        <v>3439</v>
      </c>
      <c r="W433">
        <v>3</v>
      </c>
      <c r="X433">
        <v>3</v>
      </c>
      <c r="Y433">
        <v>3</v>
      </c>
      <c r="Z433">
        <v>3</v>
      </c>
      <c r="AA433" t="s">
        <v>4908</v>
      </c>
    </row>
    <row r="434" spans="1:27" x14ac:dyDescent="0.3">
      <c r="A434">
        <v>34</v>
      </c>
      <c r="B434">
        <v>2</v>
      </c>
      <c r="C434" t="s">
        <v>46</v>
      </c>
      <c r="D434" t="s">
        <v>52</v>
      </c>
      <c r="E434" t="s">
        <v>498</v>
      </c>
      <c r="H434">
        <v>4</v>
      </c>
      <c r="I434" t="s">
        <v>38</v>
      </c>
      <c r="J434" t="s">
        <v>1971</v>
      </c>
      <c r="M434" t="s">
        <v>36</v>
      </c>
      <c r="N434" t="s">
        <v>45</v>
      </c>
      <c r="O434">
        <v>2</v>
      </c>
      <c r="P434">
        <v>1</v>
      </c>
      <c r="Q434" t="s">
        <v>47</v>
      </c>
      <c r="R434" t="s">
        <v>43</v>
      </c>
      <c r="S434" t="s">
        <v>3440</v>
      </c>
      <c r="W434">
        <v>4</v>
      </c>
      <c r="X434">
        <v>3</v>
      </c>
      <c r="Y434">
        <v>3</v>
      </c>
      <c r="Z434">
        <v>3</v>
      </c>
      <c r="AA434" t="s">
        <v>4909</v>
      </c>
    </row>
    <row r="435" spans="1:27" x14ac:dyDescent="0.3">
      <c r="A435">
        <v>46</v>
      </c>
      <c r="B435">
        <v>10</v>
      </c>
      <c r="C435" t="s">
        <v>39</v>
      </c>
      <c r="D435" t="s">
        <v>48</v>
      </c>
      <c r="E435" t="s">
        <v>499</v>
      </c>
      <c r="H435">
        <v>3</v>
      </c>
      <c r="I435" t="s">
        <v>59</v>
      </c>
      <c r="J435" t="s">
        <v>1972</v>
      </c>
      <c r="M435" t="s">
        <v>36</v>
      </c>
      <c r="N435" t="s">
        <v>37</v>
      </c>
      <c r="O435">
        <v>2</v>
      </c>
      <c r="P435">
        <v>3</v>
      </c>
      <c r="Q435" t="s">
        <v>40</v>
      </c>
      <c r="R435" t="s">
        <v>35</v>
      </c>
      <c r="S435" t="s">
        <v>3441</v>
      </c>
      <c r="W435">
        <v>3</v>
      </c>
      <c r="X435">
        <v>4</v>
      </c>
      <c r="Y435">
        <v>3</v>
      </c>
      <c r="Z435">
        <v>3</v>
      </c>
      <c r="AA435" t="s">
        <v>4910</v>
      </c>
    </row>
    <row r="436" spans="1:27" x14ac:dyDescent="0.3">
      <c r="A436">
        <v>31</v>
      </c>
      <c r="B436">
        <v>9</v>
      </c>
      <c r="C436" t="s">
        <v>46</v>
      </c>
      <c r="D436" t="s">
        <v>52</v>
      </c>
      <c r="E436" t="s">
        <v>500</v>
      </c>
      <c r="H436">
        <v>1</v>
      </c>
      <c r="I436" t="s">
        <v>38</v>
      </c>
      <c r="J436" t="s">
        <v>1973</v>
      </c>
      <c r="M436" t="s">
        <v>36</v>
      </c>
      <c r="N436" t="s">
        <v>45</v>
      </c>
      <c r="O436">
        <v>3</v>
      </c>
      <c r="P436">
        <v>3</v>
      </c>
      <c r="Q436" t="s">
        <v>53</v>
      </c>
      <c r="R436" t="s">
        <v>43</v>
      </c>
      <c r="S436" t="s">
        <v>3442</v>
      </c>
      <c r="W436">
        <v>3</v>
      </c>
      <c r="X436">
        <v>2</v>
      </c>
      <c r="Y436">
        <v>4</v>
      </c>
      <c r="Z436">
        <v>4</v>
      </c>
      <c r="AA436" t="s">
        <v>4911</v>
      </c>
    </row>
    <row r="437" spans="1:27" x14ac:dyDescent="0.3">
      <c r="A437">
        <v>33</v>
      </c>
      <c r="B437">
        <v>15</v>
      </c>
      <c r="C437" t="s">
        <v>46</v>
      </c>
      <c r="D437" t="s">
        <v>48</v>
      </c>
      <c r="E437" t="s">
        <v>501</v>
      </c>
      <c r="H437">
        <v>1</v>
      </c>
      <c r="I437" t="s">
        <v>51</v>
      </c>
      <c r="J437" t="s">
        <v>1974</v>
      </c>
      <c r="M437" t="s">
        <v>36</v>
      </c>
      <c r="N437" t="s">
        <v>45</v>
      </c>
      <c r="O437">
        <v>3</v>
      </c>
      <c r="P437">
        <v>3</v>
      </c>
      <c r="Q437" t="s">
        <v>56</v>
      </c>
      <c r="R437" t="s">
        <v>35</v>
      </c>
      <c r="S437" t="s">
        <v>3443</v>
      </c>
      <c r="W437">
        <v>2</v>
      </c>
      <c r="X437">
        <v>3</v>
      </c>
      <c r="Y437">
        <v>4</v>
      </c>
      <c r="Z437">
        <v>4</v>
      </c>
      <c r="AA437" t="s">
        <v>4912</v>
      </c>
    </row>
    <row r="438" spans="1:27" x14ac:dyDescent="0.3">
      <c r="A438">
        <v>33</v>
      </c>
      <c r="B438">
        <v>10</v>
      </c>
      <c r="C438" t="s">
        <v>46</v>
      </c>
      <c r="D438" t="s">
        <v>52</v>
      </c>
      <c r="E438" t="s">
        <v>502</v>
      </c>
      <c r="H438">
        <v>1</v>
      </c>
      <c r="I438" t="s">
        <v>51</v>
      </c>
      <c r="J438" t="s">
        <v>1975</v>
      </c>
      <c r="M438" t="s">
        <v>36</v>
      </c>
      <c r="N438" t="s">
        <v>45</v>
      </c>
      <c r="O438">
        <v>1</v>
      </c>
      <c r="P438">
        <v>1</v>
      </c>
      <c r="Q438" t="s">
        <v>50</v>
      </c>
      <c r="R438" t="s">
        <v>43</v>
      </c>
      <c r="S438" t="s">
        <v>3444</v>
      </c>
      <c r="W438">
        <v>1</v>
      </c>
      <c r="X438">
        <v>4</v>
      </c>
      <c r="Y438">
        <v>1</v>
      </c>
      <c r="Z438">
        <v>3</v>
      </c>
      <c r="AA438" t="s">
        <v>4913</v>
      </c>
    </row>
    <row r="439" spans="1:27" x14ac:dyDescent="0.3">
      <c r="A439">
        <v>30</v>
      </c>
      <c r="B439">
        <v>7</v>
      </c>
      <c r="C439" t="s">
        <v>46</v>
      </c>
      <c r="D439" t="s">
        <v>41</v>
      </c>
      <c r="E439" t="s">
        <v>503</v>
      </c>
      <c r="H439">
        <v>1</v>
      </c>
      <c r="I439" t="s">
        <v>59</v>
      </c>
      <c r="J439" t="s">
        <v>1976</v>
      </c>
      <c r="M439" t="s">
        <v>36</v>
      </c>
      <c r="N439" t="s">
        <v>37</v>
      </c>
      <c r="O439">
        <v>3</v>
      </c>
      <c r="P439">
        <v>1</v>
      </c>
      <c r="Q439" t="s">
        <v>57</v>
      </c>
      <c r="R439" t="s">
        <v>43</v>
      </c>
      <c r="S439" t="s">
        <v>3445</v>
      </c>
      <c r="W439">
        <v>4</v>
      </c>
      <c r="X439">
        <v>2</v>
      </c>
      <c r="Y439">
        <v>1</v>
      </c>
      <c r="Z439">
        <v>3</v>
      </c>
      <c r="AA439" t="s">
        <v>4914</v>
      </c>
    </row>
    <row r="440" spans="1:27" x14ac:dyDescent="0.3">
      <c r="A440">
        <v>35</v>
      </c>
      <c r="B440">
        <v>16</v>
      </c>
      <c r="C440" t="s">
        <v>46</v>
      </c>
      <c r="D440" t="s">
        <v>48</v>
      </c>
      <c r="E440" t="s">
        <v>504</v>
      </c>
      <c r="H440">
        <v>3</v>
      </c>
      <c r="I440" t="s">
        <v>38</v>
      </c>
      <c r="J440" t="s">
        <v>1977</v>
      </c>
      <c r="M440" t="s">
        <v>36</v>
      </c>
      <c r="N440" t="s">
        <v>45</v>
      </c>
      <c r="O440">
        <v>3</v>
      </c>
      <c r="P440">
        <v>3</v>
      </c>
      <c r="Q440" t="s">
        <v>54</v>
      </c>
      <c r="R440" t="s">
        <v>35</v>
      </c>
      <c r="S440" t="s">
        <v>3446</v>
      </c>
      <c r="W440">
        <v>4</v>
      </c>
      <c r="X440">
        <v>3</v>
      </c>
      <c r="Y440">
        <v>3</v>
      </c>
      <c r="Z440">
        <v>3</v>
      </c>
      <c r="AA440" t="s">
        <v>4915</v>
      </c>
    </row>
    <row r="441" spans="1:27" x14ac:dyDescent="0.3">
      <c r="A441">
        <v>31</v>
      </c>
      <c r="B441">
        <v>20</v>
      </c>
      <c r="C441" t="s">
        <v>46</v>
      </c>
      <c r="D441" t="s">
        <v>48</v>
      </c>
      <c r="E441" t="s">
        <v>505</v>
      </c>
      <c r="H441">
        <v>3</v>
      </c>
      <c r="I441" t="s">
        <v>38</v>
      </c>
      <c r="J441" t="s">
        <v>1978</v>
      </c>
      <c r="M441" t="s">
        <v>44</v>
      </c>
      <c r="N441" t="s">
        <v>45</v>
      </c>
      <c r="O441">
        <v>3</v>
      </c>
      <c r="P441">
        <v>3</v>
      </c>
      <c r="Q441" t="s">
        <v>54</v>
      </c>
      <c r="R441" t="s">
        <v>43</v>
      </c>
      <c r="S441" t="s">
        <v>3447</v>
      </c>
      <c r="W441">
        <v>1</v>
      </c>
      <c r="X441">
        <v>3</v>
      </c>
      <c r="Y441">
        <v>1</v>
      </c>
      <c r="Z441">
        <v>3</v>
      </c>
      <c r="AA441" t="s">
        <v>4916</v>
      </c>
    </row>
    <row r="442" spans="1:27" x14ac:dyDescent="0.3">
      <c r="A442">
        <v>34</v>
      </c>
      <c r="B442">
        <v>23</v>
      </c>
      <c r="C442" t="s">
        <v>39</v>
      </c>
      <c r="D442" t="s">
        <v>52</v>
      </c>
      <c r="E442" t="s">
        <v>506</v>
      </c>
      <c r="H442">
        <v>3</v>
      </c>
      <c r="I442" t="s">
        <v>61</v>
      </c>
      <c r="J442" t="s">
        <v>1979</v>
      </c>
      <c r="M442" t="s">
        <v>44</v>
      </c>
      <c r="N442" t="s">
        <v>61</v>
      </c>
      <c r="O442">
        <v>3</v>
      </c>
      <c r="P442">
        <v>3</v>
      </c>
      <c r="Q442" t="s">
        <v>61</v>
      </c>
      <c r="R442" t="s">
        <v>35</v>
      </c>
      <c r="S442" t="s">
        <v>3448</v>
      </c>
      <c r="W442">
        <v>2</v>
      </c>
      <c r="X442">
        <v>1</v>
      </c>
      <c r="Y442">
        <v>3</v>
      </c>
      <c r="Z442">
        <v>3</v>
      </c>
      <c r="AA442" t="s">
        <v>4917</v>
      </c>
    </row>
    <row r="443" spans="1:27" x14ac:dyDescent="0.3">
      <c r="A443">
        <v>42</v>
      </c>
      <c r="B443">
        <v>5</v>
      </c>
      <c r="C443" t="s">
        <v>46</v>
      </c>
      <c r="D443" t="s">
        <v>48</v>
      </c>
      <c r="E443" t="s">
        <v>507</v>
      </c>
      <c r="H443">
        <v>2</v>
      </c>
      <c r="I443" t="s">
        <v>49</v>
      </c>
      <c r="J443" t="s">
        <v>1980</v>
      </c>
      <c r="M443" t="s">
        <v>44</v>
      </c>
      <c r="N443" t="s">
        <v>45</v>
      </c>
      <c r="O443">
        <v>3</v>
      </c>
      <c r="P443">
        <v>1</v>
      </c>
      <c r="Q443" t="s">
        <v>50</v>
      </c>
      <c r="R443" t="s">
        <v>43</v>
      </c>
      <c r="S443" t="s">
        <v>3449</v>
      </c>
      <c r="W443">
        <v>2</v>
      </c>
      <c r="X443">
        <v>3</v>
      </c>
      <c r="Y443">
        <v>4</v>
      </c>
      <c r="Z443">
        <v>3</v>
      </c>
      <c r="AA443" t="s">
        <v>4918</v>
      </c>
    </row>
    <row r="444" spans="1:27" x14ac:dyDescent="0.3">
      <c r="A444">
        <v>36</v>
      </c>
      <c r="B444">
        <v>10</v>
      </c>
      <c r="C444" t="s">
        <v>46</v>
      </c>
      <c r="D444" t="s">
        <v>41</v>
      </c>
      <c r="E444" t="s">
        <v>508</v>
      </c>
      <c r="H444">
        <v>4</v>
      </c>
      <c r="I444" t="s">
        <v>51</v>
      </c>
      <c r="J444" t="s">
        <v>1981</v>
      </c>
      <c r="M444" t="s">
        <v>55</v>
      </c>
      <c r="N444" t="s">
        <v>37</v>
      </c>
      <c r="O444">
        <v>3</v>
      </c>
      <c r="P444">
        <v>3</v>
      </c>
      <c r="Q444" t="s">
        <v>40</v>
      </c>
      <c r="R444" t="s">
        <v>43</v>
      </c>
      <c r="S444" t="s">
        <v>3450</v>
      </c>
      <c r="W444">
        <v>2</v>
      </c>
      <c r="X444">
        <v>4</v>
      </c>
      <c r="Y444">
        <v>4</v>
      </c>
      <c r="Z444">
        <v>2</v>
      </c>
      <c r="AA444" t="s">
        <v>4919</v>
      </c>
    </row>
    <row r="445" spans="1:27" x14ac:dyDescent="0.3">
      <c r="A445">
        <v>22</v>
      </c>
      <c r="B445">
        <v>4</v>
      </c>
      <c r="C445" t="s">
        <v>46</v>
      </c>
      <c r="D445" t="s">
        <v>41</v>
      </c>
      <c r="E445" t="s">
        <v>509</v>
      </c>
      <c r="H445">
        <v>1</v>
      </c>
      <c r="I445" t="s">
        <v>60</v>
      </c>
      <c r="J445" t="s">
        <v>1982</v>
      </c>
      <c r="M445" t="s">
        <v>44</v>
      </c>
      <c r="N445" t="s">
        <v>45</v>
      </c>
      <c r="O445">
        <v>2</v>
      </c>
      <c r="P445">
        <v>1</v>
      </c>
      <c r="Q445" t="s">
        <v>50</v>
      </c>
      <c r="R445" t="s">
        <v>43</v>
      </c>
      <c r="S445" t="s">
        <v>3451</v>
      </c>
      <c r="W445">
        <v>3</v>
      </c>
      <c r="X445">
        <v>3</v>
      </c>
      <c r="Y445">
        <v>3</v>
      </c>
      <c r="Z445">
        <v>3</v>
      </c>
      <c r="AA445" t="s">
        <v>4920</v>
      </c>
    </row>
    <row r="446" spans="1:27" x14ac:dyDescent="0.3">
      <c r="A446">
        <v>48</v>
      </c>
      <c r="B446">
        <v>2</v>
      </c>
      <c r="C446" t="s">
        <v>39</v>
      </c>
      <c r="D446" t="s">
        <v>48</v>
      </c>
      <c r="E446" t="s">
        <v>510</v>
      </c>
      <c r="H446">
        <v>5</v>
      </c>
      <c r="I446" t="s">
        <v>59</v>
      </c>
      <c r="J446" t="s">
        <v>1983</v>
      </c>
      <c r="M446" t="s">
        <v>36</v>
      </c>
      <c r="N446" t="s">
        <v>37</v>
      </c>
      <c r="O446">
        <v>3</v>
      </c>
      <c r="P446">
        <v>2</v>
      </c>
      <c r="Q446" t="s">
        <v>40</v>
      </c>
      <c r="R446" t="s">
        <v>43</v>
      </c>
      <c r="S446" t="s">
        <v>3452</v>
      </c>
      <c r="W446">
        <v>2</v>
      </c>
      <c r="X446">
        <v>4</v>
      </c>
      <c r="Y446">
        <v>1</v>
      </c>
      <c r="Z446">
        <v>3</v>
      </c>
      <c r="AA446" t="s">
        <v>4921</v>
      </c>
    </row>
    <row r="447" spans="1:27" x14ac:dyDescent="0.3">
      <c r="A447">
        <v>55</v>
      </c>
      <c r="B447">
        <v>18</v>
      </c>
      <c r="C447" t="s">
        <v>39</v>
      </c>
      <c r="D447" t="s">
        <v>41</v>
      </c>
      <c r="E447" t="s">
        <v>511</v>
      </c>
      <c r="H447">
        <v>5</v>
      </c>
      <c r="I447" t="s">
        <v>38</v>
      </c>
      <c r="J447" t="s">
        <v>1984</v>
      </c>
      <c r="M447" t="s">
        <v>36</v>
      </c>
      <c r="N447" t="s">
        <v>37</v>
      </c>
      <c r="O447">
        <v>3</v>
      </c>
      <c r="P447">
        <v>4</v>
      </c>
      <c r="Q447" t="s">
        <v>56</v>
      </c>
      <c r="R447" t="s">
        <v>43</v>
      </c>
      <c r="S447" t="s">
        <v>3453</v>
      </c>
      <c r="W447">
        <v>1</v>
      </c>
      <c r="X447">
        <v>2</v>
      </c>
      <c r="Y447">
        <v>4</v>
      </c>
      <c r="Z447">
        <v>3</v>
      </c>
      <c r="AA447" t="s">
        <v>4922</v>
      </c>
    </row>
    <row r="448" spans="1:27" x14ac:dyDescent="0.3">
      <c r="A448">
        <v>41</v>
      </c>
      <c r="B448">
        <v>10</v>
      </c>
      <c r="C448" t="s">
        <v>46</v>
      </c>
      <c r="D448" t="s">
        <v>41</v>
      </c>
      <c r="E448" t="s">
        <v>512</v>
      </c>
      <c r="H448">
        <v>2</v>
      </c>
      <c r="I448" t="s">
        <v>38</v>
      </c>
      <c r="J448" t="s">
        <v>1985</v>
      </c>
      <c r="M448" t="s">
        <v>55</v>
      </c>
      <c r="N448" t="s">
        <v>37</v>
      </c>
      <c r="O448">
        <v>3</v>
      </c>
      <c r="P448">
        <v>2</v>
      </c>
      <c r="Q448" t="s">
        <v>40</v>
      </c>
      <c r="R448" t="s">
        <v>43</v>
      </c>
      <c r="S448" t="s">
        <v>3454</v>
      </c>
      <c r="W448">
        <v>4</v>
      </c>
      <c r="X448">
        <v>4</v>
      </c>
      <c r="Y448">
        <v>4</v>
      </c>
      <c r="Z448">
        <v>3</v>
      </c>
      <c r="AA448" t="s">
        <v>4923</v>
      </c>
    </row>
    <row r="449" spans="1:27" x14ac:dyDescent="0.3">
      <c r="A449">
        <v>35</v>
      </c>
      <c r="B449">
        <v>1</v>
      </c>
      <c r="C449" t="s">
        <v>46</v>
      </c>
      <c r="D449" t="s">
        <v>48</v>
      </c>
      <c r="E449" t="s">
        <v>513</v>
      </c>
      <c r="H449">
        <v>3</v>
      </c>
      <c r="I449" t="s">
        <v>59</v>
      </c>
      <c r="J449" t="s">
        <v>1986</v>
      </c>
      <c r="M449" t="s">
        <v>36</v>
      </c>
      <c r="N449" t="s">
        <v>37</v>
      </c>
      <c r="O449">
        <v>3</v>
      </c>
      <c r="P449">
        <v>2</v>
      </c>
      <c r="Q449" t="s">
        <v>40</v>
      </c>
      <c r="R449" t="s">
        <v>43</v>
      </c>
      <c r="S449" t="s">
        <v>3455</v>
      </c>
      <c r="W449">
        <v>2</v>
      </c>
      <c r="X449">
        <v>3</v>
      </c>
      <c r="Y449">
        <v>3</v>
      </c>
      <c r="Z449">
        <v>3</v>
      </c>
      <c r="AA449" t="s">
        <v>4924</v>
      </c>
    </row>
    <row r="450" spans="1:27" x14ac:dyDescent="0.3">
      <c r="A450">
        <v>40</v>
      </c>
      <c r="B450">
        <v>6</v>
      </c>
      <c r="C450" t="s">
        <v>39</v>
      </c>
      <c r="D450" t="s">
        <v>41</v>
      </c>
      <c r="E450" t="s">
        <v>514</v>
      </c>
      <c r="H450">
        <v>3</v>
      </c>
      <c r="I450" t="s">
        <v>38</v>
      </c>
      <c r="J450" t="s">
        <v>1987</v>
      </c>
      <c r="M450" t="s">
        <v>36</v>
      </c>
      <c r="N450" t="s">
        <v>45</v>
      </c>
      <c r="O450">
        <v>3</v>
      </c>
      <c r="P450">
        <v>4</v>
      </c>
      <c r="Q450" t="s">
        <v>53</v>
      </c>
      <c r="R450" t="s">
        <v>43</v>
      </c>
      <c r="S450" t="s">
        <v>3456</v>
      </c>
      <c r="W450">
        <v>2</v>
      </c>
      <c r="X450">
        <v>3</v>
      </c>
      <c r="Y450">
        <v>3</v>
      </c>
      <c r="Z450">
        <v>3</v>
      </c>
      <c r="AA450" t="s">
        <v>4925</v>
      </c>
    </row>
    <row r="451" spans="1:27" x14ac:dyDescent="0.3">
      <c r="A451">
        <v>39</v>
      </c>
      <c r="B451">
        <v>8</v>
      </c>
      <c r="C451" t="s">
        <v>39</v>
      </c>
      <c r="D451" t="s">
        <v>48</v>
      </c>
      <c r="E451" t="s">
        <v>515</v>
      </c>
      <c r="H451">
        <v>1</v>
      </c>
      <c r="I451" t="s">
        <v>38</v>
      </c>
      <c r="J451" t="s">
        <v>1988</v>
      </c>
      <c r="M451" t="s">
        <v>44</v>
      </c>
      <c r="N451" t="s">
        <v>45</v>
      </c>
      <c r="O451">
        <v>3</v>
      </c>
      <c r="P451">
        <v>1</v>
      </c>
      <c r="Q451" t="s">
        <v>50</v>
      </c>
      <c r="R451" t="s">
        <v>43</v>
      </c>
      <c r="S451" t="s">
        <v>3457</v>
      </c>
      <c r="W451">
        <v>3</v>
      </c>
      <c r="X451">
        <v>3</v>
      </c>
      <c r="Y451">
        <v>1</v>
      </c>
      <c r="Z451">
        <v>3</v>
      </c>
      <c r="AA451" t="s">
        <v>4926</v>
      </c>
    </row>
    <row r="452" spans="1:27" x14ac:dyDescent="0.3">
      <c r="A452">
        <v>31</v>
      </c>
      <c r="B452">
        <v>2</v>
      </c>
      <c r="C452" t="s">
        <v>46</v>
      </c>
      <c r="D452" t="s">
        <v>41</v>
      </c>
      <c r="E452" t="s">
        <v>516</v>
      </c>
      <c r="H452">
        <v>1</v>
      </c>
      <c r="I452" t="s">
        <v>38</v>
      </c>
      <c r="J452" t="s">
        <v>1989</v>
      </c>
      <c r="M452" t="s">
        <v>36</v>
      </c>
      <c r="N452" t="s">
        <v>37</v>
      </c>
      <c r="O452">
        <v>3</v>
      </c>
      <c r="P452">
        <v>2</v>
      </c>
      <c r="Q452" t="s">
        <v>40</v>
      </c>
      <c r="R452" t="s">
        <v>35</v>
      </c>
      <c r="S452" t="s">
        <v>3458</v>
      </c>
      <c r="W452">
        <v>2</v>
      </c>
      <c r="X452">
        <v>4</v>
      </c>
      <c r="Y452">
        <v>3</v>
      </c>
      <c r="Z452">
        <v>4</v>
      </c>
      <c r="AA452" t="s">
        <v>4927</v>
      </c>
    </row>
    <row r="453" spans="1:27" x14ac:dyDescent="0.3">
      <c r="A453">
        <v>42</v>
      </c>
      <c r="B453">
        <v>24</v>
      </c>
      <c r="C453" t="s">
        <v>46</v>
      </c>
      <c r="D453" t="s">
        <v>48</v>
      </c>
      <c r="E453" t="s">
        <v>517</v>
      </c>
      <c r="H453">
        <v>3</v>
      </c>
      <c r="I453" t="s">
        <v>51</v>
      </c>
      <c r="J453" t="s">
        <v>1990</v>
      </c>
      <c r="M453" t="s">
        <v>36</v>
      </c>
      <c r="N453" t="s">
        <v>45</v>
      </c>
      <c r="O453">
        <v>3</v>
      </c>
      <c r="P453">
        <v>3</v>
      </c>
      <c r="Q453" t="s">
        <v>53</v>
      </c>
      <c r="R453" t="s">
        <v>35</v>
      </c>
      <c r="S453" t="s">
        <v>3459</v>
      </c>
      <c r="W453">
        <v>4</v>
      </c>
      <c r="X453">
        <v>1</v>
      </c>
      <c r="Y453">
        <v>4</v>
      </c>
      <c r="Z453">
        <v>2</v>
      </c>
      <c r="AA453" t="s">
        <v>4928</v>
      </c>
    </row>
    <row r="454" spans="1:27" x14ac:dyDescent="0.3">
      <c r="A454">
        <v>45</v>
      </c>
      <c r="B454">
        <v>2</v>
      </c>
      <c r="C454" t="s">
        <v>46</v>
      </c>
      <c r="D454" t="s">
        <v>48</v>
      </c>
      <c r="E454" t="s">
        <v>518</v>
      </c>
      <c r="H454">
        <v>3</v>
      </c>
      <c r="I454" t="s">
        <v>49</v>
      </c>
      <c r="J454" t="s">
        <v>1991</v>
      </c>
      <c r="M454" t="s">
        <v>36</v>
      </c>
      <c r="N454" t="s">
        <v>37</v>
      </c>
      <c r="O454">
        <v>3</v>
      </c>
      <c r="P454">
        <v>2</v>
      </c>
      <c r="Q454" t="s">
        <v>40</v>
      </c>
      <c r="R454" t="s">
        <v>43</v>
      </c>
      <c r="S454" t="s">
        <v>3460</v>
      </c>
      <c r="W454">
        <v>4</v>
      </c>
      <c r="X454">
        <v>2</v>
      </c>
      <c r="Y454">
        <v>2</v>
      </c>
      <c r="Z454">
        <v>4</v>
      </c>
      <c r="AA454" t="s">
        <v>4929</v>
      </c>
    </row>
    <row r="455" spans="1:27" x14ac:dyDescent="0.3">
      <c r="A455">
        <v>26</v>
      </c>
      <c r="B455">
        <v>17</v>
      </c>
      <c r="C455" t="s">
        <v>39</v>
      </c>
      <c r="D455" t="s">
        <v>52</v>
      </c>
      <c r="E455" t="s">
        <v>519</v>
      </c>
      <c r="H455">
        <v>4</v>
      </c>
      <c r="I455" t="s">
        <v>38</v>
      </c>
      <c r="J455" t="s">
        <v>1992</v>
      </c>
      <c r="M455" t="s">
        <v>44</v>
      </c>
      <c r="N455" t="s">
        <v>61</v>
      </c>
      <c r="O455">
        <v>3</v>
      </c>
      <c r="P455">
        <v>1</v>
      </c>
      <c r="Q455" t="s">
        <v>61</v>
      </c>
      <c r="R455" t="s">
        <v>35</v>
      </c>
      <c r="S455" t="s">
        <v>3461</v>
      </c>
      <c r="W455">
        <v>2</v>
      </c>
      <c r="X455">
        <v>3</v>
      </c>
      <c r="Y455">
        <v>2</v>
      </c>
      <c r="Z455">
        <v>2</v>
      </c>
      <c r="AA455" t="s">
        <v>4930</v>
      </c>
    </row>
    <row r="456" spans="1:27" x14ac:dyDescent="0.3">
      <c r="A456">
        <v>29</v>
      </c>
      <c r="B456">
        <v>19</v>
      </c>
      <c r="C456" t="s">
        <v>46</v>
      </c>
      <c r="D456" t="s">
        <v>52</v>
      </c>
      <c r="E456" t="s">
        <v>520</v>
      </c>
      <c r="H456">
        <v>3</v>
      </c>
      <c r="I456" t="s">
        <v>60</v>
      </c>
      <c r="J456" t="s">
        <v>1993</v>
      </c>
      <c r="M456" t="s">
        <v>36</v>
      </c>
      <c r="N456" t="s">
        <v>45</v>
      </c>
      <c r="O456">
        <v>3</v>
      </c>
      <c r="P456">
        <v>2</v>
      </c>
      <c r="Q456" t="s">
        <v>53</v>
      </c>
      <c r="R456" t="s">
        <v>43</v>
      </c>
      <c r="S456" t="s">
        <v>3462</v>
      </c>
      <c r="W456">
        <v>4</v>
      </c>
      <c r="X456">
        <v>4</v>
      </c>
      <c r="Y456">
        <v>2</v>
      </c>
      <c r="Z456">
        <v>4</v>
      </c>
      <c r="AA456" t="s">
        <v>4931</v>
      </c>
    </row>
    <row r="457" spans="1:27" x14ac:dyDescent="0.3">
      <c r="A457">
        <v>33</v>
      </c>
      <c r="B457">
        <v>1</v>
      </c>
      <c r="C457" t="s">
        <v>39</v>
      </c>
      <c r="D457" t="s">
        <v>52</v>
      </c>
      <c r="E457" t="s">
        <v>521</v>
      </c>
      <c r="H457">
        <v>5</v>
      </c>
      <c r="I457" t="s">
        <v>51</v>
      </c>
      <c r="J457" t="s">
        <v>1994</v>
      </c>
      <c r="M457" t="s">
        <v>36</v>
      </c>
      <c r="N457" t="s">
        <v>45</v>
      </c>
      <c r="O457">
        <v>4</v>
      </c>
      <c r="P457">
        <v>4</v>
      </c>
      <c r="Q457" t="s">
        <v>58</v>
      </c>
      <c r="R457" t="s">
        <v>43</v>
      </c>
      <c r="S457" t="s">
        <v>3463</v>
      </c>
      <c r="W457">
        <v>1</v>
      </c>
      <c r="X457">
        <v>3</v>
      </c>
      <c r="Y457">
        <v>3</v>
      </c>
      <c r="Z457">
        <v>3</v>
      </c>
      <c r="AA457" t="s">
        <v>4932</v>
      </c>
    </row>
    <row r="458" spans="1:27" x14ac:dyDescent="0.3">
      <c r="A458">
        <v>31</v>
      </c>
      <c r="B458">
        <v>7</v>
      </c>
      <c r="C458" t="s">
        <v>46</v>
      </c>
      <c r="D458" t="s">
        <v>52</v>
      </c>
      <c r="E458" t="s">
        <v>522</v>
      </c>
      <c r="H458">
        <v>3</v>
      </c>
      <c r="I458" t="s">
        <v>38</v>
      </c>
      <c r="J458" t="s">
        <v>1995</v>
      </c>
      <c r="M458" t="s">
        <v>36</v>
      </c>
      <c r="N458" t="s">
        <v>37</v>
      </c>
      <c r="O458">
        <v>2</v>
      </c>
      <c r="P458">
        <v>3</v>
      </c>
      <c r="Q458" t="s">
        <v>56</v>
      </c>
      <c r="R458" t="s">
        <v>43</v>
      </c>
      <c r="S458" t="s">
        <v>3464</v>
      </c>
      <c r="W458">
        <v>3</v>
      </c>
      <c r="X458">
        <v>4</v>
      </c>
      <c r="Y458">
        <v>3</v>
      </c>
      <c r="Z458">
        <v>2</v>
      </c>
      <c r="AA458" t="s">
        <v>4933</v>
      </c>
    </row>
    <row r="459" spans="1:27" x14ac:dyDescent="0.3">
      <c r="A459">
        <v>18</v>
      </c>
      <c r="B459">
        <v>5</v>
      </c>
      <c r="C459" t="s">
        <v>46</v>
      </c>
      <c r="D459" t="s">
        <v>41</v>
      </c>
      <c r="E459" t="s">
        <v>523</v>
      </c>
      <c r="H459">
        <v>3</v>
      </c>
      <c r="I459" t="s">
        <v>59</v>
      </c>
      <c r="J459" t="s">
        <v>1996</v>
      </c>
      <c r="M459" t="s">
        <v>44</v>
      </c>
      <c r="N459" t="s">
        <v>37</v>
      </c>
      <c r="O459">
        <v>3</v>
      </c>
      <c r="P459">
        <v>1</v>
      </c>
      <c r="Q459" t="s">
        <v>57</v>
      </c>
      <c r="R459" t="s">
        <v>35</v>
      </c>
      <c r="S459" t="s">
        <v>3465</v>
      </c>
      <c r="W459">
        <v>2</v>
      </c>
      <c r="X459">
        <v>2</v>
      </c>
      <c r="Y459">
        <v>4</v>
      </c>
      <c r="Z459">
        <v>3</v>
      </c>
      <c r="AA459" t="s">
        <v>4934</v>
      </c>
    </row>
    <row r="460" spans="1:27" x14ac:dyDescent="0.3">
      <c r="A460">
        <v>40</v>
      </c>
      <c r="B460">
        <v>28</v>
      </c>
      <c r="C460" t="s">
        <v>46</v>
      </c>
      <c r="D460" t="s">
        <v>52</v>
      </c>
      <c r="E460" t="s">
        <v>524</v>
      </c>
      <c r="H460">
        <v>3</v>
      </c>
      <c r="I460" t="s">
        <v>49</v>
      </c>
      <c r="J460" t="s">
        <v>1997</v>
      </c>
      <c r="M460" t="s">
        <v>55</v>
      </c>
      <c r="N460" t="s">
        <v>37</v>
      </c>
      <c r="O460">
        <v>1</v>
      </c>
      <c r="P460">
        <v>3</v>
      </c>
      <c r="Q460" t="s">
        <v>40</v>
      </c>
      <c r="R460" t="s">
        <v>43</v>
      </c>
      <c r="S460" t="s">
        <v>3466</v>
      </c>
      <c r="W460">
        <v>3</v>
      </c>
      <c r="X460">
        <v>1</v>
      </c>
      <c r="Y460">
        <v>3</v>
      </c>
      <c r="Z460">
        <v>3</v>
      </c>
      <c r="AA460" t="s">
        <v>4935</v>
      </c>
    </row>
    <row r="461" spans="1:27" x14ac:dyDescent="0.3">
      <c r="A461">
        <v>41</v>
      </c>
      <c r="B461">
        <v>2</v>
      </c>
      <c r="C461" t="s">
        <v>39</v>
      </c>
      <c r="D461" t="s">
        <v>41</v>
      </c>
      <c r="E461" t="s">
        <v>525</v>
      </c>
      <c r="H461">
        <v>4</v>
      </c>
      <c r="I461" t="s">
        <v>49</v>
      </c>
      <c r="J461" t="s">
        <v>1998</v>
      </c>
      <c r="M461" t="s">
        <v>55</v>
      </c>
      <c r="N461" t="s">
        <v>45</v>
      </c>
      <c r="O461">
        <v>2</v>
      </c>
      <c r="P461">
        <v>2</v>
      </c>
      <c r="Q461" t="s">
        <v>54</v>
      </c>
      <c r="R461" t="s">
        <v>35</v>
      </c>
      <c r="S461" t="s">
        <v>3467</v>
      </c>
      <c r="W461">
        <v>1</v>
      </c>
      <c r="X461">
        <v>3</v>
      </c>
      <c r="Y461">
        <v>1</v>
      </c>
      <c r="Z461">
        <v>3</v>
      </c>
      <c r="AA461" t="s">
        <v>4936</v>
      </c>
    </row>
    <row r="462" spans="1:27" x14ac:dyDescent="0.3">
      <c r="A462">
        <v>26</v>
      </c>
      <c r="B462">
        <v>29</v>
      </c>
      <c r="C462" t="s">
        <v>46</v>
      </c>
      <c r="D462" t="s">
        <v>52</v>
      </c>
      <c r="E462" t="s">
        <v>526</v>
      </c>
      <c r="H462">
        <v>2</v>
      </c>
      <c r="I462" t="s">
        <v>51</v>
      </c>
      <c r="J462" t="s">
        <v>1999</v>
      </c>
      <c r="M462" t="s">
        <v>36</v>
      </c>
      <c r="N462" t="s">
        <v>37</v>
      </c>
      <c r="O462">
        <v>3</v>
      </c>
      <c r="P462">
        <v>2</v>
      </c>
      <c r="Q462" t="s">
        <v>40</v>
      </c>
      <c r="R462" t="s">
        <v>43</v>
      </c>
      <c r="S462" t="s">
        <v>3468</v>
      </c>
      <c r="W462">
        <v>1</v>
      </c>
      <c r="X462">
        <v>3</v>
      </c>
      <c r="Y462">
        <v>1</v>
      </c>
      <c r="Z462">
        <v>3</v>
      </c>
      <c r="AA462" t="s">
        <v>4937</v>
      </c>
    </row>
    <row r="463" spans="1:27" x14ac:dyDescent="0.3">
      <c r="A463">
        <v>35</v>
      </c>
      <c r="B463">
        <v>1</v>
      </c>
      <c r="C463" t="s">
        <v>39</v>
      </c>
      <c r="D463" t="s">
        <v>41</v>
      </c>
      <c r="E463" t="s">
        <v>527</v>
      </c>
      <c r="H463">
        <v>3</v>
      </c>
      <c r="I463" t="s">
        <v>51</v>
      </c>
      <c r="J463" t="s">
        <v>2000</v>
      </c>
      <c r="M463" t="s">
        <v>36</v>
      </c>
      <c r="N463" t="s">
        <v>37</v>
      </c>
      <c r="O463">
        <v>3</v>
      </c>
      <c r="P463">
        <v>2</v>
      </c>
      <c r="Q463" t="s">
        <v>40</v>
      </c>
      <c r="R463" t="s">
        <v>43</v>
      </c>
      <c r="S463" t="s">
        <v>3469</v>
      </c>
      <c r="W463">
        <v>1</v>
      </c>
      <c r="X463">
        <v>3</v>
      </c>
      <c r="Y463">
        <v>4</v>
      </c>
      <c r="Z463">
        <v>3</v>
      </c>
      <c r="AA463" t="s">
        <v>4938</v>
      </c>
    </row>
    <row r="464" spans="1:27" x14ac:dyDescent="0.3">
      <c r="A464">
        <v>34</v>
      </c>
      <c r="B464">
        <v>21</v>
      </c>
      <c r="C464" t="s">
        <v>46</v>
      </c>
      <c r="D464" t="s">
        <v>41</v>
      </c>
      <c r="E464" t="s">
        <v>528</v>
      </c>
      <c r="H464">
        <v>4</v>
      </c>
      <c r="I464" t="s">
        <v>38</v>
      </c>
      <c r="J464" t="s">
        <v>2001</v>
      </c>
      <c r="M464" t="s">
        <v>36</v>
      </c>
      <c r="N464" t="s">
        <v>37</v>
      </c>
      <c r="O464">
        <v>4</v>
      </c>
      <c r="P464">
        <v>2</v>
      </c>
      <c r="Q464" t="s">
        <v>40</v>
      </c>
      <c r="R464" t="s">
        <v>43</v>
      </c>
      <c r="S464" t="s">
        <v>3470</v>
      </c>
      <c r="W464">
        <v>4</v>
      </c>
      <c r="X464">
        <v>4</v>
      </c>
      <c r="Y464">
        <v>4</v>
      </c>
      <c r="Z464">
        <v>3</v>
      </c>
      <c r="AA464" t="s">
        <v>4939</v>
      </c>
    </row>
    <row r="465" spans="1:27" x14ac:dyDescent="0.3">
      <c r="A465">
        <v>26</v>
      </c>
      <c r="B465">
        <v>24</v>
      </c>
      <c r="C465" t="s">
        <v>46</v>
      </c>
      <c r="D465" t="s">
        <v>41</v>
      </c>
      <c r="E465" t="s">
        <v>529</v>
      </c>
      <c r="H465">
        <v>3</v>
      </c>
      <c r="I465" t="s">
        <v>60</v>
      </c>
      <c r="J465" t="s">
        <v>2002</v>
      </c>
      <c r="M465" t="s">
        <v>36</v>
      </c>
      <c r="N465" t="s">
        <v>45</v>
      </c>
      <c r="O465">
        <v>1</v>
      </c>
      <c r="P465">
        <v>1</v>
      </c>
      <c r="Q465" t="s">
        <v>50</v>
      </c>
      <c r="R465" t="s">
        <v>35</v>
      </c>
      <c r="S465" t="s">
        <v>3471</v>
      </c>
      <c r="W465">
        <v>3</v>
      </c>
      <c r="X465">
        <v>4</v>
      </c>
      <c r="Y465">
        <v>2</v>
      </c>
      <c r="Z465">
        <v>1</v>
      </c>
      <c r="AA465" t="s">
        <v>4940</v>
      </c>
    </row>
    <row r="466" spans="1:27" x14ac:dyDescent="0.3">
      <c r="A466">
        <v>37</v>
      </c>
      <c r="B466">
        <v>1</v>
      </c>
      <c r="C466" t="s">
        <v>39</v>
      </c>
      <c r="D466" t="s">
        <v>41</v>
      </c>
      <c r="E466" t="s">
        <v>530</v>
      </c>
      <c r="H466">
        <v>3</v>
      </c>
      <c r="I466" t="s">
        <v>60</v>
      </c>
      <c r="J466" t="s">
        <v>2003</v>
      </c>
      <c r="M466" t="s">
        <v>36</v>
      </c>
      <c r="N466" t="s">
        <v>45</v>
      </c>
      <c r="O466">
        <v>3</v>
      </c>
      <c r="P466">
        <v>3</v>
      </c>
      <c r="Q466" t="s">
        <v>53</v>
      </c>
      <c r="R466" t="s">
        <v>43</v>
      </c>
      <c r="S466" t="s">
        <v>3472</v>
      </c>
      <c r="W466">
        <v>2</v>
      </c>
      <c r="X466">
        <v>4</v>
      </c>
      <c r="Y466">
        <v>4</v>
      </c>
      <c r="Z466">
        <v>4</v>
      </c>
      <c r="AA466" t="s">
        <v>4941</v>
      </c>
    </row>
    <row r="467" spans="1:27" x14ac:dyDescent="0.3">
      <c r="A467">
        <v>46</v>
      </c>
      <c r="B467">
        <v>18</v>
      </c>
      <c r="C467" t="s">
        <v>39</v>
      </c>
      <c r="D467" t="s">
        <v>48</v>
      </c>
      <c r="E467" t="s">
        <v>531</v>
      </c>
      <c r="H467">
        <v>1</v>
      </c>
      <c r="I467" t="s">
        <v>51</v>
      </c>
      <c r="J467" t="s">
        <v>2004</v>
      </c>
      <c r="M467" t="s">
        <v>44</v>
      </c>
      <c r="N467" t="s">
        <v>45</v>
      </c>
      <c r="O467">
        <v>3</v>
      </c>
      <c r="P467">
        <v>3</v>
      </c>
      <c r="Q467" t="s">
        <v>54</v>
      </c>
      <c r="R467" t="s">
        <v>43</v>
      </c>
      <c r="S467" t="s">
        <v>3473</v>
      </c>
      <c r="W467">
        <v>1</v>
      </c>
      <c r="X467">
        <v>3</v>
      </c>
      <c r="Y467">
        <v>4</v>
      </c>
      <c r="Z467">
        <v>2</v>
      </c>
      <c r="AA467" t="s">
        <v>4942</v>
      </c>
    </row>
    <row r="468" spans="1:27" x14ac:dyDescent="0.3">
      <c r="A468">
        <v>41</v>
      </c>
      <c r="B468">
        <v>2</v>
      </c>
      <c r="C468" t="s">
        <v>39</v>
      </c>
      <c r="D468" t="s">
        <v>48</v>
      </c>
      <c r="E468" t="s">
        <v>532</v>
      </c>
      <c r="H468">
        <v>5</v>
      </c>
      <c r="I468" t="s">
        <v>38</v>
      </c>
      <c r="J468" t="s">
        <v>2005</v>
      </c>
      <c r="M468" t="s">
        <v>36</v>
      </c>
      <c r="N468" t="s">
        <v>37</v>
      </c>
      <c r="O468">
        <v>3</v>
      </c>
      <c r="P468">
        <v>4</v>
      </c>
      <c r="Q468" t="s">
        <v>56</v>
      </c>
      <c r="R468" t="s">
        <v>43</v>
      </c>
      <c r="S468" t="s">
        <v>3474</v>
      </c>
      <c r="W468">
        <v>2</v>
      </c>
      <c r="X468">
        <v>1</v>
      </c>
      <c r="Y468">
        <v>2</v>
      </c>
      <c r="Z468">
        <v>3</v>
      </c>
      <c r="AA468" t="s">
        <v>4943</v>
      </c>
    </row>
    <row r="469" spans="1:27" x14ac:dyDescent="0.3">
      <c r="A469">
        <v>37</v>
      </c>
      <c r="B469">
        <v>9</v>
      </c>
      <c r="C469" t="s">
        <v>46</v>
      </c>
      <c r="D469" t="s">
        <v>52</v>
      </c>
      <c r="E469" t="s">
        <v>533</v>
      </c>
      <c r="H469">
        <v>4</v>
      </c>
      <c r="I469" t="s">
        <v>51</v>
      </c>
      <c r="J469" t="s">
        <v>2006</v>
      </c>
      <c r="M469" t="s">
        <v>55</v>
      </c>
      <c r="N469" t="s">
        <v>37</v>
      </c>
      <c r="O469">
        <v>3</v>
      </c>
      <c r="P469">
        <v>3</v>
      </c>
      <c r="Q469" t="s">
        <v>40</v>
      </c>
      <c r="R469" t="s">
        <v>43</v>
      </c>
      <c r="S469" t="s">
        <v>3475</v>
      </c>
      <c r="W469">
        <v>1</v>
      </c>
      <c r="X469">
        <v>2</v>
      </c>
      <c r="Y469">
        <v>4</v>
      </c>
      <c r="Z469">
        <v>3</v>
      </c>
      <c r="AA469" t="s">
        <v>4944</v>
      </c>
    </row>
    <row r="470" spans="1:27" x14ac:dyDescent="0.3">
      <c r="A470">
        <v>52</v>
      </c>
      <c r="B470">
        <v>6</v>
      </c>
      <c r="C470" t="s">
        <v>46</v>
      </c>
      <c r="D470" t="s">
        <v>52</v>
      </c>
      <c r="E470" t="s">
        <v>534</v>
      </c>
      <c r="H470">
        <v>2</v>
      </c>
      <c r="I470" t="s">
        <v>60</v>
      </c>
      <c r="J470" t="s">
        <v>2007</v>
      </c>
      <c r="M470" t="s">
        <v>36</v>
      </c>
      <c r="N470" t="s">
        <v>45</v>
      </c>
      <c r="O470">
        <v>3</v>
      </c>
      <c r="P470">
        <v>2</v>
      </c>
      <c r="Q470" t="s">
        <v>47</v>
      </c>
      <c r="R470" t="s">
        <v>35</v>
      </c>
      <c r="S470" t="s">
        <v>3476</v>
      </c>
      <c r="W470">
        <v>4</v>
      </c>
      <c r="X470">
        <v>1</v>
      </c>
      <c r="Y470">
        <v>2</v>
      </c>
      <c r="Z470">
        <v>3</v>
      </c>
      <c r="AA470" t="s">
        <v>4945</v>
      </c>
    </row>
    <row r="471" spans="1:27" x14ac:dyDescent="0.3">
      <c r="A471">
        <v>32</v>
      </c>
      <c r="B471">
        <v>11</v>
      </c>
      <c r="C471" t="s">
        <v>46</v>
      </c>
      <c r="D471" t="s">
        <v>48</v>
      </c>
      <c r="E471" t="s">
        <v>535</v>
      </c>
      <c r="H471">
        <v>4</v>
      </c>
      <c r="I471" t="s">
        <v>49</v>
      </c>
      <c r="J471" t="s">
        <v>2008</v>
      </c>
      <c r="M471" t="s">
        <v>55</v>
      </c>
      <c r="N471" t="s">
        <v>37</v>
      </c>
      <c r="O471">
        <v>4</v>
      </c>
      <c r="P471">
        <v>2</v>
      </c>
      <c r="Q471" t="s">
        <v>40</v>
      </c>
      <c r="R471" t="s">
        <v>43</v>
      </c>
      <c r="S471" t="s">
        <v>3477</v>
      </c>
      <c r="W471">
        <v>4</v>
      </c>
      <c r="X471">
        <v>3</v>
      </c>
      <c r="Y471">
        <v>4</v>
      </c>
      <c r="Z471">
        <v>3</v>
      </c>
      <c r="AA471" t="s">
        <v>4946</v>
      </c>
    </row>
    <row r="472" spans="1:27" x14ac:dyDescent="0.3">
      <c r="A472">
        <v>24</v>
      </c>
      <c r="B472">
        <v>24</v>
      </c>
      <c r="C472" t="s">
        <v>46</v>
      </c>
      <c r="D472" t="s">
        <v>48</v>
      </c>
      <c r="E472" t="s">
        <v>536</v>
      </c>
      <c r="H472">
        <v>3</v>
      </c>
      <c r="I472" t="s">
        <v>51</v>
      </c>
      <c r="J472" t="s">
        <v>2009</v>
      </c>
      <c r="M472" t="s">
        <v>44</v>
      </c>
      <c r="N472" t="s">
        <v>37</v>
      </c>
      <c r="O472">
        <v>3</v>
      </c>
      <c r="P472">
        <v>1</v>
      </c>
      <c r="Q472" t="s">
        <v>57</v>
      </c>
      <c r="R472" t="s">
        <v>43</v>
      </c>
      <c r="S472" t="s">
        <v>3478</v>
      </c>
      <c r="W472">
        <v>4</v>
      </c>
      <c r="X472">
        <v>4</v>
      </c>
      <c r="Y472">
        <v>3</v>
      </c>
      <c r="Z472">
        <v>3</v>
      </c>
      <c r="AA472" t="s">
        <v>4947</v>
      </c>
    </row>
    <row r="473" spans="1:27" x14ac:dyDescent="0.3">
      <c r="A473">
        <v>38</v>
      </c>
      <c r="B473">
        <v>10</v>
      </c>
      <c r="C473" t="s">
        <v>39</v>
      </c>
      <c r="D473" t="s">
        <v>48</v>
      </c>
      <c r="E473" t="s">
        <v>537</v>
      </c>
      <c r="H473">
        <v>3</v>
      </c>
      <c r="I473" t="s">
        <v>51</v>
      </c>
      <c r="J473" t="s">
        <v>2010</v>
      </c>
      <c r="M473" t="s">
        <v>36</v>
      </c>
      <c r="N473" t="s">
        <v>45</v>
      </c>
      <c r="O473">
        <v>3</v>
      </c>
      <c r="P473">
        <v>2</v>
      </c>
      <c r="Q473" t="s">
        <v>54</v>
      </c>
      <c r="R473" t="s">
        <v>43</v>
      </c>
      <c r="S473" t="s">
        <v>3479</v>
      </c>
      <c r="W473">
        <v>3</v>
      </c>
      <c r="X473">
        <v>3</v>
      </c>
      <c r="Y473">
        <v>3</v>
      </c>
      <c r="Z473">
        <v>3</v>
      </c>
      <c r="AA473" t="s">
        <v>4948</v>
      </c>
    </row>
    <row r="474" spans="1:27" x14ac:dyDescent="0.3">
      <c r="A474">
        <v>37</v>
      </c>
      <c r="B474">
        <v>1</v>
      </c>
      <c r="C474" t="s">
        <v>39</v>
      </c>
      <c r="D474" t="s">
        <v>48</v>
      </c>
      <c r="E474" t="s">
        <v>538</v>
      </c>
      <c r="H474">
        <v>4</v>
      </c>
      <c r="I474" t="s">
        <v>38</v>
      </c>
      <c r="J474" t="s">
        <v>2011</v>
      </c>
      <c r="M474" t="s">
        <v>36</v>
      </c>
      <c r="N474" t="s">
        <v>45</v>
      </c>
      <c r="O474">
        <v>3</v>
      </c>
      <c r="P474">
        <v>2</v>
      </c>
      <c r="Q474" t="s">
        <v>53</v>
      </c>
      <c r="R474" t="s">
        <v>43</v>
      </c>
      <c r="S474" t="s">
        <v>3480</v>
      </c>
      <c r="W474">
        <v>2</v>
      </c>
      <c r="X474">
        <v>2</v>
      </c>
      <c r="Y474">
        <v>2</v>
      </c>
      <c r="Z474">
        <v>2</v>
      </c>
      <c r="AA474" t="s">
        <v>4949</v>
      </c>
    </row>
    <row r="475" spans="1:27" x14ac:dyDescent="0.3">
      <c r="A475">
        <v>49</v>
      </c>
      <c r="B475">
        <v>18</v>
      </c>
      <c r="C475" t="s">
        <v>46</v>
      </c>
      <c r="D475" t="s">
        <v>52</v>
      </c>
      <c r="E475" t="s">
        <v>539</v>
      </c>
      <c r="H475">
        <v>4</v>
      </c>
      <c r="I475" t="s">
        <v>38</v>
      </c>
      <c r="J475" t="s">
        <v>2012</v>
      </c>
      <c r="M475" t="s">
        <v>36</v>
      </c>
      <c r="N475" t="s">
        <v>45</v>
      </c>
      <c r="O475">
        <v>2</v>
      </c>
      <c r="P475">
        <v>5</v>
      </c>
      <c r="Q475" t="s">
        <v>58</v>
      </c>
      <c r="R475" t="s">
        <v>35</v>
      </c>
      <c r="S475" t="s">
        <v>3481</v>
      </c>
      <c r="W475">
        <v>4</v>
      </c>
      <c r="X475">
        <v>3</v>
      </c>
      <c r="Y475">
        <v>3</v>
      </c>
      <c r="Z475">
        <v>3</v>
      </c>
      <c r="AA475" t="s">
        <v>4950</v>
      </c>
    </row>
    <row r="476" spans="1:27" x14ac:dyDescent="0.3">
      <c r="A476">
        <v>24</v>
      </c>
      <c r="B476">
        <v>23</v>
      </c>
      <c r="C476" t="s">
        <v>46</v>
      </c>
      <c r="D476" t="s">
        <v>48</v>
      </c>
      <c r="E476" t="s">
        <v>540</v>
      </c>
      <c r="H476">
        <v>3</v>
      </c>
      <c r="I476" t="s">
        <v>51</v>
      </c>
      <c r="J476" t="s">
        <v>2013</v>
      </c>
      <c r="M476" t="s">
        <v>36</v>
      </c>
      <c r="N476" t="s">
        <v>45</v>
      </c>
      <c r="O476">
        <v>4</v>
      </c>
      <c r="P476">
        <v>1</v>
      </c>
      <c r="Q476" t="s">
        <v>47</v>
      </c>
      <c r="R476" t="s">
        <v>35</v>
      </c>
      <c r="S476" t="s">
        <v>3482</v>
      </c>
      <c r="W476">
        <v>2</v>
      </c>
      <c r="X476">
        <v>4</v>
      </c>
      <c r="Y476">
        <v>2</v>
      </c>
      <c r="Z476">
        <v>3</v>
      </c>
      <c r="AA476" t="s">
        <v>4951</v>
      </c>
    </row>
    <row r="477" spans="1:27" x14ac:dyDescent="0.3">
      <c r="A477">
        <v>26</v>
      </c>
      <c r="B477">
        <v>28</v>
      </c>
      <c r="C477" t="s">
        <v>46</v>
      </c>
      <c r="D477" t="s">
        <v>48</v>
      </c>
      <c r="E477" t="s">
        <v>541</v>
      </c>
      <c r="H477">
        <v>2</v>
      </c>
      <c r="I477" t="s">
        <v>59</v>
      </c>
      <c r="J477" t="s">
        <v>2014</v>
      </c>
      <c r="M477" t="s">
        <v>36</v>
      </c>
      <c r="N477" t="s">
        <v>37</v>
      </c>
      <c r="O477">
        <v>3</v>
      </c>
      <c r="P477">
        <v>2</v>
      </c>
      <c r="Q477" t="s">
        <v>40</v>
      </c>
      <c r="R477" t="s">
        <v>43</v>
      </c>
      <c r="S477" t="s">
        <v>3483</v>
      </c>
      <c r="W477">
        <v>1</v>
      </c>
      <c r="X477">
        <v>2</v>
      </c>
      <c r="Y477">
        <v>4</v>
      </c>
      <c r="Z477">
        <v>4</v>
      </c>
      <c r="AA477" t="s">
        <v>4952</v>
      </c>
    </row>
    <row r="478" spans="1:27" x14ac:dyDescent="0.3">
      <c r="A478">
        <v>24</v>
      </c>
      <c r="B478">
        <v>17</v>
      </c>
      <c r="C478" t="s">
        <v>46</v>
      </c>
      <c r="D478" t="s">
        <v>48</v>
      </c>
      <c r="E478" t="s">
        <v>542</v>
      </c>
      <c r="H478">
        <v>2</v>
      </c>
      <c r="I478" t="s">
        <v>49</v>
      </c>
      <c r="J478" t="s">
        <v>2015</v>
      </c>
      <c r="M478" t="s">
        <v>36</v>
      </c>
      <c r="N478" t="s">
        <v>45</v>
      </c>
      <c r="O478">
        <v>2</v>
      </c>
      <c r="P478">
        <v>1</v>
      </c>
      <c r="Q478" t="s">
        <v>50</v>
      </c>
      <c r="R478" t="s">
        <v>43</v>
      </c>
      <c r="S478" t="s">
        <v>3484</v>
      </c>
      <c r="W478">
        <v>4</v>
      </c>
      <c r="X478">
        <v>2</v>
      </c>
      <c r="Y478">
        <v>4</v>
      </c>
      <c r="Z478">
        <v>3</v>
      </c>
      <c r="AA478" t="s">
        <v>4953</v>
      </c>
    </row>
    <row r="479" spans="1:27" x14ac:dyDescent="0.3">
      <c r="A479">
        <v>50</v>
      </c>
      <c r="B479">
        <v>3</v>
      </c>
      <c r="C479" t="s">
        <v>46</v>
      </c>
      <c r="D479" t="s">
        <v>48</v>
      </c>
      <c r="E479" t="s">
        <v>543</v>
      </c>
      <c r="H479">
        <v>3</v>
      </c>
      <c r="I479" t="s">
        <v>51</v>
      </c>
      <c r="J479" t="s">
        <v>2016</v>
      </c>
      <c r="M479" t="s">
        <v>44</v>
      </c>
      <c r="N479" t="s">
        <v>61</v>
      </c>
      <c r="O479">
        <v>3</v>
      </c>
      <c r="P479">
        <v>5</v>
      </c>
      <c r="Q479" t="s">
        <v>56</v>
      </c>
      <c r="R479" t="s">
        <v>43</v>
      </c>
      <c r="S479" t="s">
        <v>3485</v>
      </c>
      <c r="W479">
        <v>1</v>
      </c>
      <c r="X479">
        <v>2</v>
      </c>
      <c r="Y479">
        <v>3</v>
      </c>
      <c r="Z479">
        <v>3</v>
      </c>
      <c r="AA479" t="s">
        <v>4954</v>
      </c>
    </row>
    <row r="480" spans="1:27" x14ac:dyDescent="0.3">
      <c r="A480">
        <v>25</v>
      </c>
      <c r="B480">
        <v>13</v>
      </c>
      <c r="C480" t="s">
        <v>46</v>
      </c>
      <c r="D480" t="s">
        <v>48</v>
      </c>
      <c r="E480" t="s">
        <v>544</v>
      </c>
      <c r="H480">
        <v>1</v>
      </c>
      <c r="I480" t="s">
        <v>51</v>
      </c>
      <c r="J480" t="s">
        <v>2017</v>
      </c>
      <c r="M480" t="s">
        <v>36</v>
      </c>
      <c r="N480" t="s">
        <v>37</v>
      </c>
      <c r="O480">
        <v>3</v>
      </c>
      <c r="P480">
        <v>1</v>
      </c>
      <c r="Q480" t="s">
        <v>57</v>
      </c>
      <c r="R480" t="s">
        <v>43</v>
      </c>
      <c r="S480" t="s">
        <v>3486</v>
      </c>
      <c r="W480">
        <v>2</v>
      </c>
      <c r="X480">
        <v>3</v>
      </c>
      <c r="Y480">
        <v>3</v>
      </c>
      <c r="Z480">
        <v>3</v>
      </c>
      <c r="AA480" t="s">
        <v>4955</v>
      </c>
    </row>
    <row r="481" spans="1:27" x14ac:dyDescent="0.3">
      <c r="A481">
        <v>24</v>
      </c>
      <c r="B481">
        <v>7</v>
      </c>
      <c r="C481" t="s">
        <v>39</v>
      </c>
      <c r="D481" t="s">
        <v>48</v>
      </c>
      <c r="E481" t="s">
        <v>545</v>
      </c>
      <c r="H481">
        <v>3</v>
      </c>
      <c r="I481" t="s">
        <v>38</v>
      </c>
      <c r="J481" t="s">
        <v>2018</v>
      </c>
      <c r="M481" t="s">
        <v>44</v>
      </c>
      <c r="N481" t="s">
        <v>45</v>
      </c>
      <c r="O481">
        <v>3</v>
      </c>
      <c r="P481">
        <v>1</v>
      </c>
      <c r="Q481" t="s">
        <v>50</v>
      </c>
      <c r="R481" t="s">
        <v>35</v>
      </c>
      <c r="S481" t="s">
        <v>3487</v>
      </c>
      <c r="W481">
        <v>1</v>
      </c>
      <c r="X481">
        <v>3</v>
      </c>
      <c r="Y481">
        <v>4</v>
      </c>
      <c r="Z481">
        <v>3</v>
      </c>
      <c r="AA481" t="s">
        <v>4956</v>
      </c>
    </row>
    <row r="482" spans="1:27" x14ac:dyDescent="0.3">
      <c r="A482">
        <v>30</v>
      </c>
      <c r="B482">
        <v>12</v>
      </c>
      <c r="C482" t="s">
        <v>46</v>
      </c>
      <c r="D482" t="s">
        <v>48</v>
      </c>
      <c r="E482" t="s">
        <v>546</v>
      </c>
      <c r="H482">
        <v>4</v>
      </c>
      <c r="I482" t="s">
        <v>38</v>
      </c>
      <c r="J482" t="s">
        <v>2019</v>
      </c>
      <c r="M482" t="s">
        <v>44</v>
      </c>
      <c r="N482" t="s">
        <v>37</v>
      </c>
      <c r="O482">
        <v>2</v>
      </c>
      <c r="P482">
        <v>1</v>
      </c>
      <c r="Q482" t="s">
        <v>57</v>
      </c>
      <c r="R482" t="s">
        <v>43</v>
      </c>
      <c r="S482" t="s">
        <v>3488</v>
      </c>
      <c r="W482">
        <v>2</v>
      </c>
      <c r="X482">
        <v>1</v>
      </c>
      <c r="Y482">
        <v>3</v>
      </c>
      <c r="Z482">
        <v>4</v>
      </c>
      <c r="AA482" t="s">
        <v>4957</v>
      </c>
    </row>
    <row r="483" spans="1:27" x14ac:dyDescent="0.3">
      <c r="A483">
        <v>34</v>
      </c>
      <c r="B483">
        <v>1</v>
      </c>
      <c r="C483" t="s">
        <v>46</v>
      </c>
      <c r="D483" t="s">
        <v>48</v>
      </c>
      <c r="E483" t="s">
        <v>547</v>
      </c>
      <c r="H483">
        <v>2</v>
      </c>
      <c r="I483" t="s">
        <v>38</v>
      </c>
      <c r="J483" t="s">
        <v>2020</v>
      </c>
      <c r="M483" t="s">
        <v>36</v>
      </c>
      <c r="N483" t="s">
        <v>45</v>
      </c>
      <c r="O483">
        <v>2</v>
      </c>
      <c r="P483">
        <v>1</v>
      </c>
      <c r="Q483" t="s">
        <v>47</v>
      </c>
      <c r="R483" t="s">
        <v>35</v>
      </c>
      <c r="S483" t="s">
        <v>3489</v>
      </c>
      <c r="W483">
        <v>2</v>
      </c>
      <c r="X483">
        <v>4</v>
      </c>
      <c r="Y483">
        <v>4</v>
      </c>
      <c r="Z483">
        <v>3</v>
      </c>
      <c r="AA483" t="s">
        <v>4958</v>
      </c>
    </row>
    <row r="484" spans="1:27" x14ac:dyDescent="0.3">
      <c r="A484">
        <v>31</v>
      </c>
      <c r="B484">
        <v>13</v>
      </c>
      <c r="C484" t="s">
        <v>46</v>
      </c>
      <c r="D484" t="s">
        <v>52</v>
      </c>
      <c r="E484" t="s">
        <v>548</v>
      </c>
      <c r="H484">
        <v>4</v>
      </c>
      <c r="I484" t="s">
        <v>51</v>
      </c>
      <c r="J484" t="s">
        <v>2021</v>
      </c>
      <c r="M484" t="s">
        <v>36</v>
      </c>
      <c r="N484" t="s">
        <v>37</v>
      </c>
      <c r="O484">
        <v>3</v>
      </c>
      <c r="P484">
        <v>2</v>
      </c>
      <c r="Q484" t="s">
        <v>40</v>
      </c>
      <c r="R484" t="s">
        <v>43</v>
      </c>
      <c r="S484" t="s">
        <v>3490</v>
      </c>
      <c r="W484">
        <v>2</v>
      </c>
      <c r="X484">
        <v>1</v>
      </c>
      <c r="Y484">
        <v>3</v>
      </c>
      <c r="Z484">
        <v>1</v>
      </c>
      <c r="AA484" t="s">
        <v>4959</v>
      </c>
    </row>
    <row r="485" spans="1:27" x14ac:dyDescent="0.3">
      <c r="A485">
        <v>35</v>
      </c>
      <c r="B485">
        <v>25</v>
      </c>
      <c r="C485" t="s">
        <v>46</v>
      </c>
      <c r="D485" t="s">
        <v>41</v>
      </c>
      <c r="E485" t="s">
        <v>549</v>
      </c>
      <c r="H485">
        <v>2</v>
      </c>
      <c r="I485" t="s">
        <v>49</v>
      </c>
      <c r="J485" t="s">
        <v>2022</v>
      </c>
      <c r="M485" t="s">
        <v>36</v>
      </c>
      <c r="N485" t="s">
        <v>45</v>
      </c>
      <c r="O485">
        <v>2</v>
      </c>
      <c r="P485">
        <v>2</v>
      </c>
      <c r="Q485" t="s">
        <v>50</v>
      </c>
      <c r="R485" t="s">
        <v>43</v>
      </c>
      <c r="S485" t="s">
        <v>3491</v>
      </c>
      <c r="W485">
        <v>1</v>
      </c>
      <c r="X485">
        <v>4</v>
      </c>
      <c r="Y485">
        <v>4</v>
      </c>
      <c r="Z485">
        <v>3</v>
      </c>
      <c r="AA485" t="s">
        <v>4960</v>
      </c>
    </row>
    <row r="486" spans="1:27" x14ac:dyDescent="0.3">
      <c r="A486">
        <v>31</v>
      </c>
      <c r="B486">
        <v>6</v>
      </c>
      <c r="C486" t="s">
        <v>46</v>
      </c>
      <c r="D486" t="s">
        <v>52</v>
      </c>
      <c r="E486" t="s">
        <v>550</v>
      </c>
      <c r="H486">
        <v>4</v>
      </c>
      <c r="I486" t="s">
        <v>51</v>
      </c>
      <c r="J486" t="s">
        <v>2023</v>
      </c>
      <c r="M486" t="s">
        <v>36</v>
      </c>
      <c r="N486" t="s">
        <v>37</v>
      </c>
      <c r="O486">
        <v>4</v>
      </c>
      <c r="P486">
        <v>2</v>
      </c>
      <c r="Q486" t="s">
        <v>40</v>
      </c>
      <c r="R486" t="s">
        <v>43</v>
      </c>
      <c r="S486" t="s">
        <v>3492</v>
      </c>
      <c r="W486">
        <v>1</v>
      </c>
      <c r="X486">
        <v>4</v>
      </c>
      <c r="Y486">
        <v>4</v>
      </c>
      <c r="Z486">
        <v>4</v>
      </c>
      <c r="AA486" t="s">
        <v>4961</v>
      </c>
    </row>
    <row r="487" spans="1:27" x14ac:dyDescent="0.3">
      <c r="A487">
        <v>27</v>
      </c>
      <c r="B487">
        <v>6</v>
      </c>
      <c r="C487" t="s">
        <v>39</v>
      </c>
      <c r="D487" t="s">
        <v>52</v>
      </c>
      <c r="E487" t="s">
        <v>551</v>
      </c>
      <c r="H487">
        <v>4</v>
      </c>
      <c r="I487" t="s">
        <v>51</v>
      </c>
      <c r="J487" t="s">
        <v>2024</v>
      </c>
      <c r="M487" t="s">
        <v>36</v>
      </c>
      <c r="N487" t="s">
        <v>45</v>
      </c>
      <c r="O487">
        <v>2</v>
      </c>
      <c r="P487">
        <v>1</v>
      </c>
      <c r="Q487" t="s">
        <v>47</v>
      </c>
      <c r="R487" t="s">
        <v>43</v>
      </c>
      <c r="S487" t="s">
        <v>3493</v>
      </c>
      <c r="W487">
        <v>1</v>
      </c>
      <c r="X487">
        <v>3</v>
      </c>
      <c r="Y487">
        <v>3</v>
      </c>
      <c r="Z487">
        <v>2</v>
      </c>
      <c r="AA487" t="s">
        <v>4962</v>
      </c>
    </row>
    <row r="488" spans="1:27" x14ac:dyDescent="0.3">
      <c r="A488">
        <v>37</v>
      </c>
      <c r="B488">
        <v>2</v>
      </c>
      <c r="C488" t="s">
        <v>46</v>
      </c>
      <c r="D488" t="s">
        <v>48</v>
      </c>
      <c r="E488" t="s">
        <v>552</v>
      </c>
      <c r="H488">
        <v>3</v>
      </c>
      <c r="I488" t="s">
        <v>59</v>
      </c>
      <c r="J488" t="s">
        <v>2025</v>
      </c>
      <c r="M488" t="s">
        <v>36</v>
      </c>
      <c r="N488" t="s">
        <v>37</v>
      </c>
      <c r="O488">
        <v>3</v>
      </c>
      <c r="P488">
        <v>2</v>
      </c>
      <c r="Q488" t="s">
        <v>40</v>
      </c>
      <c r="R488" t="s">
        <v>35</v>
      </c>
      <c r="S488" t="s">
        <v>3494</v>
      </c>
      <c r="W488">
        <v>4</v>
      </c>
      <c r="X488">
        <v>3</v>
      </c>
      <c r="Y488">
        <v>3</v>
      </c>
      <c r="Z488">
        <v>2</v>
      </c>
      <c r="AA488" t="s">
        <v>4963</v>
      </c>
    </row>
    <row r="489" spans="1:27" x14ac:dyDescent="0.3">
      <c r="A489">
        <v>20</v>
      </c>
      <c r="B489">
        <v>1</v>
      </c>
      <c r="C489" t="s">
        <v>39</v>
      </c>
      <c r="D489" t="s">
        <v>41</v>
      </c>
      <c r="E489" t="s">
        <v>553</v>
      </c>
      <c r="H489">
        <v>3</v>
      </c>
      <c r="I489" t="s">
        <v>38</v>
      </c>
      <c r="J489" t="s">
        <v>2026</v>
      </c>
      <c r="M489" t="s">
        <v>36</v>
      </c>
      <c r="N489" t="s">
        <v>45</v>
      </c>
      <c r="O489">
        <v>2</v>
      </c>
      <c r="P489">
        <v>1</v>
      </c>
      <c r="Q489" t="s">
        <v>47</v>
      </c>
      <c r="R489" t="s">
        <v>43</v>
      </c>
      <c r="S489" t="s">
        <v>3495</v>
      </c>
      <c r="W489">
        <v>4</v>
      </c>
      <c r="X489">
        <v>2</v>
      </c>
      <c r="Y489">
        <v>4</v>
      </c>
      <c r="Z489">
        <v>4</v>
      </c>
      <c r="AA489" t="s">
        <v>4964</v>
      </c>
    </row>
    <row r="490" spans="1:27" x14ac:dyDescent="0.3">
      <c r="A490">
        <v>42</v>
      </c>
      <c r="B490">
        <v>2</v>
      </c>
      <c r="C490" t="s">
        <v>39</v>
      </c>
      <c r="D490" t="s">
        <v>48</v>
      </c>
      <c r="E490" t="s">
        <v>554</v>
      </c>
      <c r="H490">
        <v>4</v>
      </c>
      <c r="I490" t="s">
        <v>38</v>
      </c>
      <c r="J490" t="s">
        <v>2027</v>
      </c>
      <c r="M490" t="s">
        <v>36</v>
      </c>
      <c r="N490" t="s">
        <v>45</v>
      </c>
      <c r="O490">
        <v>3</v>
      </c>
      <c r="P490">
        <v>2</v>
      </c>
      <c r="Q490" t="s">
        <v>54</v>
      </c>
      <c r="R490" t="s">
        <v>43</v>
      </c>
      <c r="S490" t="s">
        <v>3496</v>
      </c>
      <c r="W490">
        <v>3</v>
      </c>
      <c r="X490">
        <v>4</v>
      </c>
      <c r="Y490">
        <v>2</v>
      </c>
      <c r="Z490">
        <v>3</v>
      </c>
      <c r="AA490" t="s">
        <v>4965</v>
      </c>
    </row>
    <row r="491" spans="1:27" x14ac:dyDescent="0.3">
      <c r="A491">
        <v>43</v>
      </c>
      <c r="B491">
        <v>6</v>
      </c>
      <c r="C491" t="s">
        <v>46</v>
      </c>
      <c r="D491" t="s">
        <v>52</v>
      </c>
      <c r="E491" t="s">
        <v>555</v>
      </c>
      <c r="H491">
        <v>4</v>
      </c>
      <c r="I491" t="s">
        <v>49</v>
      </c>
      <c r="J491" t="s">
        <v>2028</v>
      </c>
      <c r="M491" t="s">
        <v>36</v>
      </c>
      <c r="N491" t="s">
        <v>45</v>
      </c>
      <c r="O491">
        <v>2</v>
      </c>
      <c r="P491">
        <v>4</v>
      </c>
      <c r="Q491" t="s">
        <v>58</v>
      </c>
      <c r="R491" t="s">
        <v>35</v>
      </c>
      <c r="S491" t="s">
        <v>3497</v>
      </c>
      <c r="W491">
        <v>2</v>
      </c>
      <c r="X491">
        <v>4</v>
      </c>
      <c r="Y491">
        <v>3</v>
      </c>
      <c r="Z491">
        <v>2</v>
      </c>
      <c r="AA491" t="s">
        <v>4966</v>
      </c>
    </row>
    <row r="492" spans="1:27" x14ac:dyDescent="0.3">
      <c r="A492">
        <v>38</v>
      </c>
      <c r="B492">
        <v>1</v>
      </c>
      <c r="C492" t="s">
        <v>39</v>
      </c>
      <c r="D492" t="s">
        <v>41</v>
      </c>
      <c r="E492" t="s">
        <v>556</v>
      </c>
      <c r="H492">
        <v>1</v>
      </c>
      <c r="I492" t="s">
        <v>38</v>
      </c>
      <c r="J492" t="s">
        <v>2029</v>
      </c>
      <c r="M492" t="s">
        <v>36</v>
      </c>
      <c r="N492" t="s">
        <v>45</v>
      </c>
      <c r="O492">
        <v>3</v>
      </c>
      <c r="P492">
        <v>1</v>
      </c>
      <c r="Q492" t="s">
        <v>47</v>
      </c>
      <c r="R492" t="s">
        <v>43</v>
      </c>
      <c r="S492" t="s">
        <v>3498</v>
      </c>
      <c r="W492">
        <v>3</v>
      </c>
      <c r="X492">
        <v>1</v>
      </c>
      <c r="Y492">
        <v>4</v>
      </c>
      <c r="Z492">
        <v>2</v>
      </c>
      <c r="AA492" t="s">
        <v>4967</v>
      </c>
    </row>
    <row r="493" spans="1:27" x14ac:dyDescent="0.3">
      <c r="A493">
        <v>43</v>
      </c>
      <c r="B493">
        <v>9</v>
      </c>
      <c r="C493" t="s">
        <v>46</v>
      </c>
      <c r="D493" t="s">
        <v>52</v>
      </c>
      <c r="E493" t="s">
        <v>557</v>
      </c>
      <c r="H493">
        <v>5</v>
      </c>
      <c r="I493" t="s">
        <v>51</v>
      </c>
      <c r="J493" t="s">
        <v>2030</v>
      </c>
      <c r="M493" t="s">
        <v>44</v>
      </c>
      <c r="N493" t="s">
        <v>45</v>
      </c>
      <c r="O493">
        <v>3</v>
      </c>
      <c r="P493">
        <v>2</v>
      </c>
      <c r="Q493" t="s">
        <v>50</v>
      </c>
      <c r="R493" t="s">
        <v>35</v>
      </c>
      <c r="S493" t="s">
        <v>3499</v>
      </c>
      <c r="W493">
        <v>4</v>
      </c>
      <c r="X493">
        <v>3</v>
      </c>
      <c r="Y493">
        <v>2</v>
      </c>
      <c r="Z493">
        <v>3</v>
      </c>
      <c r="AA493" t="s">
        <v>4968</v>
      </c>
    </row>
    <row r="494" spans="1:27" x14ac:dyDescent="0.3">
      <c r="A494">
        <v>48</v>
      </c>
      <c r="B494">
        <v>1</v>
      </c>
      <c r="C494" t="s">
        <v>39</v>
      </c>
      <c r="D494" t="s">
        <v>48</v>
      </c>
      <c r="E494" t="s">
        <v>558</v>
      </c>
      <c r="H494">
        <v>4</v>
      </c>
      <c r="I494" t="s">
        <v>38</v>
      </c>
      <c r="J494" t="s">
        <v>2031</v>
      </c>
      <c r="M494" t="s">
        <v>36</v>
      </c>
      <c r="N494" t="s">
        <v>45</v>
      </c>
      <c r="O494">
        <v>2</v>
      </c>
      <c r="P494">
        <v>4</v>
      </c>
      <c r="Q494" t="s">
        <v>56</v>
      </c>
      <c r="R494" t="s">
        <v>43</v>
      </c>
      <c r="S494" t="s">
        <v>3500</v>
      </c>
      <c r="W494">
        <v>4</v>
      </c>
      <c r="X494">
        <v>1</v>
      </c>
      <c r="Y494">
        <v>1</v>
      </c>
      <c r="Z494">
        <v>1</v>
      </c>
      <c r="AA494" t="s">
        <v>4969</v>
      </c>
    </row>
    <row r="495" spans="1:27" x14ac:dyDescent="0.3">
      <c r="A495">
        <v>44</v>
      </c>
      <c r="B495">
        <v>1</v>
      </c>
      <c r="C495" t="s">
        <v>39</v>
      </c>
      <c r="D495" t="s">
        <v>41</v>
      </c>
      <c r="E495" t="s">
        <v>559</v>
      </c>
      <c r="H495">
        <v>4</v>
      </c>
      <c r="I495" t="s">
        <v>38</v>
      </c>
      <c r="J495" t="s">
        <v>2032</v>
      </c>
      <c r="M495" t="s">
        <v>36</v>
      </c>
      <c r="N495" t="s">
        <v>61</v>
      </c>
      <c r="O495">
        <v>2</v>
      </c>
      <c r="P495">
        <v>2</v>
      </c>
      <c r="Q495" t="s">
        <v>61</v>
      </c>
      <c r="R495" t="s">
        <v>43</v>
      </c>
      <c r="S495" t="s">
        <v>3501</v>
      </c>
      <c r="W495">
        <v>1</v>
      </c>
      <c r="X495">
        <v>3</v>
      </c>
      <c r="Y495">
        <v>2</v>
      </c>
      <c r="Z495">
        <v>4</v>
      </c>
      <c r="AA495" t="s">
        <v>4970</v>
      </c>
    </row>
    <row r="496" spans="1:27" x14ac:dyDescent="0.3">
      <c r="A496">
        <v>34</v>
      </c>
      <c r="B496">
        <v>14</v>
      </c>
      <c r="C496" t="s">
        <v>39</v>
      </c>
      <c r="D496" t="s">
        <v>52</v>
      </c>
      <c r="E496" t="s">
        <v>560</v>
      </c>
      <c r="H496">
        <v>3</v>
      </c>
      <c r="I496" t="s">
        <v>60</v>
      </c>
      <c r="J496" t="s">
        <v>2033</v>
      </c>
      <c r="M496" t="s">
        <v>36</v>
      </c>
      <c r="N496" t="s">
        <v>37</v>
      </c>
      <c r="O496">
        <v>3</v>
      </c>
      <c r="P496">
        <v>1</v>
      </c>
      <c r="Q496" t="s">
        <v>57</v>
      </c>
      <c r="R496" t="s">
        <v>35</v>
      </c>
      <c r="S496" t="s">
        <v>3502</v>
      </c>
      <c r="W496">
        <v>3</v>
      </c>
      <c r="X496">
        <v>3</v>
      </c>
      <c r="Y496">
        <v>4</v>
      </c>
      <c r="Z496">
        <v>3</v>
      </c>
      <c r="AA496" t="s">
        <v>4971</v>
      </c>
    </row>
    <row r="497" spans="1:27" x14ac:dyDescent="0.3">
      <c r="A497">
        <v>27</v>
      </c>
      <c r="B497">
        <v>2</v>
      </c>
      <c r="C497" t="s">
        <v>46</v>
      </c>
      <c r="D497" t="s">
        <v>52</v>
      </c>
      <c r="E497" t="s">
        <v>561</v>
      </c>
      <c r="H497">
        <v>1</v>
      </c>
      <c r="I497" t="s">
        <v>59</v>
      </c>
      <c r="J497" t="s">
        <v>2034</v>
      </c>
      <c r="M497" t="s">
        <v>36</v>
      </c>
      <c r="N497" t="s">
        <v>37</v>
      </c>
      <c r="O497">
        <v>3</v>
      </c>
      <c r="P497">
        <v>1</v>
      </c>
      <c r="Q497" t="s">
        <v>57</v>
      </c>
      <c r="R497" t="s">
        <v>43</v>
      </c>
      <c r="S497" t="s">
        <v>3503</v>
      </c>
      <c r="W497">
        <v>3</v>
      </c>
      <c r="X497">
        <v>1</v>
      </c>
      <c r="Y497">
        <v>2</v>
      </c>
      <c r="Z497">
        <v>3</v>
      </c>
      <c r="AA497" t="s">
        <v>4972</v>
      </c>
    </row>
    <row r="498" spans="1:27" x14ac:dyDescent="0.3">
      <c r="A498">
        <v>21</v>
      </c>
      <c r="B498">
        <v>22</v>
      </c>
      <c r="C498" t="s">
        <v>46</v>
      </c>
      <c r="D498" t="s">
        <v>41</v>
      </c>
      <c r="E498" t="s">
        <v>562</v>
      </c>
      <c r="H498">
        <v>1</v>
      </c>
      <c r="I498" t="s">
        <v>60</v>
      </c>
      <c r="J498" t="s">
        <v>2035</v>
      </c>
      <c r="M498" t="s">
        <v>36</v>
      </c>
      <c r="N498" t="s">
        <v>37</v>
      </c>
      <c r="O498">
        <v>3</v>
      </c>
      <c r="P498">
        <v>1</v>
      </c>
      <c r="Q498" t="s">
        <v>57</v>
      </c>
      <c r="R498" t="s">
        <v>43</v>
      </c>
      <c r="S498" t="s">
        <v>3504</v>
      </c>
      <c r="W498">
        <v>3</v>
      </c>
      <c r="X498">
        <v>3</v>
      </c>
      <c r="Y498">
        <v>3</v>
      </c>
      <c r="Z498">
        <v>3</v>
      </c>
      <c r="AA498" t="s">
        <v>4973</v>
      </c>
    </row>
    <row r="499" spans="1:27" x14ac:dyDescent="0.3">
      <c r="A499">
        <v>44</v>
      </c>
      <c r="B499">
        <v>3</v>
      </c>
      <c r="C499" t="s">
        <v>46</v>
      </c>
      <c r="D499" t="s">
        <v>48</v>
      </c>
      <c r="E499" t="s">
        <v>563</v>
      </c>
      <c r="H499">
        <v>4</v>
      </c>
      <c r="I499" t="s">
        <v>49</v>
      </c>
      <c r="J499" t="s">
        <v>2036</v>
      </c>
      <c r="M499" t="s">
        <v>36</v>
      </c>
      <c r="N499" t="s">
        <v>45</v>
      </c>
      <c r="O499">
        <v>3</v>
      </c>
      <c r="P499">
        <v>5</v>
      </c>
      <c r="Q499" t="s">
        <v>56</v>
      </c>
      <c r="R499" t="s">
        <v>35</v>
      </c>
      <c r="S499" t="s">
        <v>3505</v>
      </c>
      <c r="W499">
        <v>4</v>
      </c>
      <c r="X499">
        <v>4</v>
      </c>
      <c r="Y499">
        <v>1</v>
      </c>
      <c r="Z499">
        <v>4</v>
      </c>
      <c r="AA499" t="s">
        <v>4974</v>
      </c>
    </row>
    <row r="500" spans="1:27" x14ac:dyDescent="0.3">
      <c r="A500">
        <v>22</v>
      </c>
      <c r="B500">
        <v>6</v>
      </c>
      <c r="C500" t="s">
        <v>46</v>
      </c>
      <c r="D500" t="s">
        <v>48</v>
      </c>
      <c r="E500" t="s">
        <v>564</v>
      </c>
      <c r="H500">
        <v>1</v>
      </c>
      <c r="I500" t="s">
        <v>51</v>
      </c>
      <c r="J500" t="s">
        <v>2037</v>
      </c>
      <c r="M500" t="s">
        <v>36</v>
      </c>
      <c r="N500" t="s">
        <v>45</v>
      </c>
      <c r="O500">
        <v>3</v>
      </c>
      <c r="P500">
        <v>1</v>
      </c>
      <c r="Q500" t="s">
        <v>47</v>
      </c>
      <c r="R500" t="s">
        <v>43</v>
      </c>
      <c r="S500" t="s">
        <v>3506</v>
      </c>
      <c r="W500">
        <v>1</v>
      </c>
      <c r="X500">
        <v>3</v>
      </c>
      <c r="Y500">
        <v>4</v>
      </c>
      <c r="Z500">
        <v>3</v>
      </c>
      <c r="AA500" t="s">
        <v>4975</v>
      </c>
    </row>
    <row r="501" spans="1:27" x14ac:dyDescent="0.3">
      <c r="A501">
        <v>33</v>
      </c>
      <c r="B501">
        <v>8</v>
      </c>
      <c r="C501" t="s">
        <v>46</v>
      </c>
      <c r="D501" t="s">
        <v>52</v>
      </c>
      <c r="E501" t="s">
        <v>565</v>
      </c>
      <c r="H501">
        <v>4</v>
      </c>
      <c r="I501" t="s">
        <v>59</v>
      </c>
      <c r="J501" t="s">
        <v>2038</v>
      </c>
      <c r="M501" t="s">
        <v>36</v>
      </c>
      <c r="N501" t="s">
        <v>37</v>
      </c>
      <c r="O501">
        <v>3</v>
      </c>
      <c r="P501">
        <v>2</v>
      </c>
      <c r="Q501" t="s">
        <v>40</v>
      </c>
      <c r="R501" t="s">
        <v>43</v>
      </c>
      <c r="S501" t="s">
        <v>3507</v>
      </c>
      <c r="W501">
        <v>3</v>
      </c>
      <c r="X501">
        <v>3</v>
      </c>
      <c r="Y501">
        <v>4</v>
      </c>
      <c r="Z501">
        <v>3</v>
      </c>
      <c r="AA501" t="s">
        <v>4976</v>
      </c>
    </row>
    <row r="502" spans="1:27" x14ac:dyDescent="0.3">
      <c r="A502">
        <v>32</v>
      </c>
      <c r="B502">
        <v>9</v>
      </c>
      <c r="C502" t="s">
        <v>39</v>
      </c>
      <c r="D502" t="s">
        <v>48</v>
      </c>
      <c r="E502" t="s">
        <v>566</v>
      </c>
      <c r="H502">
        <v>4</v>
      </c>
      <c r="I502" t="s">
        <v>38</v>
      </c>
      <c r="J502" t="s">
        <v>2039</v>
      </c>
      <c r="M502" t="s">
        <v>36</v>
      </c>
      <c r="N502" t="s">
        <v>45</v>
      </c>
      <c r="O502">
        <v>3</v>
      </c>
      <c r="P502">
        <v>2</v>
      </c>
      <c r="Q502" t="s">
        <v>47</v>
      </c>
      <c r="R502" t="s">
        <v>35</v>
      </c>
      <c r="S502" t="s">
        <v>3508</v>
      </c>
      <c r="W502">
        <v>1</v>
      </c>
      <c r="X502">
        <v>4</v>
      </c>
      <c r="Y502">
        <v>4</v>
      </c>
      <c r="Z502">
        <v>2</v>
      </c>
      <c r="AA502" t="s">
        <v>4977</v>
      </c>
    </row>
    <row r="503" spans="1:27" x14ac:dyDescent="0.3">
      <c r="A503">
        <v>30</v>
      </c>
      <c r="B503">
        <v>3</v>
      </c>
      <c r="C503" t="s">
        <v>39</v>
      </c>
      <c r="D503" t="s">
        <v>52</v>
      </c>
      <c r="E503" t="s">
        <v>567</v>
      </c>
      <c r="H503">
        <v>3</v>
      </c>
      <c r="I503" t="s">
        <v>51</v>
      </c>
      <c r="J503" t="s">
        <v>2040</v>
      </c>
      <c r="M503" t="s">
        <v>44</v>
      </c>
      <c r="N503" t="s">
        <v>45</v>
      </c>
      <c r="O503">
        <v>3</v>
      </c>
      <c r="P503">
        <v>1</v>
      </c>
      <c r="Q503" t="s">
        <v>47</v>
      </c>
      <c r="R503" t="s">
        <v>43</v>
      </c>
      <c r="S503" t="s">
        <v>3509</v>
      </c>
      <c r="W503">
        <v>3</v>
      </c>
      <c r="X503">
        <v>3</v>
      </c>
      <c r="Y503">
        <v>3</v>
      </c>
      <c r="Z503">
        <v>3</v>
      </c>
      <c r="AA503" t="s">
        <v>4978</v>
      </c>
    </row>
    <row r="504" spans="1:27" x14ac:dyDescent="0.3">
      <c r="A504">
        <v>53</v>
      </c>
      <c r="B504">
        <v>1</v>
      </c>
      <c r="C504" t="s">
        <v>39</v>
      </c>
      <c r="D504" t="s">
        <v>41</v>
      </c>
      <c r="E504" t="s">
        <v>568</v>
      </c>
      <c r="H504">
        <v>1</v>
      </c>
      <c r="I504" t="s">
        <v>51</v>
      </c>
      <c r="J504" t="s">
        <v>2041</v>
      </c>
      <c r="M504" t="s">
        <v>36</v>
      </c>
      <c r="N504" t="s">
        <v>37</v>
      </c>
      <c r="O504">
        <v>3</v>
      </c>
      <c r="P504">
        <v>2</v>
      </c>
      <c r="Q504" t="s">
        <v>40</v>
      </c>
      <c r="R504" t="s">
        <v>43</v>
      </c>
      <c r="S504" t="s">
        <v>3510</v>
      </c>
      <c r="W504">
        <v>4</v>
      </c>
      <c r="X504">
        <v>1</v>
      </c>
      <c r="Y504">
        <v>4</v>
      </c>
      <c r="Z504">
        <v>4</v>
      </c>
      <c r="AA504" t="s">
        <v>4979</v>
      </c>
    </row>
    <row r="505" spans="1:27" x14ac:dyDescent="0.3">
      <c r="A505">
        <v>34</v>
      </c>
      <c r="B505">
        <v>1</v>
      </c>
      <c r="C505" t="s">
        <v>46</v>
      </c>
      <c r="D505" t="s">
        <v>48</v>
      </c>
      <c r="E505" t="s">
        <v>569</v>
      </c>
      <c r="H505">
        <v>5</v>
      </c>
      <c r="I505" t="s">
        <v>38</v>
      </c>
      <c r="J505" t="s">
        <v>2042</v>
      </c>
      <c r="M505" t="s">
        <v>36</v>
      </c>
      <c r="N505" t="s">
        <v>45</v>
      </c>
      <c r="O505">
        <v>3</v>
      </c>
      <c r="P505">
        <v>1</v>
      </c>
      <c r="Q505" t="s">
        <v>47</v>
      </c>
      <c r="R505" t="s">
        <v>43</v>
      </c>
      <c r="S505" t="s">
        <v>3511</v>
      </c>
      <c r="W505">
        <v>2</v>
      </c>
      <c r="X505">
        <v>4</v>
      </c>
      <c r="Y505">
        <v>4</v>
      </c>
      <c r="Z505">
        <v>2</v>
      </c>
      <c r="AA505" t="s">
        <v>4980</v>
      </c>
    </row>
    <row r="506" spans="1:27" x14ac:dyDescent="0.3">
      <c r="A506">
        <v>45</v>
      </c>
      <c r="B506">
        <v>26</v>
      </c>
      <c r="C506" t="s">
        <v>39</v>
      </c>
      <c r="D506" t="s">
        <v>48</v>
      </c>
      <c r="E506" t="s">
        <v>570</v>
      </c>
      <c r="H506">
        <v>4</v>
      </c>
      <c r="I506" t="s">
        <v>38</v>
      </c>
      <c r="J506" t="s">
        <v>2043</v>
      </c>
      <c r="M506" t="s">
        <v>44</v>
      </c>
      <c r="N506" t="s">
        <v>37</v>
      </c>
      <c r="O506">
        <v>3</v>
      </c>
      <c r="P506">
        <v>2</v>
      </c>
      <c r="Q506" t="s">
        <v>40</v>
      </c>
      <c r="R506" t="s">
        <v>43</v>
      </c>
      <c r="S506" t="s">
        <v>3512</v>
      </c>
      <c r="W506">
        <v>1</v>
      </c>
      <c r="X506">
        <v>1</v>
      </c>
      <c r="Y506">
        <v>4</v>
      </c>
      <c r="Z506">
        <v>3</v>
      </c>
      <c r="AA506" t="s">
        <v>4981</v>
      </c>
    </row>
    <row r="507" spans="1:27" x14ac:dyDescent="0.3">
      <c r="A507">
        <v>26</v>
      </c>
      <c r="B507">
        <v>6</v>
      </c>
      <c r="C507" t="s">
        <v>39</v>
      </c>
      <c r="D507" t="s">
        <v>48</v>
      </c>
      <c r="E507" t="s">
        <v>571</v>
      </c>
      <c r="H507">
        <v>3</v>
      </c>
      <c r="I507" t="s">
        <v>38</v>
      </c>
      <c r="J507" t="s">
        <v>2044</v>
      </c>
      <c r="M507" t="s">
        <v>36</v>
      </c>
      <c r="N507" t="s">
        <v>45</v>
      </c>
      <c r="O507">
        <v>3</v>
      </c>
      <c r="P507">
        <v>1</v>
      </c>
      <c r="Q507" t="s">
        <v>50</v>
      </c>
      <c r="R507" t="s">
        <v>35</v>
      </c>
      <c r="S507" t="s">
        <v>3513</v>
      </c>
      <c r="W507">
        <v>3</v>
      </c>
      <c r="X507">
        <v>4</v>
      </c>
      <c r="Y507">
        <v>3</v>
      </c>
      <c r="Z507">
        <v>3</v>
      </c>
      <c r="AA507" t="s">
        <v>4982</v>
      </c>
    </row>
    <row r="508" spans="1:27" x14ac:dyDescent="0.3">
      <c r="A508">
        <v>37</v>
      </c>
      <c r="B508">
        <v>3</v>
      </c>
      <c r="C508" t="s">
        <v>46</v>
      </c>
      <c r="D508" t="s">
        <v>48</v>
      </c>
      <c r="E508" t="s">
        <v>572</v>
      </c>
      <c r="H508">
        <v>3</v>
      </c>
      <c r="I508" t="s">
        <v>49</v>
      </c>
      <c r="J508" t="s">
        <v>2045</v>
      </c>
      <c r="M508" t="s">
        <v>36</v>
      </c>
      <c r="N508" t="s">
        <v>45</v>
      </c>
      <c r="O508">
        <v>3</v>
      </c>
      <c r="P508">
        <v>3</v>
      </c>
      <c r="Q508" t="s">
        <v>53</v>
      </c>
      <c r="R508" t="s">
        <v>43</v>
      </c>
      <c r="S508" t="s">
        <v>3514</v>
      </c>
      <c r="W508">
        <v>3</v>
      </c>
      <c r="X508">
        <v>3</v>
      </c>
      <c r="Y508">
        <v>3</v>
      </c>
      <c r="Z508">
        <v>3</v>
      </c>
      <c r="AA508" t="s">
        <v>4983</v>
      </c>
    </row>
    <row r="509" spans="1:27" x14ac:dyDescent="0.3">
      <c r="A509">
        <v>29</v>
      </c>
      <c r="B509">
        <v>3</v>
      </c>
      <c r="C509" t="s">
        <v>39</v>
      </c>
      <c r="D509" t="s">
        <v>48</v>
      </c>
      <c r="E509" t="s">
        <v>573</v>
      </c>
      <c r="H509">
        <v>2</v>
      </c>
      <c r="I509" t="s">
        <v>51</v>
      </c>
      <c r="J509" t="s">
        <v>2046</v>
      </c>
      <c r="M509" t="s">
        <v>36</v>
      </c>
      <c r="N509" t="s">
        <v>37</v>
      </c>
      <c r="O509">
        <v>3</v>
      </c>
      <c r="P509">
        <v>2</v>
      </c>
      <c r="Q509" t="s">
        <v>40</v>
      </c>
      <c r="R509" t="s">
        <v>43</v>
      </c>
      <c r="S509" t="s">
        <v>3515</v>
      </c>
      <c r="W509">
        <v>2</v>
      </c>
      <c r="X509">
        <v>3</v>
      </c>
      <c r="Y509">
        <v>1</v>
      </c>
      <c r="Z509">
        <v>2</v>
      </c>
      <c r="AA509" t="s">
        <v>4984</v>
      </c>
    </row>
    <row r="510" spans="1:27" x14ac:dyDescent="0.3">
      <c r="A510">
        <v>35</v>
      </c>
      <c r="B510">
        <v>6</v>
      </c>
      <c r="C510" t="s">
        <v>46</v>
      </c>
      <c r="D510" t="s">
        <v>41</v>
      </c>
      <c r="E510" t="s">
        <v>574</v>
      </c>
      <c r="H510">
        <v>4</v>
      </c>
      <c r="I510" t="s">
        <v>38</v>
      </c>
      <c r="J510" t="s">
        <v>2047</v>
      </c>
      <c r="M510" t="s">
        <v>36</v>
      </c>
      <c r="N510" t="s">
        <v>45</v>
      </c>
      <c r="O510">
        <v>1</v>
      </c>
      <c r="P510">
        <v>2</v>
      </c>
      <c r="Q510" t="s">
        <v>47</v>
      </c>
      <c r="R510" t="s">
        <v>43</v>
      </c>
      <c r="S510" t="s">
        <v>3516</v>
      </c>
      <c r="W510">
        <v>2</v>
      </c>
      <c r="X510">
        <v>4</v>
      </c>
      <c r="Y510">
        <v>2</v>
      </c>
      <c r="Z510">
        <v>3</v>
      </c>
      <c r="AA510" t="s">
        <v>4985</v>
      </c>
    </row>
    <row r="511" spans="1:27" x14ac:dyDescent="0.3">
      <c r="A511">
        <v>33</v>
      </c>
      <c r="B511">
        <v>6</v>
      </c>
      <c r="C511" t="s">
        <v>46</v>
      </c>
      <c r="D511" t="s">
        <v>52</v>
      </c>
      <c r="E511" t="s">
        <v>575</v>
      </c>
      <c r="H511">
        <v>3</v>
      </c>
      <c r="I511" t="s">
        <v>38</v>
      </c>
      <c r="J511" t="s">
        <v>2048</v>
      </c>
      <c r="M511" t="s">
        <v>44</v>
      </c>
      <c r="N511" t="s">
        <v>45</v>
      </c>
      <c r="O511">
        <v>3</v>
      </c>
      <c r="P511">
        <v>2</v>
      </c>
      <c r="Q511" t="s">
        <v>54</v>
      </c>
      <c r="R511" t="s">
        <v>43</v>
      </c>
      <c r="S511" t="s">
        <v>3517</v>
      </c>
      <c r="W511">
        <v>3</v>
      </c>
      <c r="X511">
        <v>4</v>
      </c>
      <c r="Y511">
        <v>3</v>
      </c>
      <c r="Z511">
        <v>1</v>
      </c>
      <c r="AA511" t="s">
        <v>4986</v>
      </c>
    </row>
    <row r="512" spans="1:27" x14ac:dyDescent="0.3">
      <c r="A512">
        <v>54</v>
      </c>
      <c r="B512">
        <v>19</v>
      </c>
      <c r="C512" t="s">
        <v>46</v>
      </c>
      <c r="D512" t="s">
        <v>48</v>
      </c>
      <c r="E512" t="s">
        <v>576</v>
      </c>
      <c r="H512">
        <v>4</v>
      </c>
      <c r="I512" t="s">
        <v>51</v>
      </c>
      <c r="J512" t="s">
        <v>2049</v>
      </c>
      <c r="M512" t="s">
        <v>36</v>
      </c>
      <c r="N512" t="s">
        <v>61</v>
      </c>
      <c r="O512">
        <v>3</v>
      </c>
      <c r="P512">
        <v>3</v>
      </c>
      <c r="Q512" t="s">
        <v>61</v>
      </c>
      <c r="R512" t="s">
        <v>43</v>
      </c>
      <c r="S512" t="s">
        <v>3518</v>
      </c>
      <c r="W512">
        <v>3</v>
      </c>
      <c r="X512">
        <v>2</v>
      </c>
      <c r="Y512">
        <v>3</v>
      </c>
      <c r="Z512">
        <v>4</v>
      </c>
      <c r="AA512" t="s">
        <v>4987</v>
      </c>
    </row>
    <row r="513" spans="1:27" x14ac:dyDescent="0.3">
      <c r="A513">
        <v>36</v>
      </c>
      <c r="B513">
        <v>9</v>
      </c>
      <c r="C513" t="s">
        <v>46</v>
      </c>
      <c r="D513" t="s">
        <v>52</v>
      </c>
      <c r="E513" t="s">
        <v>577</v>
      </c>
      <c r="H513">
        <v>2</v>
      </c>
      <c r="I513" t="s">
        <v>51</v>
      </c>
      <c r="J513" t="s">
        <v>2050</v>
      </c>
      <c r="M513" t="s">
        <v>36</v>
      </c>
      <c r="N513" t="s">
        <v>45</v>
      </c>
      <c r="O513">
        <v>2</v>
      </c>
      <c r="P513">
        <v>2</v>
      </c>
      <c r="Q513" t="s">
        <v>53</v>
      </c>
      <c r="R513" t="s">
        <v>35</v>
      </c>
      <c r="S513" t="s">
        <v>3519</v>
      </c>
      <c r="W513">
        <v>2</v>
      </c>
      <c r="X513">
        <v>2</v>
      </c>
      <c r="Y513">
        <v>3</v>
      </c>
      <c r="Z513">
        <v>3</v>
      </c>
      <c r="AA513" t="s">
        <v>4988</v>
      </c>
    </row>
    <row r="514" spans="1:27" x14ac:dyDescent="0.3">
      <c r="A514">
        <v>27</v>
      </c>
      <c r="B514">
        <v>3</v>
      </c>
      <c r="C514" t="s">
        <v>46</v>
      </c>
      <c r="D514" t="s">
        <v>41</v>
      </c>
      <c r="E514" t="s">
        <v>578</v>
      </c>
      <c r="H514">
        <v>4</v>
      </c>
      <c r="I514" t="s">
        <v>51</v>
      </c>
      <c r="J514" t="s">
        <v>2051</v>
      </c>
      <c r="M514" t="s">
        <v>36</v>
      </c>
      <c r="N514" t="s">
        <v>45</v>
      </c>
      <c r="O514">
        <v>2</v>
      </c>
      <c r="P514">
        <v>1</v>
      </c>
      <c r="Q514" t="s">
        <v>47</v>
      </c>
      <c r="R514" t="s">
        <v>43</v>
      </c>
      <c r="S514" t="s">
        <v>3520</v>
      </c>
      <c r="W514">
        <v>1</v>
      </c>
      <c r="X514">
        <v>4</v>
      </c>
      <c r="Y514">
        <v>4</v>
      </c>
      <c r="Z514">
        <v>3</v>
      </c>
      <c r="AA514" t="s">
        <v>4989</v>
      </c>
    </row>
    <row r="515" spans="1:27" x14ac:dyDescent="0.3">
      <c r="A515">
        <v>20</v>
      </c>
      <c r="B515">
        <v>10</v>
      </c>
      <c r="C515" t="s">
        <v>46</v>
      </c>
      <c r="D515" t="s">
        <v>41</v>
      </c>
      <c r="E515" t="s">
        <v>579</v>
      </c>
      <c r="H515">
        <v>1</v>
      </c>
      <c r="I515" t="s">
        <v>51</v>
      </c>
      <c r="J515" t="s">
        <v>2052</v>
      </c>
      <c r="M515" t="s">
        <v>36</v>
      </c>
      <c r="N515" t="s">
        <v>45</v>
      </c>
      <c r="O515">
        <v>3</v>
      </c>
      <c r="P515">
        <v>1</v>
      </c>
      <c r="Q515" t="s">
        <v>47</v>
      </c>
      <c r="R515" t="s">
        <v>35</v>
      </c>
      <c r="S515" t="s">
        <v>3521</v>
      </c>
      <c r="W515">
        <v>4</v>
      </c>
      <c r="X515">
        <v>3</v>
      </c>
      <c r="Y515">
        <v>4</v>
      </c>
      <c r="Z515">
        <v>3</v>
      </c>
      <c r="AA515" t="s">
        <v>4990</v>
      </c>
    </row>
    <row r="516" spans="1:27" x14ac:dyDescent="0.3">
      <c r="A516">
        <v>33</v>
      </c>
      <c r="B516">
        <v>3</v>
      </c>
      <c r="C516" t="s">
        <v>46</v>
      </c>
      <c r="D516" t="s">
        <v>41</v>
      </c>
      <c r="E516" t="s">
        <v>580</v>
      </c>
      <c r="H516">
        <v>3</v>
      </c>
      <c r="I516" t="s">
        <v>38</v>
      </c>
      <c r="J516" t="s">
        <v>2053</v>
      </c>
      <c r="M516" t="s">
        <v>44</v>
      </c>
      <c r="N516" t="s">
        <v>45</v>
      </c>
      <c r="O516">
        <v>3</v>
      </c>
      <c r="P516">
        <v>1</v>
      </c>
      <c r="Q516" t="s">
        <v>47</v>
      </c>
      <c r="R516" t="s">
        <v>35</v>
      </c>
      <c r="S516" t="s">
        <v>3522</v>
      </c>
      <c r="W516">
        <v>1</v>
      </c>
      <c r="X516">
        <v>1</v>
      </c>
      <c r="Y516">
        <v>1</v>
      </c>
      <c r="Z516">
        <v>3</v>
      </c>
      <c r="AA516" t="s">
        <v>4991</v>
      </c>
    </row>
    <row r="517" spans="1:27" x14ac:dyDescent="0.3">
      <c r="A517">
        <v>35</v>
      </c>
      <c r="B517">
        <v>3</v>
      </c>
      <c r="C517" t="s">
        <v>46</v>
      </c>
      <c r="D517" t="s">
        <v>48</v>
      </c>
      <c r="E517" t="s">
        <v>581</v>
      </c>
      <c r="H517">
        <v>3</v>
      </c>
      <c r="I517" t="s">
        <v>38</v>
      </c>
      <c r="J517" t="s">
        <v>2054</v>
      </c>
      <c r="M517" t="s">
        <v>55</v>
      </c>
      <c r="N517" t="s">
        <v>45</v>
      </c>
      <c r="O517">
        <v>2</v>
      </c>
      <c r="P517">
        <v>1</v>
      </c>
      <c r="Q517" t="s">
        <v>50</v>
      </c>
      <c r="R517" t="s">
        <v>43</v>
      </c>
      <c r="S517" t="s">
        <v>3523</v>
      </c>
      <c r="W517">
        <v>3</v>
      </c>
      <c r="X517">
        <v>3</v>
      </c>
      <c r="Y517">
        <v>3</v>
      </c>
      <c r="Z517">
        <v>3</v>
      </c>
      <c r="AA517" t="s">
        <v>4992</v>
      </c>
    </row>
    <row r="518" spans="1:27" x14ac:dyDescent="0.3">
      <c r="A518">
        <v>23</v>
      </c>
      <c r="B518">
        <v>4</v>
      </c>
      <c r="C518" t="s">
        <v>46</v>
      </c>
      <c r="D518" t="s">
        <v>48</v>
      </c>
      <c r="E518" t="s">
        <v>582</v>
      </c>
      <c r="H518">
        <v>3</v>
      </c>
      <c r="I518" t="s">
        <v>51</v>
      </c>
      <c r="J518" t="s">
        <v>2055</v>
      </c>
      <c r="M518" t="s">
        <v>36</v>
      </c>
      <c r="N518" t="s">
        <v>45</v>
      </c>
      <c r="O518">
        <v>4</v>
      </c>
      <c r="P518">
        <v>1</v>
      </c>
      <c r="Q518" t="s">
        <v>47</v>
      </c>
      <c r="R518" t="s">
        <v>43</v>
      </c>
      <c r="S518" t="s">
        <v>3524</v>
      </c>
      <c r="W518">
        <v>1</v>
      </c>
      <c r="X518">
        <v>1</v>
      </c>
      <c r="Y518">
        <v>1</v>
      </c>
      <c r="Z518">
        <v>4</v>
      </c>
      <c r="AA518" t="s">
        <v>4993</v>
      </c>
    </row>
    <row r="519" spans="1:27" x14ac:dyDescent="0.3">
      <c r="A519">
        <v>25</v>
      </c>
      <c r="B519">
        <v>8</v>
      </c>
      <c r="C519" t="s">
        <v>46</v>
      </c>
      <c r="D519" t="s">
        <v>48</v>
      </c>
      <c r="E519" t="s">
        <v>583</v>
      </c>
      <c r="H519">
        <v>3</v>
      </c>
      <c r="I519" t="s">
        <v>38</v>
      </c>
      <c r="J519" t="s">
        <v>2056</v>
      </c>
      <c r="M519" t="s">
        <v>36</v>
      </c>
      <c r="N519" t="s">
        <v>37</v>
      </c>
      <c r="O519">
        <v>4</v>
      </c>
      <c r="P519">
        <v>2</v>
      </c>
      <c r="Q519" t="s">
        <v>40</v>
      </c>
      <c r="R519" t="s">
        <v>43</v>
      </c>
      <c r="S519" t="s">
        <v>3525</v>
      </c>
      <c r="W519">
        <v>4</v>
      </c>
      <c r="X519">
        <v>2</v>
      </c>
      <c r="Y519">
        <v>3</v>
      </c>
      <c r="Z519">
        <v>3</v>
      </c>
      <c r="AA519" t="s">
        <v>4994</v>
      </c>
    </row>
    <row r="520" spans="1:27" x14ac:dyDescent="0.3">
      <c r="A520">
        <v>38</v>
      </c>
      <c r="B520">
        <v>7</v>
      </c>
      <c r="C520" t="s">
        <v>39</v>
      </c>
      <c r="D520" t="s">
        <v>41</v>
      </c>
      <c r="E520" t="s">
        <v>584</v>
      </c>
      <c r="H520">
        <v>4</v>
      </c>
      <c r="I520" t="s">
        <v>59</v>
      </c>
      <c r="J520" t="s">
        <v>2057</v>
      </c>
      <c r="M520" t="s">
        <v>36</v>
      </c>
      <c r="N520" t="s">
        <v>37</v>
      </c>
      <c r="O520">
        <v>2</v>
      </c>
      <c r="P520">
        <v>2</v>
      </c>
      <c r="Q520" t="s">
        <v>40</v>
      </c>
      <c r="R520" t="s">
        <v>43</v>
      </c>
      <c r="S520" t="s">
        <v>3526</v>
      </c>
      <c r="W520">
        <v>4</v>
      </c>
      <c r="X520">
        <v>4</v>
      </c>
      <c r="Y520">
        <v>1</v>
      </c>
      <c r="Z520">
        <v>3</v>
      </c>
      <c r="AA520" t="s">
        <v>4995</v>
      </c>
    </row>
    <row r="521" spans="1:27" x14ac:dyDescent="0.3">
      <c r="A521">
        <v>29</v>
      </c>
      <c r="B521">
        <v>1</v>
      </c>
      <c r="C521" t="s">
        <v>46</v>
      </c>
      <c r="D521" t="s">
        <v>52</v>
      </c>
      <c r="E521" t="s">
        <v>585</v>
      </c>
      <c r="H521">
        <v>4</v>
      </c>
      <c r="I521" t="s">
        <v>38</v>
      </c>
      <c r="J521" t="s">
        <v>2058</v>
      </c>
      <c r="M521" t="s">
        <v>44</v>
      </c>
      <c r="N521" t="s">
        <v>45</v>
      </c>
      <c r="O521">
        <v>1</v>
      </c>
      <c r="P521">
        <v>1</v>
      </c>
      <c r="Q521" t="s">
        <v>47</v>
      </c>
      <c r="R521" t="s">
        <v>43</v>
      </c>
      <c r="S521" t="s">
        <v>3527</v>
      </c>
      <c r="W521">
        <v>2</v>
      </c>
      <c r="X521">
        <v>4</v>
      </c>
      <c r="Y521">
        <v>4</v>
      </c>
      <c r="Z521">
        <v>3</v>
      </c>
      <c r="AA521" t="s">
        <v>4996</v>
      </c>
    </row>
    <row r="522" spans="1:27" x14ac:dyDescent="0.3">
      <c r="A522">
        <v>48</v>
      </c>
      <c r="B522">
        <v>2</v>
      </c>
      <c r="C522" t="s">
        <v>46</v>
      </c>
      <c r="D522" t="s">
        <v>48</v>
      </c>
      <c r="E522" t="s">
        <v>586</v>
      </c>
      <c r="H522">
        <v>1</v>
      </c>
      <c r="I522" t="s">
        <v>59</v>
      </c>
      <c r="J522" t="s">
        <v>2059</v>
      </c>
      <c r="M522" t="s">
        <v>36</v>
      </c>
      <c r="N522" t="s">
        <v>37</v>
      </c>
      <c r="O522">
        <v>4</v>
      </c>
      <c r="P522">
        <v>2</v>
      </c>
      <c r="Q522" t="s">
        <v>40</v>
      </c>
      <c r="R522" t="s">
        <v>43</v>
      </c>
      <c r="S522" t="s">
        <v>3528</v>
      </c>
      <c r="W522">
        <v>2</v>
      </c>
      <c r="X522">
        <v>2</v>
      </c>
      <c r="Y522">
        <v>4</v>
      </c>
      <c r="Z522">
        <v>3</v>
      </c>
      <c r="AA522" t="s">
        <v>4997</v>
      </c>
    </row>
    <row r="523" spans="1:27" x14ac:dyDescent="0.3">
      <c r="A523">
        <v>27</v>
      </c>
      <c r="B523">
        <v>3</v>
      </c>
      <c r="C523" t="s">
        <v>39</v>
      </c>
      <c r="D523" t="s">
        <v>52</v>
      </c>
      <c r="E523" t="s">
        <v>587</v>
      </c>
      <c r="H523">
        <v>1</v>
      </c>
      <c r="I523" t="s">
        <v>51</v>
      </c>
      <c r="J523" t="s">
        <v>2060</v>
      </c>
      <c r="M523" t="s">
        <v>44</v>
      </c>
      <c r="N523" t="s">
        <v>37</v>
      </c>
      <c r="O523">
        <v>4</v>
      </c>
      <c r="P523">
        <v>2</v>
      </c>
      <c r="Q523" t="s">
        <v>40</v>
      </c>
      <c r="R523" t="s">
        <v>35</v>
      </c>
      <c r="S523" t="s">
        <v>3529</v>
      </c>
      <c r="W523">
        <v>4</v>
      </c>
      <c r="X523">
        <v>4</v>
      </c>
      <c r="Y523">
        <v>2</v>
      </c>
      <c r="Z523">
        <v>3</v>
      </c>
      <c r="AA523" t="s">
        <v>4998</v>
      </c>
    </row>
    <row r="524" spans="1:27" x14ac:dyDescent="0.3">
      <c r="A524">
        <v>37</v>
      </c>
      <c r="B524">
        <v>10</v>
      </c>
      <c r="C524" t="s">
        <v>46</v>
      </c>
      <c r="D524" t="s">
        <v>41</v>
      </c>
      <c r="E524" t="s">
        <v>588</v>
      </c>
      <c r="H524">
        <v>2</v>
      </c>
      <c r="I524" t="s">
        <v>38</v>
      </c>
      <c r="J524" t="s">
        <v>2061</v>
      </c>
      <c r="M524" t="s">
        <v>36</v>
      </c>
      <c r="N524" t="s">
        <v>45</v>
      </c>
      <c r="O524">
        <v>4</v>
      </c>
      <c r="P524">
        <v>1</v>
      </c>
      <c r="Q524" t="s">
        <v>47</v>
      </c>
      <c r="R524" t="s">
        <v>43</v>
      </c>
      <c r="S524" t="s">
        <v>3530</v>
      </c>
      <c r="W524">
        <v>4</v>
      </c>
      <c r="X524">
        <v>4</v>
      </c>
      <c r="Y524">
        <v>1</v>
      </c>
      <c r="Z524">
        <v>3</v>
      </c>
      <c r="AA524" t="s">
        <v>4999</v>
      </c>
    </row>
    <row r="525" spans="1:27" x14ac:dyDescent="0.3">
      <c r="A525">
        <v>50</v>
      </c>
      <c r="B525">
        <v>28</v>
      </c>
      <c r="C525" t="s">
        <v>46</v>
      </c>
      <c r="D525" t="s">
        <v>48</v>
      </c>
      <c r="E525" t="s">
        <v>589</v>
      </c>
      <c r="H525">
        <v>1</v>
      </c>
      <c r="I525" t="s">
        <v>51</v>
      </c>
      <c r="J525" t="s">
        <v>2062</v>
      </c>
      <c r="M525" t="s">
        <v>36</v>
      </c>
      <c r="N525" t="s">
        <v>45</v>
      </c>
      <c r="O525">
        <v>4</v>
      </c>
      <c r="P525">
        <v>1</v>
      </c>
      <c r="Q525" t="s">
        <v>50</v>
      </c>
      <c r="R525" t="s">
        <v>35</v>
      </c>
      <c r="S525" t="s">
        <v>3531</v>
      </c>
      <c r="W525">
        <v>4</v>
      </c>
      <c r="X525">
        <v>3</v>
      </c>
      <c r="Y525">
        <v>3</v>
      </c>
      <c r="Z525">
        <v>3</v>
      </c>
      <c r="AA525" t="s">
        <v>5000</v>
      </c>
    </row>
    <row r="526" spans="1:27" x14ac:dyDescent="0.3">
      <c r="A526">
        <v>34</v>
      </c>
      <c r="B526">
        <v>9</v>
      </c>
      <c r="C526" t="s">
        <v>39</v>
      </c>
      <c r="D526" t="s">
        <v>41</v>
      </c>
      <c r="E526" t="s">
        <v>590</v>
      </c>
      <c r="H526">
        <v>3</v>
      </c>
      <c r="I526" t="s">
        <v>51</v>
      </c>
      <c r="J526" t="s">
        <v>2063</v>
      </c>
      <c r="M526" t="s">
        <v>36</v>
      </c>
      <c r="N526" t="s">
        <v>45</v>
      </c>
      <c r="O526">
        <v>2</v>
      </c>
      <c r="P526">
        <v>3</v>
      </c>
      <c r="Q526" t="s">
        <v>54</v>
      </c>
      <c r="R526" t="s">
        <v>43</v>
      </c>
      <c r="S526" t="s">
        <v>3532</v>
      </c>
      <c r="W526">
        <v>4</v>
      </c>
      <c r="X526">
        <v>2</v>
      </c>
      <c r="Y526">
        <v>2</v>
      </c>
      <c r="Z526">
        <v>4</v>
      </c>
      <c r="AA526" t="s">
        <v>5001</v>
      </c>
    </row>
    <row r="527" spans="1:27" x14ac:dyDescent="0.3">
      <c r="A527">
        <v>24</v>
      </c>
      <c r="B527">
        <v>3</v>
      </c>
      <c r="C527" t="s">
        <v>39</v>
      </c>
      <c r="D527" t="s">
        <v>41</v>
      </c>
      <c r="E527" t="s">
        <v>591</v>
      </c>
      <c r="H527">
        <v>2</v>
      </c>
      <c r="I527" t="s">
        <v>38</v>
      </c>
      <c r="J527" t="s">
        <v>2064</v>
      </c>
      <c r="M527" t="s">
        <v>36</v>
      </c>
      <c r="N527" t="s">
        <v>37</v>
      </c>
      <c r="O527">
        <v>3</v>
      </c>
      <c r="P527">
        <v>2</v>
      </c>
      <c r="Q527" t="s">
        <v>40</v>
      </c>
      <c r="R527" t="s">
        <v>43</v>
      </c>
      <c r="S527" t="s">
        <v>3533</v>
      </c>
      <c r="W527">
        <v>1</v>
      </c>
      <c r="X527">
        <v>3</v>
      </c>
      <c r="Y527">
        <v>1</v>
      </c>
      <c r="Z527">
        <v>3</v>
      </c>
      <c r="AA527" t="s">
        <v>5002</v>
      </c>
    </row>
    <row r="528" spans="1:27" x14ac:dyDescent="0.3">
      <c r="A528">
        <v>39</v>
      </c>
      <c r="B528">
        <v>2</v>
      </c>
      <c r="C528" t="s">
        <v>39</v>
      </c>
      <c r="D528" t="s">
        <v>41</v>
      </c>
      <c r="E528" t="s">
        <v>592</v>
      </c>
      <c r="H528">
        <v>4</v>
      </c>
      <c r="I528" t="s">
        <v>60</v>
      </c>
      <c r="J528" t="s">
        <v>2065</v>
      </c>
      <c r="M528" t="s">
        <v>36</v>
      </c>
      <c r="N528" t="s">
        <v>45</v>
      </c>
      <c r="O528">
        <v>2</v>
      </c>
      <c r="P528">
        <v>2</v>
      </c>
      <c r="Q528" t="s">
        <v>54</v>
      </c>
      <c r="R528" t="s">
        <v>43</v>
      </c>
      <c r="S528" t="s">
        <v>3534</v>
      </c>
      <c r="W528">
        <v>4</v>
      </c>
      <c r="X528">
        <v>3</v>
      </c>
      <c r="Y528">
        <v>1</v>
      </c>
      <c r="Z528">
        <v>3</v>
      </c>
      <c r="AA528" t="s">
        <v>5003</v>
      </c>
    </row>
    <row r="529" spans="1:27" x14ac:dyDescent="0.3">
      <c r="A529">
        <v>32</v>
      </c>
      <c r="B529">
        <v>10</v>
      </c>
      <c r="C529" t="s">
        <v>46</v>
      </c>
      <c r="D529" t="s">
        <v>41</v>
      </c>
      <c r="E529" t="s">
        <v>593</v>
      </c>
      <c r="H529">
        <v>3</v>
      </c>
      <c r="I529" t="s">
        <v>59</v>
      </c>
      <c r="J529" t="s">
        <v>2066</v>
      </c>
      <c r="M529" t="s">
        <v>36</v>
      </c>
      <c r="N529" t="s">
        <v>37</v>
      </c>
      <c r="O529">
        <v>3</v>
      </c>
      <c r="P529">
        <v>2</v>
      </c>
      <c r="Q529" t="s">
        <v>40</v>
      </c>
      <c r="R529" t="s">
        <v>43</v>
      </c>
      <c r="S529" t="s">
        <v>3535</v>
      </c>
      <c r="W529">
        <v>4</v>
      </c>
      <c r="X529">
        <v>4</v>
      </c>
      <c r="Y529">
        <v>4</v>
      </c>
      <c r="Z529">
        <v>2</v>
      </c>
      <c r="AA529" t="s">
        <v>5004</v>
      </c>
    </row>
    <row r="530" spans="1:27" x14ac:dyDescent="0.3">
      <c r="A530">
        <v>50</v>
      </c>
      <c r="B530">
        <v>8</v>
      </c>
      <c r="C530" t="s">
        <v>46</v>
      </c>
      <c r="D530" t="s">
        <v>48</v>
      </c>
      <c r="E530" t="s">
        <v>594</v>
      </c>
      <c r="H530">
        <v>2</v>
      </c>
      <c r="I530" t="s">
        <v>60</v>
      </c>
      <c r="J530" t="s">
        <v>2067</v>
      </c>
      <c r="M530" t="s">
        <v>44</v>
      </c>
      <c r="N530" t="s">
        <v>37</v>
      </c>
      <c r="O530">
        <v>3</v>
      </c>
      <c r="P530">
        <v>2</v>
      </c>
      <c r="Q530" t="s">
        <v>40</v>
      </c>
      <c r="R530" t="s">
        <v>35</v>
      </c>
      <c r="S530" t="s">
        <v>3536</v>
      </c>
      <c r="W530">
        <v>2</v>
      </c>
      <c r="X530">
        <v>3</v>
      </c>
      <c r="Y530">
        <v>1</v>
      </c>
      <c r="Z530">
        <v>3</v>
      </c>
      <c r="AA530" t="s">
        <v>5005</v>
      </c>
    </row>
    <row r="531" spans="1:27" x14ac:dyDescent="0.3">
      <c r="A531">
        <v>38</v>
      </c>
      <c r="B531">
        <v>1</v>
      </c>
      <c r="C531" t="s">
        <v>39</v>
      </c>
      <c r="D531" t="s">
        <v>41</v>
      </c>
      <c r="E531" t="s">
        <v>595</v>
      </c>
      <c r="H531">
        <v>4</v>
      </c>
      <c r="I531" t="s">
        <v>38</v>
      </c>
      <c r="J531" t="s">
        <v>2068</v>
      </c>
      <c r="M531" t="s">
        <v>36</v>
      </c>
      <c r="N531" t="s">
        <v>45</v>
      </c>
      <c r="O531">
        <v>4</v>
      </c>
      <c r="P531">
        <v>2</v>
      </c>
      <c r="Q531" t="s">
        <v>54</v>
      </c>
      <c r="R531" t="s">
        <v>43</v>
      </c>
      <c r="S531" t="s">
        <v>3537</v>
      </c>
      <c r="W531">
        <v>2</v>
      </c>
      <c r="X531">
        <v>4</v>
      </c>
      <c r="Y531">
        <v>3</v>
      </c>
      <c r="Z531">
        <v>2</v>
      </c>
      <c r="AA531" t="s">
        <v>5006</v>
      </c>
    </row>
    <row r="532" spans="1:27" x14ac:dyDescent="0.3">
      <c r="A532">
        <v>27</v>
      </c>
      <c r="B532">
        <v>1</v>
      </c>
      <c r="C532" t="s">
        <v>39</v>
      </c>
      <c r="D532" t="s">
        <v>48</v>
      </c>
      <c r="E532" t="s">
        <v>596</v>
      </c>
      <c r="H532">
        <v>2</v>
      </c>
      <c r="I532" t="s">
        <v>38</v>
      </c>
      <c r="J532" t="s">
        <v>2069</v>
      </c>
      <c r="M532" t="s">
        <v>36</v>
      </c>
      <c r="N532" t="s">
        <v>45</v>
      </c>
      <c r="O532">
        <v>3</v>
      </c>
      <c r="P532">
        <v>3</v>
      </c>
      <c r="Q532" t="s">
        <v>53</v>
      </c>
      <c r="R532" t="s">
        <v>43</v>
      </c>
      <c r="S532" t="s">
        <v>3538</v>
      </c>
      <c r="W532">
        <v>3</v>
      </c>
      <c r="X532">
        <v>1</v>
      </c>
      <c r="Y532">
        <v>4</v>
      </c>
      <c r="Z532">
        <v>3</v>
      </c>
      <c r="AA532" t="s">
        <v>5007</v>
      </c>
    </row>
    <row r="533" spans="1:27" x14ac:dyDescent="0.3">
      <c r="A533">
        <v>32</v>
      </c>
      <c r="B533">
        <v>3</v>
      </c>
      <c r="C533" t="s">
        <v>39</v>
      </c>
      <c r="D533" t="s">
        <v>41</v>
      </c>
      <c r="E533" t="s">
        <v>597</v>
      </c>
      <c r="H533">
        <v>2</v>
      </c>
      <c r="I533" t="s">
        <v>38</v>
      </c>
      <c r="J533" t="s">
        <v>2070</v>
      </c>
      <c r="M533" t="s">
        <v>36</v>
      </c>
      <c r="N533" t="s">
        <v>45</v>
      </c>
      <c r="O533">
        <v>3</v>
      </c>
      <c r="P533">
        <v>3</v>
      </c>
      <c r="Q533" t="s">
        <v>58</v>
      </c>
      <c r="R533" t="s">
        <v>43</v>
      </c>
      <c r="S533" t="s">
        <v>3539</v>
      </c>
      <c r="W533">
        <v>3</v>
      </c>
      <c r="X533">
        <v>4</v>
      </c>
      <c r="Y533">
        <v>4</v>
      </c>
      <c r="Z533">
        <v>3</v>
      </c>
      <c r="AA533" t="s">
        <v>5008</v>
      </c>
    </row>
    <row r="534" spans="1:27" x14ac:dyDescent="0.3">
      <c r="A534">
        <v>47</v>
      </c>
      <c r="B534">
        <v>14</v>
      </c>
      <c r="C534" t="s">
        <v>46</v>
      </c>
      <c r="D534" t="s">
        <v>41</v>
      </c>
      <c r="E534" t="s">
        <v>598</v>
      </c>
      <c r="H534">
        <v>4</v>
      </c>
      <c r="I534" t="s">
        <v>59</v>
      </c>
      <c r="J534" t="s">
        <v>2071</v>
      </c>
      <c r="M534" t="s">
        <v>36</v>
      </c>
      <c r="N534" t="s">
        <v>37</v>
      </c>
      <c r="O534">
        <v>3</v>
      </c>
      <c r="P534">
        <v>2</v>
      </c>
      <c r="Q534" t="s">
        <v>40</v>
      </c>
      <c r="R534" t="s">
        <v>43</v>
      </c>
      <c r="S534" t="s">
        <v>3540</v>
      </c>
      <c r="W534">
        <v>4</v>
      </c>
      <c r="X534">
        <v>1</v>
      </c>
      <c r="Y534">
        <v>4</v>
      </c>
      <c r="Z534">
        <v>3</v>
      </c>
      <c r="AA534" t="s">
        <v>5009</v>
      </c>
    </row>
    <row r="535" spans="1:27" x14ac:dyDescent="0.3">
      <c r="A535">
        <v>40</v>
      </c>
      <c r="B535">
        <v>5</v>
      </c>
      <c r="C535" t="s">
        <v>46</v>
      </c>
      <c r="D535" t="s">
        <v>48</v>
      </c>
      <c r="E535" t="s">
        <v>599</v>
      </c>
      <c r="H535">
        <v>4</v>
      </c>
      <c r="I535" t="s">
        <v>38</v>
      </c>
      <c r="J535" t="s">
        <v>2072</v>
      </c>
      <c r="M535" t="s">
        <v>44</v>
      </c>
      <c r="N535" t="s">
        <v>37</v>
      </c>
      <c r="O535">
        <v>2</v>
      </c>
      <c r="P535">
        <v>3</v>
      </c>
      <c r="Q535" t="s">
        <v>40</v>
      </c>
      <c r="R535" t="s">
        <v>35</v>
      </c>
      <c r="S535" t="s">
        <v>3541</v>
      </c>
      <c r="W535">
        <v>4</v>
      </c>
      <c r="X535">
        <v>1</v>
      </c>
      <c r="Y535">
        <v>3</v>
      </c>
      <c r="Z535">
        <v>3</v>
      </c>
      <c r="AA535" t="s">
        <v>5010</v>
      </c>
    </row>
    <row r="536" spans="1:27" x14ac:dyDescent="0.3">
      <c r="A536">
        <v>53</v>
      </c>
      <c r="B536">
        <v>7</v>
      </c>
      <c r="C536" t="s">
        <v>46</v>
      </c>
      <c r="D536" t="s">
        <v>48</v>
      </c>
      <c r="E536" t="s">
        <v>600</v>
      </c>
      <c r="H536">
        <v>3</v>
      </c>
      <c r="I536" t="s">
        <v>38</v>
      </c>
      <c r="J536" t="s">
        <v>2073</v>
      </c>
      <c r="M536" t="s">
        <v>36</v>
      </c>
      <c r="N536" t="s">
        <v>45</v>
      </c>
      <c r="O536">
        <v>4</v>
      </c>
      <c r="P536">
        <v>4</v>
      </c>
      <c r="Q536" t="s">
        <v>58</v>
      </c>
      <c r="R536" t="s">
        <v>43</v>
      </c>
      <c r="S536" t="s">
        <v>3542</v>
      </c>
      <c r="W536">
        <v>3</v>
      </c>
      <c r="X536">
        <v>3</v>
      </c>
      <c r="Y536">
        <v>3</v>
      </c>
      <c r="Z536">
        <v>3</v>
      </c>
      <c r="AA536" t="s">
        <v>5011</v>
      </c>
    </row>
    <row r="537" spans="1:27" x14ac:dyDescent="0.3">
      <c r="A537">
        <v>41</v>
      </c>
      <c r="B537">
        <v>10</v>
      </c>
      <c r="C537" t="s">
        <v>46</v>
      </c>
      <c r="D537" t="s">
        <v>52</v>
      </c>
      <c r="E537" t="s">
        <v>601</v>
      </c>
      <c r="H537">
        <v>4</v>
      </c>
      <c r="I537" t="s">
        <v>61</v>
      </c>
      <c r="J537" t="s">
        <v>2074</v>
      </c>
      <c r="M537" t="s">
        <v>36</v>
      </c>
      <c r="N537" t="s">
        <v>61</v>
      </c>
      <c r="O537">
        <v>2</v>
      </c>
      <c r="P537">
        <v>5</v>
      </c>
      <c r="Q537" t="s">
        <v>56</v>
      </c>
      <c r="R537" t="s">
        <v>43</v>
      </c>
      <c r="S537" t="s">
        <v>3543</v>
      </c>
      <c r="W537">
        <v>2</v>
      </c>
      <c r="X537">
        <v>4</v>
      </c>
      <c r="Y537">
        <v>2</v>
      </c>
      <c r="Z537">
        <v>2</v>
      </c>
      <c r="AA537" t="s">
        <v>5012</v>
      </c>
    </row>
    <row r="538" spans="1:27" x14ac:dyDescent="0.3">
      <c r="A538">
        <v>60</v>
      </c>
      <c r="B538">
        <v>16</v>
      </c>
      <c r="C538" t="s">
        <v>46</v>
      </c>
      <c r="D538" t="s">
        <v>41</v>
      </c>
      <c r="E538" t="s">
        <v>602</v>
      </c>
      <c r="H538">
        <v>4</v>
      </c>
      <c r="I538" t="s">
        <v>59</v>
      </c>
      <c r="J538" t="s">
        <v>2075</v>
      </c>
      <c r="M538" t="s">
        <v>36</v>
      </c>
      <c r="N538" t="s">
        <v>37</v>
      </c>
      <c r="O538">
        <v>3</v>
      </c>
      <c r="P538">
        <v>2</v>
      </c>
      <c r="Q538" t="s">
        <v>40</v>
      </c>
      <c r="R538" t="s">
        <v>43</v>
      </c>
      <c r="S538" t="s">
        <v>3544</v>
      </c>
      <c r="W538">
        <v>1</v>
      </c>
      <c r="X538">
        <v>1</v>
      </c>
      <c r="Y538">
        <v>4</v>
      </c>
      <c r="Z538">
        <v>3</v>
      </c>
      <c r="AA538" t="s">
        <v>5013</v>
      </c>
    </row>
    <row r="539" spans="1:27" x14ac:dyDescent="0.3">
      <c r="A539">
        <v>27</v>
      </c>
      <c r="B539">
        <v>10</v>
      </c>
      <c r="C539" t="s">
        <v>46</v>
      </c>
      <c r="D539" t="s">
        <v>52</v>
      </c>
      <c r="E539" t="s">
        <v>603</v>
      </c>
      <c r="H539">
        <v>2</v>
      </c>
      <c r="I539" t="s">
        <v>38</v>
      </c>
      <c r="J539" t="s">
        <v>2076</v>
      </c>
      <c r="M539" t="s">
        <v>44</v>
      </c>
      <c r="N539" t="s">
        <v>45</v>
      </c>
      <c r="O539">
        <v>3</v>
      </c>
      <c r="P539">
        <v>3</v>
      </c>
      <c r="Q539" t="s">
        <v>53</v>
      </c>
      <c r="R539" t="s">
        <v>43</v>
      </c>
      <c r="S539" t="s">
        <v>3545</v>
      </c>
      <c r="W539">
        <v>4</v>
      </c>
      <c r="X539">
        <v>1</v>
      </c>
      <c r="Y539">
        <v>3</v>
      </c>
      <c r="Z539">
        <v>2</v>
      </c>
      <c r="AA539" t="s">
        <v>5014</v>
      </c>
    </row>
    <row r="540" spans="1:27" x14ac:dyDescent="0.3">
      <c r="A540">
        <v>41</v>
      </c>
      <c r="B540">
        <v>1</v>
      </c>
      <c r="C540" t="s">
        <v>46</v>
      </c>
      <c r="D540" t="s">
        <v>48</v>
      </c>
      <c r="E540" t="s">
        <v>604</v>
      </c>
      <c r="H540">
        <v>3</v>
      </c>
      <c r="I540" t="s">
        <v>61</v>
      </c>
      <c r="J540" t="s">
        <v>2077</v>
      </c>
      <c r="M540" t="s">
        <v>36</v>
      </c>
      <c r="N540" t="s">
        <v>61</v>
      </c>
      <c r="O540">
        <v>2</v>
      </c>
      <c r="P540">
        <v>5</v>
      </c>
      <c r="Q540" t="s">
        <v>56</v>
      </c>
      <c r="R540" t="s">
        <v>43</v>
      </c>
      <c r="S540" t="s">
        <v>3546</v>
      </c>
      <c r="W540">
        <v>4</v>
      </c>
      <c r="X540">
        <v>3</v>
      </c>
      <c r="Y540">
        <v>2</v>
      </c>
      <c r="Z540">
        <v>3</v>
      </c>
      <c r="AA540" t="s">
        <v>5015</v>
      </c>
    </row>
    <row r="541" spans="1:27" x14ac:dyDescent="0.3">
      <c r="A541">
        <v>50</v>
      </c>
      <c r="B541">
        <v>8</v>
      </c>
      <c r="C541" t="s">
        <v>46</v>
      </c>
      <c r="D541" t="s">
        <v>48</v>
      </c>
      <c r="E541" t="s">
        <v>605</v>
      </c>
      <c r="H541">
        <v>4</v>
      </c>
      <c r="I541" t="s">
        <v>59</v>
      </c>
      <c r="J541" t="s">
        <v>2078</v>
      </c>
      <c r="M541" t="s">
        <v>36</v>
      </c>
      <c r="N541" t="s">
        <v>37</v>
      </c>
      <c r="O541">
        <v>3</v>
      </c>
      <c r="P541">
        <v>1</v>
      </c>
      <c r="Q541" t="s">
        <v>57</v>
      </c>
      <c r="R541" t="s">
        <v>43</v>
      </c>
      <c r="S541" t="s">
        <v>3547</v>
      </c>
      <c r="W541">
        <v>4</v>
      </c>
      <c r="X541">
        <v>2</v>
      </c>
      <c r="Y541">
        <v>4</v>
      </c>
      <c r="Z541">
        <v>3</v>
      </c>
      <c r="AA541" t="s">
        <v>5016</v>
      </c>
    </row>
    <row r="542" spans="1:27" x14ac:dyDescent="0.3">
      <c r="A542">
        <v>28</v>
      </c>
      <c r="B542">
        <v>1</v>
      </c>
      <c r="C542" t="s">
        <v>39</v>
      </c>
      <c r="D542" t="s">
        <v>41</v>
      </c>
      <c r="E542" t="s">
        <v>606</v>
      </c>
      <c r="H542">
        <v>2</v>
      </c>
      <c r="I542" t="s">
        <v>38</v>
      </c>
      <c r="J542" t="s">
        <v>2079</v>
      </c>
      <c r="M542" t="s">
        <v>36</v>
      </c>
      <c r="N542" t="s">
        <v>45</v>
      </c>
      <c r="O542">
        <v>1</v>
      </c>
      <c r="P542">
        <v>1</v>
      </c>
      <c r="Q542" t="s">
        <v>47</v>
      </c>
      <c r="R542" t="s">
        <v>35</v>
      </c>
      <c r="S542" t="s">
        <v>3548</v>
      </c>
      <c r="W542">
        <v>1</v>
      </c>
      <c r="X542">
        <v>2</v>
      </c>
      <c r="Y542">
        <v>4</v>
      </c>
      <c r="Z542">
        <v>3</v>
      </c>
      <c r="AA542" t="s">
        <v>5017</v>
      </c>
    </row>
    <row r="543" spans="1:27" x14ac:dyDescent="0.3">
      <c r="A543">
        <v>36</v>
      </c>
      <c r="B543">
        <v>8</v>
      </c>
      <c r="C543" t="s">
        <v>39</v>
      </c>
      <c r="D543" t="s">
        <v>48</v>
      </c>
      <c r="E543" t="s">
        <v>607</v>
      </c>
      <c r="H543">
        <v>3</v>
      </c>
      <c r="I543" t="s">
        <v>38</v>
      </c>
      <c r="J543" t="s">
        <v>2080</v>
      </c>
      <c r="M543" t="s">
        <v>55</v>
      </c>
      <c r="N543" t="s">
        <v>45</v>
      </c>
      <c r="O543">
        <v>4</v>
      </c>
      <c r="P543">
        <v>3</v>
      </c>
      <c r="Q543" t="s">
        <v>58</v>
      </c>
      <c r="R543" t="s">
        <v>43</v>
      </c>
      <c r="S543" t="s">
        <v>3549</v>
      </c>
      <c r="W543">
        <v>1</v>
      </c>
      <c r="X543">
        <v>1</v>
      </c>
      <c r="Y543">
        <v>1</v>
      </c>
      <c r="Z543">
        <v>3</v>
      </c>
      <c r="AA543" t="s">
        <v>5018</v>
      </c>
    </row>
    <row r="544" spans="1:27" x14ac:dyDescent="0.3">
      <c r="A544">
        <v>38</v>
      </c>
      <c r="B544">
        <v>1</v>
      </c>
      <c r="C544" t="s">
        <v>39</v>
      </c>
      <c r="D544" t="s">
        <v>41</v>
      </c>
      <c r="E544" t="s">
        <v>608</v>
      </c>
      <c r="H544">
        <v>3</v>
      </c>
      <c r="I544" t="s">
        <v>38</v>
      </c>
      <c r="J544" t="s">
        <v>2081</v>
      </c>
      <c r="M544" t="s">
        <v>36</v>
      </c>
      <c r="N544" t="s">
        <v>45</v>
      </c>
      <c r="O544">
        <v>3</v>
      </c>
      <c r="P544">
        <v>3</v>
      </c>
      <c r="Q544" t="s">
        <v>53</v>
      </c>
      <c r="R544" t="s">
        <v>35</v>
      </c>
      <c r="S544" t="s">
        <v>3550</v>
      </c>
      <c r="W544">
        <v>3</v>
      </c>
      <c r="X544">
        <v>3</v>
      </c>
      <c r="Y544">
        <v>4</v>
      </c>
      <c r="Z544">
        <v>4</v>
      </c>
      <c r="AA544" t="s">
        <v>5019</v>
      </c>
    </row>
    <row r="545" spans="1:27" x14ac:dyDescent="0.3">
      <c r="A545">
        <v>44</v>
      </c>
      <c r="B545">
        <v>24</v>
      </c>
      <c r="C545" t="s">
        <v>46</v>
      </c>
      <c r="D545" t="s">
        <v>41</v>
      </c>
      <c r="E545" t="s">
        <v>609</v>
      </c>
      <c r="H545">
        <v>3</v>
      </c>
      <c r="I545" t="s">
        <v>51</v>
      </c>
      <c r="J545" t="s">
        <v>2082</v>
      </c>
      <c r="M545" t="s">
        <v>55</v>
      </c>
      <c r="N545" t="s">
        <v>45</v>
      </c>
      <c r="O545">
        <v>1</v>
      </c>
      <c r="P545">
        <v>1</v>
      </c>
      <c r="Q545" t="s">
        <v>50</v>
      </c>
      <c r="R545" t="s">
        <v>43</v>
      </c>
      <c r="S545" t="s">
        <v>3551</v>
      </c>
      <c r="W545">
        <v>1</v>
      </c>
      <c r="X545">
        <v>3</v>
      </c>
      <c r="Y545">
        <v>3</v>
      </c>
      <c r="Z545">
        <v>3</v>
      </c>
      <c r="AA545" t="s">
        <v>5020</v>
      </c>
    </row>
    <row r="546" spans="1:27" x14ac:dyDescent="0.3">
      <c r="A546">
        <v>47</v>
      </c>
      <c r="B546">
        <v>3</v>
      </c>
      <c r="C546" t="s">
        <v>39</v>
      </c>
      <c r="D546" t="s">
        <v>52</v>
      </c>
      <c r="E546" t="s">
        <v>610</v>
      </c>
      <c r="H546">
        <v>3</v>
      </c>
      <c r="I546" t="s">
        <v>51</v>
      </c>
      <c r="J546" t="s">
        <v>2083</v>
      </c>
      <c r="M546" t="s">
        <v>44</v>
      </c>
      <c r="N546" t="s">
        <v>37</v>
      </c>
      <c r="O546">
        <v>3</v>
      </c>
      <c r="P546">
        <v>4</v>
      </c>
      <c r="Q546" t="s">
        <v>40</v>
      </c>
      <c r="R546" t="s">
        <v>35</v>
      </c>
      <c r="S546" t="s">
        <v>3552</v>
      </c>
      <c r="W546">
        <v>4</v>
      </c>
      <c r="X546">
        <v>3</v>
      </c>
      <c r="Y546">
        <v>4</v>
      </c>
      <c r="Z546">
        <v>2</v>
      </c>
      <c r="AA546" t="s">
        <v>5021</v>
      </c>
    </row>
    <row r="547" spans="1:27" x14ac:dyDescent="0.3">
      <c r="A547">
        <v>30</v>
      </c>
      <c r="B547">
        <v>27</v>
      </c>
      <c r="C547" t="s">
        <v>46</v>
      </c>
      <c r="D547" t="s">
        <v>52</v>
      </c>
      <c r="E547" t="s">
        <v>611</v>
      </c>
      <c r="H547">
        <v>5</v>
      </c>
      <c r="I547" t="s">
        <v>59</v>
      </c>
      <c r="J547" t="s">
        <v>2084</v>
      </c>
      <c r="M547" t="s">
        <v>36</v>
      </c>
      <c r="N547" t="s">
        <v>37</v>
      </c>
      <c r="O547">
        <v>3</v>
      </c>
      <c r="P547">
        <v>2</v>
      </c>
      <c r="Q547" t="s">
        <v>40</v>
      </c>
      <c r="R547" t="s">
        <v>43</v>
      </c>
      <c r="S547" t="s">
        <v>3553</v>
      </c>
      <c r="W547">
        <v>3</v>
      </c>
      <c r="X547">
        <v>4</v>
      </c>
      <c r="Y547">
        <v>4</v>
      </c>
      <c r="Z547">
        <v>2</v>
      </c>
      <c r="AA547" t="s">
        <v>5022</v>
      </c>
    </row>
    <row r="548" spans="1:27" x14ac:dyDescent="0.3">
      <c r="A548">
        <v>29</v>
      </c>
      <c r="B548">
        <v>10</v>
      </c>
      <c r="C548" t="s">
        <v>46</v>
      </c>
      <c r="D548" t="s">
        <v>41</v>
      </c>
      <c r="E548" t="s">
        <v>612</v>
      </c>
      <c r="H548">
        <v>3</v>
      </c>
      <c r="I548" t="s">
        <v>38</v>
      </c>
      <c r="J548" t="s">
        <v>2085</v>
      </c>
      <c r="M548" t="s">
        <v>36</v>
      </c>
      <c r="N548" t="s">
        <v>37</v>
      </c>
      <c r="O548">
        <v>3</v>
      </c>
      <c r="P548">
        <v>1</v>
      </c>
      <c r="Q548" t="s">
        <v>57</v>
      </c>
      <c r="R548" t="s">
        <v>43</v>
      </c>
      <c r="S548" t="s">
        <v>3554</v>
      </c>
      <c r="W548">
        <v>3</v>
      </c>
      <c r="X548">
        <v>3</v>
      </c>
      <c r="Y548">
        <v>3</v>
      </c>
      <c r="Z548">
        <v>3</v>
      </c>
      <c r="AA548" t="s">
        <v>5023</v>
      </c>
    </row>
    <row r="549" spans="1:27" x14ac:dyDescent="0.3">
      <c r="A549">
        <v>42</v>
      </c>
      <c r="B549">
        <v>19</v>
      </c>
      <c r="C549" t="s">
        <v>46</v>
      </c>
      <c r="D549" t="s">
        <v>52</v>
      </c>
      <c r="E549" t="s">
        <v>613</v>
      </c>
      <c r="H549">
        <v>3</v>
      </c>
      <c r="I549" t="s">
        <v>51</v>
      </c>
      <c r="J549" t="s">
        <v>2086</v>
      </c>
      <c r="M549" t="s">
        <v>44</v>
      </c>
      <c r="N549" t="s">
        <v>45</v>
      </c>
      <c r="O549">
        <v>4</v>
      </c>
      <c r="P549">
        <v>1</v>
      </c>
      <c r="Q549" t="s">
        <v>47</v>
      </c>
      <c r="R549" t="s">
        <v>35</v>
      </c>
      <c r="S549" t="s">
        <v>3555</v>
      </c>
      <c r="W549">
        <v>3</v>
      </c>
      <c r="X549">
        <v>3</v>
      </c>
      <c r="Y549">
        <v>4</v>
      </c>
      <c r="Z549">
        <v>3</v>
      </c>
      <c r="AA549" t="s">
        <v>5024</v>
      </c>
    </row>
    <row r="550" spans="1:27" x14ac:dyDescent="0.3">
      <c r="A550">
        <v>43</v>
      </c>
      <c r="B550">
        <v>15</v>
      </c>
      <c r="C550" t="s">
        <v>46</v>
      </c>
      <c r="D550" t="s">
        <v>48</v>
      </c>
      <c r="E550" t="s">
        <v>614</v>
      </c>
      <c r="H550">
        <v>3</v>
      </c>
      <c r="I550" t="s">
        <v>38</v>
      </c>
      <c r="J550" t="s">
        <v>2087</v>
      </c>
      <c r="M550" t="s">
        <v>44</v>
      </c>
      <c r="N550" t="s">
        <v>37</v>
      </c>
      <c r="O550">
        <v>2</v>
      </c>
      <c r="P550">
        <v>2</v>
      </c>
      <c r="Q550" t="s">
        <v>40</v>
      </c>
      <c r="R550" t="s">
        <v>43</v>
      </c>
      <c r="S550" t="s">
        <v>3556</v>
      </c>
      <c r="W550">
        <v>4</v>
      </c>
      <c r="X550">
        <v>4</v>
      </c>
      <c r="Y550">
        <v>3</v>
      </c>
      <c r="Z550">
        <v>3</v>
      </c>
      <c r="AA550" t="s">
        <v>5025</v>
      </c>
    </row>
    <row r="551" spans="1:27" x14ac:dyDescent="0.3">
      <c r="A551">
        <v>34</v>
      </c>
      <c r="B551">
        <v>8</v>
      </c>
      <c r="C551" t="s">
        <v>39</v>
      </c>
      <c r="D551" t="s">
        <v>41</v>
      </c>
      <c r="E551" t="s">
        <v>615</v>
      </c>
      <c r="H551">
        <v>2</v>
      </c>
      <c r="I551" t="s">
        <v>51</v>
      </c>
      <c r="J551" t="s">
        <v>2088</v>
      </c>
      <c r="M551" t="s">
        <v>36</v>
      </c>
      <c r="N551" t="s">
        <v>45</v>
      </c>
      <c r="O551">
        <v>3</v>
      </c>
      <c r="P551">
        <v>2</v>
      </c>
      <c r="Q551" t="s">
        <v>54</v>
      </c>
      <c r="R551" t="s">
        <v>43</v>
      </c>
      <c r="S551" t="s">
        <v>3557</v>
      </c>
      <c r="W551">
        <v>2</v>
      </c>
      <c r="X551">
        <v>3</v>
      </c>
      <c r="Y551">
        <v>4</v>
      </c>
      <c r="Z551">
        <v>3</v>
      </c>
      <c r="AA551" t="s">
        <v>5026</v>
      </c>
    </row>
    <row r="552" spans="1:27" x14ac:dyDescent="0.3">
      <c r="A552">
        <v>23</v>
      </c>
      <c r="B552">
        <v>9</v>
      </c>
      <c r="C552" t="s">
        <v>46</v>
      </c>
      <c r="D552" t="s">
        <v>48</v>
      </c>
      <c r="E552" t="s">
        <v>616</v>
      </c>
      <c r="H552">
        <v>1</v>
      </c>
      <c r="I552" t="s">
        <v>51</v>
      </c>
      <c r="J552" t="s">
        <v>2089</v>
      </c>
      <c r="M552" t="s">
        <v>36</v>
      </c>
      <c r="N552" t="s">
        <v>45</v>
      </c>
      <c r="O552">
        <v>3</v>
      </c>
      <c r="P552">
        <v>1</v>
      </c>
      <c r="Q552" t="s">
        <v>50</v>
      </c>
      <c r="R552" t="s">
        <v>43</v>
      </c>
      <c r="S552" t="s">
        <v>3558</v>
      </c>
      <c r="W552">
        <v>2</v>
      </c>
      <c r="X552">
        <v>1</v>
      </c>
      <c r="Y552">
        <v>4</v>
      </c>
      <c r="Z552">
        <v>4</v>
      </c>
      <c r="AA552" t="s">
        <v>5027</v>
      </c>
    </row>
    <row r="553" spans="1:27" x14ac:dyDescent="0.3">
      <c r="A553">
        <v>39</v>
      </c>
      <c r="B553">
        <v>3</v>
      </c>
      <c r="C553" t="s">
        <v>39</v>
      </c>
      <c r="D553" t="s">
        <v>48</v>
      </c>
      <c r="E553" t="s">
        <v>617</v>
      </c>
      <c r="H553">
        <v>3</v>
      </c>
      <c r="I553" t="s">
        <v>61</v>
      </c>
      <c r="J553" t="s">
        <v>2090</v>
      </c>
      <c r="M553" t="s">
        <v>36</v>
      </c>
      <c r="N553" t="s">
        <v>61</v>
      </c>
      <c r="O553">
        <v>4</v>
      </c>
      <c r="P553">
        <v>2</v>
      </c>
      <c r="Q553" t="s">
        <v>61</v>
      </c>
      <c r="R553" t="s">
        <v>43</v>
      </c>
      <c r="S553" t="s">
        <v>3559</v>
      </c>
      <c r="W553">
        <v>3</v>
      </c>
      <c r="X553">
        <v>2</v>
      </c>
      <c r="Y553">
        <v>3</v>
      </c>
      <c r="Z553">
        <v>1</v>
      </c>
      <c r="AA553" t="s">
        <v>5028</v>
      </c>
    </row>
    <row r="554" spans="1:27" x14ac:dyDescent="0.3">
      <c r="A554">
        <v>56</v>
      </c>
      <c r="B554">
        <v>9</v>
      </c>
      <c r="C554" t="s">
        <v>46</v>
      </c>
      <c r="D554" t="s">
        <v>48</v>
      </c>
      <c r="E554" t="s">
        <v>618</v>
      </c>
      <c r="H554">
        <v>3</v>
      </c>
      <c r="I554" t="s">
        <v>51</v>
      </c>
      <c r="J554" t="s">
        <v>2091</v>
      </c>
      <c r="M554" t="s">
        <v>36</v>
      </c>
      <c r="N554" t="s">
        <v>45</v>
      </c>
      <c r="O554">
        <v>3</v>
      </c>
      <c r="P554">
        <v>4</v>
      </c>
      <c r="Q554" t="s">
        <v>54</v>
      </c>
      <c r="R554" t="s">
        <v>43</v>
      </c>
      <c r="S554" t="s">
        <v>3560</v>
      </c>
      <c r="W554">
        <v>3</v>
      </c>
      <c r="X554">
        <v>4</v>
      </c>
      <c r="Y554">
        <v>3</v>
      </c>
      <c r="Z554">
        <v>2</v>
      </c>
      <c r="AA554" t="s">
        <v>5029</v>
      </c>
    </row>
    <row r="555" spans="1:27" x14ac:dyDescent="0.3">
      <c r="A555">
        <v>40</v>
      </c>
      <c r="B555">
        <v>2</v>
      </c>
      <c r="C555" t="s">
        <v>39</v>
      </c>
      <c r="D555" t="s">
        <v>41</v>
      </c>
      <c r="E555" t="s">
        <v>619</v>
      </c>
      <c r="H555">
        <v>1</v>
      </c>
      <c r="I555" t="s">
        <v>51</v>
      </c>
      <c r="J555" t="s">
        <v>2092</v>
      </c>
      <c r="M555" t="s">
        <v>36</v>
      </c>
      <c r="N555" t="s">
        <v>45</v>
      </c>
      <c r="O555">
        <v>2</v>
      </c>
      <c r="P555">
        <v>1</v>
      </c>
      <c r="Q555" t="s">
        <v>47</v>
      </c>
      <c r="R555" t="s">
        <v>35</v>
      </c>
      <c r="S555" t="s">
        <v>3561</v>
      </c>
      <c r="W555">
        <v>4</v>
      </c>
      <c r="X555">
        <v>4</v>
      </c>
      <c r="Y555">
        <v>4</v>
      </c>
      <c r="Z555">
        <v>2</v>
      </c>
      <c r="AA555" t="s">
        <v>5030</v>
      </c>
    </row>
    <row r="556" spans="1:27" x14ac:dyDescent="0.3">
      <c r="A556">
        <v>27</v>
      </c>
      <c r="B556">
        <v>7</v>
      </c>
      <c r="C556" t="s">
        <v>39</v>
      </c>
      <c r="D556" t="s">
        <v>41</v>
      </c>
      <c r="E556" t="s">
        <v>620</v>
      </c>
      <c r="H556">
        <v>3</v>
      </c>
      <c r="I556" t="s">
        <v>51</v>
      </c>
      <c r="J556" t="s">
        <v>2093</v>
      </c>
      <c r="M556" t="s">
        <v>36</v>
      </c>
      <c r="N556" t="s">
        <v>45</v>
      </c>
      <c r="O556">
        <v>2</v>
      </c>
      <c r="P556">
        <v>2</v>
      </c>
      <c r="Q556" t="s">
        <v>54</v>
      </c>
      <c r="R556" t="s">
        <v>43</v>
      </c>
      <c r="S556" t="s">
        <v>3562</v>
      </c>
      <c r="W556">
        <v>4</v>
      </c>
      <c r="X556">
        <v>1</v>
      </c>
      <c r="Y556">
        <v>1</v>
      </c>
      <c r="Z556">
        <v>1</v>
      </c>
      <c r="AA556" t="s">
        <v>5031</v>
      </c>
    </row>
    <row r="557" spans="1:27" x14ac:dyDescent="0.3">
      <c r="A557">
        <v>29</v>
      </c>
      <c r="B557">
        <v>10</v>
      </c>
      <c r="C557" t="s">
        <v>46</v>
      </c>
      <c r="D557" t="s">
        <v>52</v>
      </c>
      <c r="E557" t="s">
        <v>621</v>
      </c>
      <c r="H557">
        <v>3</v>
      </c>
      <c r="I557" t="s">
        <v>59</v>
      </c>
      <c r="J557" t="s">
        <v>2094</v>
      </c>
      <c r="M557" t="s">
        <v>36</v>
      </c>
      <c r="N557" t="s">
        <v>37</v>
      </c>
      <c r="O557">
        <v>3</v>
      </c>
      <c r="P557">
        <v>1</v>
      </c>
      <c r="Q557" t="s">
        <v>57</v>
      </c>
      <c r="R557" t="s">
        <v>43</v>
      </c>
      <c r="S557" t="s">
        <v>3563</v>
      </c>
      <c r="W557">
        <v>4</v>
      </c>
      <c r="X557">
        <v>2</v>
      </c>
      <c r="Y557">
        <v>4</v>
      </c>
      <c r="Z557">
        <v>3</v>
      </c>
      <c r="AA557" t="s">
        <v>5032</v>
      </c>
    </row>
    <row r="558" spans="1:27" x14ac:dyDescent="0.3">
      <c r="A558">
        <v>53</v>
      </c>
      <c r="B558">
        <v>6</v>
      </c>
      <c r="C558" t="s">
        <v>46</v>
      </c>
      <c r="D558" t="s">
        <v>41</v>
      </c>
      <c r="E558" t="s">
        <v>622</v>
      </c>
      <c r="H558">
        <v>3</v>
      </c>
      <c r="I558" t="s">
        <v>38</v>
      </c>
      <c r="J558" t="s">
        <v>2095</v>
      </c>
      <c r="M558" t="s">
        <v>36</v>
      </c>
      <c r="N558" t="s">
        <v>45</v>
      </c>
      <c r="O558">
        <v>3</v>
      </c>
      <c r="P558">
        <v>2</v>
      </c>
      <c r="Q558" t="s">
        <v>50</v>
      </c>
      <c r="R558" t="s">
        <v>43</v>
      </c>
      <c r="S558" t="s">
        <v>3564</v>
      </c>
      <c r="W558">
        <v>4</v>
      </c>
      <c r="X558">
        <v>4</v>
      </c>
      <c r="Y558">
        <v>4</v>
      </c>
      <c r="Z558">
        <v>3</v>
      </c>
      <c r="AA558" t="s">
        <v>5033</v>
      </c>
    </row>
    <row r="559" spans="1:27" x14ac:dyDescent="0.3">
      <c r="A559">
        <v>35</v>
      </c>
      <c r="B559">
        <v>2</v>
      </c>
      <c r="C559" t="s">
        <v>39</v>
      </c>
      <c r="D559" t="s">
        <v>52</v>
      </c>
      <c r="E559" t="s">
        <v>623</v>
      </c>
      <c r="H559">
        <v>4</v>
      </c>
      <c r="I559" t="s">
        <v>38</v>
      </c>
      <c r="J559" t="s">
        <v>2096</v>
      </c>
      <c r="M559" t="s">
        <v>55</v>
      </c>
      <c r="N559" t="s">
        <v>45</v>
      </c>
      <c r="O559">
        <v>3</v>
      </c>
      <c r="P559">
        <v>2</v>
      </c>
      <c r="Q559" t="s">
        <v>54</v>
      </c>
      <c r="R559" t="s">
        <v>43</v>
      </c>
      <c r="S559" t="s">
        <v>3565</v>
      </c>
      <c r="W559">
        <v>4</v>
      </c>
      <c r="X559">
        <v>1</v>
      </c>
      <c r="Y559">
        <v>1</v>
      </c>
      <c r="Z559">
        <v>4</v>
      </c>
      <c r="AA559" t="s">
        <v>5034</v>
      </c>
    </row>
    <row r="560" spans="1:27" x14ac:dyDescent="0.3">
      <c r="A560">
        <v>32</v>
      </c>
      <c r="B560">
        <v>24</v>
      </c>
      <c r="C560" t="s">
        <v>46</v>
      </c>
      <c r="D560" t="s">
        <v>48</v>
      </c>
      <c r="E560" t="s">
        <v>624</v>
      </c>
      <c r="H560">
        <v>4</v>
      </c>
      <c r="I560" t="s">
        <v>38</v>
      </c>
      <c r="J560" t="s">
        <v>2097</v>
      </c>
      <c r="M560" t="s">
        <v>44</v>
      </c>
      <c r="N560" t="s">
        <v>45</v>
      </c>
      <c r="O560">
        <v>3</v>
      </c>
      <c r="P560">
        <v>2</v>
      </c>
      <c r="Q560" t="s">
        <v>50</v>
      </c>
      <c r="R560" t="s">
        <v>43</v>
      </c>
      <c r="S560" t="s">
        <v>3566</v>
      </c>
      <c r="W560">
        <v>1</v>
      </c>
      <c r="X560">
        <v>4</v>
      </c>
      <c r="Y560">
        <v>4</v>
      </c>
      <c r="Z560">
        <v>3</v>
      </c>
      <c r="AA560" t="s">
        <v>5035</v>
      </c>
    </row>
    <row r="561" spans="1:27" x14ac:dyDescent="0.3">
      <c r="A561">
        <v>38</v>
      </c>
      <c r="B561">
        <v>2</v>
      </c>
      <c r="C561" t="s">
        <v>46</v>
      </c>
      <c r="D561" t="s">
        <v>48</v>
      </c>
      <c r="E561" t="s">
        <v>625</v>
      </c>
      <c r="H561">
        <v>5</v>
      </c>
      <c r="I561" t="s">
        <v>51</v>
      </c>
      <c r="J561" t="s">
        <v>2098</v>
      </c>
      <c r="M561" t="s">
        <v>36</v>
      </c>
      <c r="N561" t="s">
        <v>45</v>
      </c>
      <c r="O561">
        <v>3</v>
      </c>
      <c r="P561">
        <v>1</v>
      </c>
      <c r="Q561" t="s">
        <v>47</v>
      </c>
      <c r="R561" t="s">
        <v>35</v>
      </c>
      <c r="S561" t="s">
        <v>3567</v>
      </c>
      <c r="W561">
        <v>4</v>
      </c>
      <c r="X561">
        <v>3</v>
      </c>
      <c r="Y561">
        <v>2</v>
      </c>
      <c r="Z561">
        <v>1</v>
      </c>
      <c r="AA561" t="s">
        <v>5036</v>
      </c>
    </row>
    <row r="562" spans="1:27" x14ac:dyDescent="0.3">
      <c r="A562">
        <v>34</v>
      </c>
      <c r="B562">
        <v>8</v>
      </c>
      <c r="C562" t="s">
        <v>39</v>
      </c>
      <c r="D562" t="s">
        <v>52</v>
      </c>
      <c r="E562" t="s">
        <v>626</v>
      </c>
      <c r="H562">
        <v>5</v>
      </c>
      <c r="I562" t="s">
        <v>38</v>
      </c>
      <c r="J562" t="s">
        <v>2099</v>
      </c>
      <c r="M562" t="s">
        <v>36</v>
      </c>
      <c r="N562" t="s">
        <v>45</v>
      </c>
      <c r="O562">
        <v>3</v>
      </c>
      <c r="P562">
        <v>2</v>
      </c>
      <c r="Q562" t="s">
        <v>53</v>
      </c>
      <c r="R562" t="s">
        <v>43</v>
      </c>
      <c r="S562" t="s">
        <v>3568</v>
      </c>
      <c r="W562">
        <v>2</v>
      </c>
      <c r="X562">
        <v>1</v>
      </c>
      <c r="Y562">
        <v>3</v>
      </c>
      <c r="Z562">
        <v>3</v>
      </c>
      <c r="AA562" t="s">
        <v>5037</v>
      </c>
    </row>
    <row r="563" spans="1:27" x14ac:dyDescent="0.3">
      <c r="A563">
        <v>52</v>
      </c>
      <c r="B563">
        <v>3</v>
      </c>
      <c r="C563" t="s">
        <v>46</v>
      </c>
      <c r="D563" t="s">
        <v>48</v>
      </c>
      <c r="E563" t="s">
        <v>627</v>
      </c>
      <c r="H563">
        <v>4</v>
      </c>
      <c r="I563" t="s">
        <v>59</v>
      </c>
      <c r="J563" t="s">
        <v>2100</v>
      </c>
      <c r="M563" t="s">
        <v>36</v>
      </c>
      <c r="N563" t="s">
        <v>37</v>
      </c>
      <c r="O563">
        <v>2</v>
      </c>
      <c r="P563">
        <v>4</v>
      </c>
      <c r="Q563" t="s">
        <v>56</v>
      </c>
      <c r="R563" t="s">
        <v>43</v>
      </c>
      <c r="S563" t="s">
        <v>3569</v>
      </c>
      <c r="W563">
        <v>3</v>
      </c>
      <c r="X563">
        <v>1</v>
      </c>
      <c r="Y563">
        <v>1</v>
      </c>
      <c r="Z563">
        <v>4</v>
      </c>
      <c r="AA563" t="s">
        <v>5038</v>
      </c>
    </row>
    <row r="564" spans="1:27" x14ac:dyDescent="0.3">
      <c r="A564">
        <v>33</v>
      </c>
      <c r="B564">
        <v>1</v>
      </c>
      <c r="C564" t="s">
        <v>46</v>
      </c>
      <c r="D564" t="s">
        <v>41</v>
      </c>
      <c r="E564" t="s">
        <v>628</v>
      </c>
      <c r="H564">
        <v>4</v>
      </c>
      <c r="I564" t="s">
        <v>49</v>
      </c>
      <c r="J564" t="s">
        <v>2101</v>
      </c>
      <c r="M564" t="s">
        <v>36</v>
      </c>
      <c r="N564" t="s">
        <v>45</v>
      </c>
      <c r="O564">
        <v>3</v>
      </c>
      <c r="P564">
        <v>1</v>
      </c>
      <c r="Q564" t="s">
        <v>47</v>
      </c>
      <c r="R564" t="s">
        <v>35</v>
      </c>
      <c r="S564" t="s">
        <v>3570</v>
      </c>
      <c r="W564">
        <v>4</v>
      </c>
      <c r="X564">
        <v>4</v>
      </c>
      <c r="Y564">
        <v>3</v>
      </c>
      <c r="Z564">
        <v>2</v>
      </c>
      <c r="AA564" t="s">
        <v>5039</v>
      </c>
    </row>
    <row r="565" spans="1:27" x14ac:dyDescent="0.3">
      <c r="A565">
        <v>25</v>
      </c>
      <c r="B565">
        <v>26</v>
      </c>
      <c r="C565" t="s">
        <v>39</v>
      </c>
      <c r="D565" t="s">
        <v>41</v>
      </c>
      <c r="E565" t="s">
        <v>629</v>
      </c>
      <c r="H565">
        <v>1</v>
      </c>
      <c r="I565" t="s">
        <v>51</v>
      </c>
      <c r="J565" t="s">
        <v>2102</v>
      </c>
      <c r="M565" t="s">
        <v>36</v>
      </c>
      <c r="N565" t="s">
        <v>37</v>
      </c>
      <c r="O565">
        <v>3</v>
      </c>
      <c r="P565">
        <v>2</v>
      </c>
      <c r="Q565" t="s">
        <v>40</v>
      </c>
      <c r="R565" t="s">
        <v>43</v>
      </c>
      <c r="S565" t="s">
        <v>3571</v>
      </c>
      <c r="W565">
        <v>3</v>
      </c>
      <c r="X565">
        <v>4</v>
      </c>
      <c r="Y565">
        <v>2</v>
      </c>
      <c r="Z565">
        <v>2</v>
      </c>
      <c r="AA565" t="s">
        <v>5040</v>
      </c>
    </row>
    <row r="566" spans="1:27" x14ac:dyDescent="0.3">
      <c r="A566">
        <v>45</v>
      </c>
      <c r="B566">
        <v>2</v>
      </c>
      <c r="C566" t="s">
        <v>46</v>
      </c>
      <c r="D566" t="s">
        <v>41</v>
      </c>
      <c r="E566" t="s">
        <v>630</v>
      </c>
      <c r="H566">
        <v>2</v>
      </c>
      <c r="I566" t="s">
        <v>60</v>
      </c>
      <c r="J566" t="s">
        <v>2103</v>
      </c>
      <c r="M566" t="s">
        <v>36</v>
      </c>
      <c r="N566" t="s">
        <v>37</v>
      </c>
      <c r="O566">
        <v>1</v>
      </c>
      <c r="P566">
        <v>2</v>
      </c>
      <c r="Q566" t="s">
        <v>57</v>
      </c>
      <c r="R566" t="s">
        <v>43</v>
      </c>
      <c r="S566" t="s">
        <v>3572</v>
      </c>
      <c r="W566">
        <v>2</v>
      </c>
      <c r="X566">
        <v>3</v>
      </c>
      <c r="Y566">
        <v>1</v>
      </c>
      <c r="Z566">
        <v>3</v>
      </c>
      <c r="AA566" t="s">
        <v>5041</v>
      </c>
    </row>
    <row r="567" spans="1:27" x14ac:dyDescent="0.3">
      <c r="A567">
        <v>23</v>
      </c>
      <c r="B567">
        <v>10</v>
      </c>
      <c r="C567" t="s">
        <v>46</v>
      </c>
      <c r="D567" t="s">
        <v>41</v>
      </c>
      <c r="E567" t="s">
        <v>631</v>
      </c>
      <c r="H567">
        <v>1</v>
      </c>
      <c r="I567" t="s">
        <v>51</v>
      </c>
      <c r="J567" t="s">
        <v>2104</v>
      </c>
      <c r="M567" t="s">
        <v>36</v>
      </c>
      <c r="N567" t="s">
        <v>45</v>
      </c>
      <c r="O567">
        <v>4</v>
      </c>
      <c r="P567">
        <v>1</v>
      </c>
      <c r="Q567" t="s">
        <v>47</v>
      </c>
      <c r="R567" t="s">
        <v>43</v>
      </c>
      <c r="S567" t="s">
        <v>3573</v>
      </c>
      <c r="W567">
        <v>1</v>
      </c>
      <c r="X567">
        <v>3</v>
      </c>
      <c r="Y567">
        <v>4</v>
      </c>
      <c r="Z567">
        <v>3</v>
      </c>
      <c r="AA567" t="s">
        <v>5042</v>
      </c>
    </row>
    <row r="568" spans="1:27" x14ac:dyDescent="0.3">
      <c r="A568">
        <v>47</v>
      </c>
      <c r="B568">
        <v>27</v>
      </c>
      <c r="C568" t="s">
        <v>39</v>
      </c>
      <c r="D568" t="s">
        <v>41</v>
      </c>
      <c r="E568" t="s">
        <v>632</v>
      </c>
      <c r="H568">
        <v>2</v>
      </c>
      <c r="I568" t="s">
        <v>38</v>
      </c>
      <c r="J568" t="s">
        <v>2105</v>
      </c>
      <c r="M568" t="s">
        <v>44</v>
      </c>
      <c r="N568" t="s">
        <v>37</v>
      </c>
      <c r="O568">
        <v>4</v>
      </c>
      <c r="P568">
        <v>2</v>
      </c>
      <c r="Q568" t="s">
        <v>40</v>
      </c>
      <c r="R568" t="s">
        <v>35</v>
      </c>
      <c r="S568" t="s">
        <v>3574</v>
      </c>
      <c r="W568">
        <v>2</v>
      </c>
      <c r="X568">
        <v>3</v>
      </c>
      <c r="Y568">
        <v>4</v>
      </c>
      <c r="Z568">
        <v>3</v>
      </c>
      <c r="AA568" t="s">
        <v>5043</v>
      </c>
    </row>
    <row r="569" spans="1:27" x14ac:dyDescent="0.3">
      <c r="A569">
        <v>34</v>
      </c>
      <c r="B569">
        <v>2</v>
      </c>
      <c r="C569" t="s">
        <v>46</v>
      </c>
      <c r="D569" t="s">
        <v>41</v>
      </c>
      <c r="E569" t="s">
        <v>633</v>
      </c>
      <c r="H569">
        <v>3</v>
      </c>
      <c r="I569" t="s">
        <v>49</v>
      </c>
      <c r="J569" t="s">
        <v>2106</v>
      </c>
      <c r="M569" t="s">
        <v>36</v>
      </c>
      <c r="N569" t="s">
        <v>37</v>
      </c>
      <c r="O569">
        <v>3</v>
      </c>
      <c r="P569">
        <v>2</v>
      </c>
      <c r="Q569" t="s">
        <v>40</v>
      </c>
      <c r="R569" t="s">
        <v>43</v>
      </c>
      <c r="S569" t="s">
        <v>3575</v>
      </c>
      <c r="W569">
        <v>4</v>
      </c>
      <c r="X569">
        <v>4</v>
      </c>
      <c r="Y569">
        <v>3</v>
      </c>
      <c r="Z569">
        <v>3</v>
      </c>
      <c r="AA569" t="s">
        <v>5044</v>
      </c>
    </row>
    <row r="570" spans="1:27" x14ac:dyDescent="0.3">
      <c r="A570">
        <v>55</v>
      </c>
      <c r="B570">
        <v>2</v>
      </c>
      <c r="C570" t="s">
        <v>46</v>
      </c>
      <c r="D570" t="s">
        <v>48</v>
      </c>
      <c r="E570" t="s">
        <v>634</v>
      </c>
      <c r="H570">
        <v>3</v>
      </c>
      <c r="I570" t="s">
        <v>51</v>
      </c>
      <c r="J570" t="s">
        <v>2107</v>
      </c>
      <c r="M570" t="s">
        <v>36</v>
      </c>
      <c r="N570" t="s">
        <v>45</v>
      </c>
      <c r="O570">
        <v>3</v>
      </c>
      <c r="P570">
        <v>5</v>
      </c>
      <c r="Q570" t="s">
        <v>56</v>
      </c>
      <c r="R570" t="s">
        <v>35</v>
      </c>
      <c r="S570" t="s">
        <v>3576</v>
      </c>
      <c r="W570">
        <v>4</v>
      </c>
      <c r="X570">
        <v>1</v>
      </c>
      <c r="Y570">
        <v>4</v>
      </c>
      <c r="Z570">
        <v>3</v>
      </c>
      <c r="AA570" t="s">
        <v>5045</v>
      </c>
    </row>
    <row r="571" spans="1:27" x14ac:dyDescent="0.3">
      <c r="A571">
        <v>36</v>
      </c>
      <c r="B571">
        <v>8</v>
      </c>
      <c r="C571" t="s">
        <v>46</v>
      </c>
      <c r="D571" t="s">
        <v>41</v>
      </c>
      <c r="E571" t="s">
        <v>635</v>
      </c>
      <c r="H571">
        <v>4</v>
      </c>
      <c r="I571" t="s">
        <v>38</v>
      </c>
      <c r="J571" t="s">
        <v>2108</v>
      </c>
      <c r="M571" t="s">
        <v>55</v>
      </c>
      <c r="N571" t="s">
        <v>37</v>
      </c>
      <c r="O571">
        <v>2</v>
      </c>
      <c r="P571">
        <v>3</v>
      </c>
      <c r="Q571" t="s">
        <v>40</v>
      </c>
      <c r="R571" t="s">
        <v>43</v>
      </c>
      <c r="S571" t="s">
        <v>3577</v>
      </c>
      <c r="W571">
        <v>1</v>
      </c>
      <c r="X571">
        <v>1</v>
      </c>
      <c r="Y571">
        <v>2</v>
      </c>
      <c r="Z571">
        <v>3</v>
      </c>
      <c r="AA571" t="s">
        <v>5046</v>
      </c>
    </row>
    <row r="572" spans="1:27" x14ac:dyDescent="0.3">
      <c r="A572">
        <v>52</v>
      </c>
      <c r="B572">
        <v>19</v>
      </c>
      <c r="C572" t="s">
        <v>46</v>
      </c>
      <c r="D572" t="s">
        <v>48</v>
      </c>
      <c r="E572" t="s">
        <v>636</v>
      </c>
      <c r="H572">
        <v>4</v>
      </c>
      <c r="I572" t="s">
        <v>51</v>
      </c>
      <c r="J572" t="s">
        <v>2109</v>
      </c>
      <c r="M572" t="s">
        <v>55</v>
      </c>
      <c r="N572" t="s">
        <v>45</v>
      </c>
      <c r="O572">
        <v>3</v>
      </c>
      <c r="P572">
        <v>1</v>
      </c>
      <c r="Q572" t="s">
        <v>47</v>
      </c>
      <c r="R572" t="s">
        <v>43</v>
      </c>
      <c r="S572" t="s">
        <v>3578</v>
      </c>
      <c r="W572">
        <v>4</v>
      </c>
      <c r="X572">
        <v>4</v>
      </c>
      <c r="Y572">
        <v>1</v>
      </c>
      <c r="Z572">
        <v>3</v>
      </c>
      <c r="AA572" t="s">
        <v>5047</v>
      </c>
    </row>
    <row r="573" spans="1:27" x14ac:dyDescent="0.3">
      <c r="A573">
        <v>26</v>
      </c>
      <c r="B573">
        <v>1</v>
      </c>
      <c r="C573" t="s">
        <v>39</v>
      </c>
      <c r="D573" t="s">
        <v>52</v>
      </c>
      <c r="E573" t="s">
        <v>637</v>
      </c>
      <c r="H573">
        <v>2</v>
      </c>
      <c r="I573" t="s">
        <v>38</v>
      </c>
      <c r="J573" t="s">
        <v>2110</v>
      </c>
      <c r="M573" t="s">
        <v>44</v>
      </c>
      <c r="N573" t="s">
        <v>45</v>
      </c>
      <c r="O573">
        <v>1</v>
      </c>
      <c r="P573">
        <v>1</v>
      </c>
      <c r="Q573" t="s">
        <v>50</v>
      </c>
      <c r="R573" t="s">
        <v>43</v>
      </c>
      <c r="S573" t="s">
        <v>3579</v>
      </c>
      <c r="W573">
        <v>1</v>
      </c>
      <c r="X573">
        <v>4</v>
      </c>
      <c r="Y573">
        <v>1</v>
      </c>
      <c r="Z573">
        <v>3</v>
      </c>
      <c r="AA573" t="s">
        <v>5048</v>
      </c>
    </row>
    <row r="574" spans="1:27" x14ac:dyDescent="0.3">
      <c r="A574">
        <v>29</v>
      </c>
      <c r="B574">
        <v>27</v>
      </c>
      <c r="C574" t="s">
        <v>39</v>
      </c>
      <c r="D574" t="s">
        <v>48</v>
      </c>
      <c r="E574" t="s">
        <v>638</v>
      </c>
      <c r="H574">
        <v>3</v>
      </c>
      <c r="I574" t="s">
        <v>51</v>
      </c>
      <c r="J574" t="s">
        <v>2111</v>
      </c>
      <c r="M574" t="s">
        <v>36</v>
      </c>
      <c r="N574" t="s">
        <v>45</v>
      </c>
      <c r="O574">
        <v>3</v>
      </c>
      <c r="P574">
        <v>2</v>
      </c>
      <c r="Q574" t="s">
        <v>54</v>
      </c>
      <c r="R574" t="s">
        <v>43</v>
      </c>
      <c r="S574" t="s">
        <v>3580</v>
      </c>
      <c r="W574">
        <v>2</v>
      </c>
      <c r="X574">
        <v>3</v>
      </c>
      <c r="Y574">
        <v>1</v>
      </c>
      <c r="Z574">
        <v>2</v>
      </c>
      <c r="AA574" t="s">
        <v>5049</v>
      </c>
    </row>
    <row r="575" spans="1:27" x14ac:dyDescent="0.3">
      <c r="A575">
        <v>26</v>
      </c>
      <c r="B575">
        <v>8</v>
      </c>
      <c r="C575" t="s">
        <v>46</v>
      </c>
      <c r="D575" t="s">
        <v>41</v>
      </c>
      <c r="E575" t="s">
        <v>639</v>
      </c>
      <c r="H575">
        <v>3</v>
      </c>
      <c r="I575" t="s">
        <v>60</v>
      </c>
      <c r="J575" t="s">
        <v>2112</v>
      </c>
      <c r="M575" t="s">
        <v>36</v>
      </c>
      <c r="N575" t="s">
        <v>37</v>
      </c>
      <c r="O575">
        <v>2</v>
      </c>
      <c r="P575">
        <v>2</v>
      </c>
      <c r="Q575" t="s">
        <v>40</v>
      </c>
      <c r="R575" t="s">
        <v>43</v>
      </c>
      <c r="S575" t="s">
        <v>3581</v>
      </c>
      <c r="W575">
        <v>4</v>
      </c>
      <c r="X575">
        <v>1</v>
      </c>
      <c r="Y575">
        <v>3</v>
      </c>
      <c r="Z575">
        <v>2</v>
      </c>
      <c r="AA575" t="s">
        <v>5050</v>
      </c>
    </row>
    <row r="576" spans="1:27" x14ac:dyDescent="0.3">
      <c r="A576">
        <v>34</v>
      </c>
      <c r="B576">
        <v>1</v>
      </c>
      <c r="C576" t="s">
        <v>39</v>
      </c>
      <c r="D576" t="s">
        <v>41</v>
      </c>
      <c r="E576" t="s">
        <v>640</v>
      </c>
      <c r="H576">
        <v>4</v>
      </c>
      <c r="I576" t="s">
        <v>38</v>
      </c>
      <c r="J576" t="s">
        <v>2113</v>
      </c>
      <c r="M576" t="s">
        <v>36</v>
      </c>
      <c r="N576" t="s">
        <v>45</v>
      </c>
      <c r="O576">
        <v>4</v>
      </c>
      <c r="P576">
        <v>1</v>
      </c>
      <c r="Q576" t="s">
        <v>47</v>
      </c>
      <c r="R576" t="s">
        <v>43</v>
      </c>
      <c r="S576" t="s">
        <v>3582</v>
      </c>
      <c r="W576">
        <v>2</v>
      </c>
      <c r="X576">
        <v>4</v>
      </c>
      <c r="Y576">
        <v>3</v>
      </c>
      <c r="Z576">
        <v>3</v>
      </c>
      <c r="AA576" t="s">
        <v>5051</v>
      </c>
    </row>
    <row r="577" spans="1:27" x14ac:dyDescent="0.3">
      <c r="A577">
        <v>54</v>
      </c>
      <c r="B577">
        <v>19</v>
      </c>
      <c r="C577" t="s">
        <v>39</v>
      </c>
      <c r="D577" t="s">
        <v>52</v>
      </c>
      <c r="E577" t="s">
        <v>641</v>
      </c>
      <c r="H577">
        <v>4</v>
      </c>
      <c r="I577" t="s">
        <v>51</v>
      </c>
      <c r="J577" t="s">
        <v>2114</v>
      </c>
      <c r="M577" t="s">
        <v>36</v>
      </c>
      <c r="N577" t="s">
        <v>45</v>
      </c>
      <c r="O577">
        <v>3</v>
      </c>
      <c r="P577">
        <v>2</v>
      </c>
      <c r="Q577" t="s">
        <v>53</v>
      </c>
      <c r="R577" t="s">
        <v>35</v>
      </c>
      <c r="S577" t="s">
        <v>3583</v>
      </c>
      <c r="W577">
        <v>4</v>
      </c>
      <c r="X577">
        <v>1</v>
      </c>
      <c r="Y577">
        <v>2</v>
      </c>
      <c r="Z577">
        <v>3</v>
      </c>
      <c r="AA577" t="s">
        <v>5052</v>
      </c>
    </row>
    <row r="578" spans="1:27" x14ac:dyDescent="0.3">
      <c r="A578">
        <v>27</v>
      </c>
      <c r="B578">
        <v>8</v>
      </c>
      <c r="C578" t="s">
        <v>46</v>
      </c>
      <c r="D578" t="s">
        <v>48</v>
      </c>
      <c r="E578" t="s">
        <v>642</v>
      </c>
      <c r="H578">
        <v>1</v>
      </c>
      <c r="I578" t="s">
        <v>59</v>
      </c>
      <c r="J578" t="s">
        <v>2115</v>
      </c>
      <c r="M578" t="s">
        <v>44</v>
      </c>
      <c r="N578" t="s">
        <v>37</v>
      </c>
      <c r="O578">
        <v>3</v>
      </c>
      <c r="P578">
        <v>2</v>
      </c>
      <c r="Q578" t="s">
        <v>40</v>
      </c>
      <c r="R578" t="s">
        <v>43</v>
      </c>
      <c r="S578" t="s">
        <v>3584</v>
      </c>
      <c r="W578">
        <v>3</v>
      </c>
      <c r="X578">
        <v>4</v>
      </c>
      <c r="Y578">
        <v>2</v>
      </c>
      <c r="Z578">
        <v>3</v>
      </c>
      <c r="AA578" t="s">
        <v>5053</v>
      </c>
    </row>
    <row r="579" spans="1:27" x14ac:dyDescent="0.3">
      <c r="A579">
        <v>37</v>
      </c>
      <c r="B579">
        <v>10</v>
      </c>
      <c r="C579" t="s">
        <v>39</v>
      </c>
      <c r="D579" t="s">
        <v>52</v>
      </c>
      <c r="E579" t="s">
        <v>643</v>
      </c>
      <c r="H579">
        <v>1</v>
      </c>
      <c r="I579" t="s">
        <v>38</v>
      </c>
      <c r="J579" t="s">
        <v>2116</v>
      </c>
      <c r="M579" t="s">
        <v>36</v>
      </c>
      <c r="N579" t="s">
        <v>45</v>
      </c>
      <c r="O579">
        <v>3</v>
      </c>
      <c r="P579">
        <v>1</v>
      </c>
      <c r="Q579" t="s">
        <v>47</v>
      </c>
      <c r="R579" t="s">
        <v>35</v>
      </c>
      <c r="S579" t="s">
        <v>3585</v>
      </c>
      <c r="W579">
        <v>4</v>
      </c>
      <c r="X579">
        <v>1</v>
      </c>
      <c r="Y579">
        <v>2</v>
      </c>
      <c r="Z579">
        <v>2</v>
      </c>
      <c r="AA579" t="s">
        <v>5054</v>
      </c>
    </row>
    <row r="580" spans="1:27" x14ac:dyDescent="0.3">
      <c r="A580">
        <v>38</v>
      </c>
      <c r="B580">
        <v>2</v>
      </c>
      <c r="C580" t="s">
        <v>39</v>
      </c>
      <c r="D580" t="s">
        <v>41</v>
      </c>
      <c r="E580" t="s">
        <v>644</v>
      </c>
      <c r="H580">
        <v>4</v>
      </c>
      <c r="I580" t="s">
        <v>38</v>
      </c>
      <c r="J580" t="s">
        <v>2117</v>
      </c>
      <c r="M580" t="s">
        <v>44</v>
      </c>
      <c r="N580" t="s">
        <v>45</v>
      </c>
      <c r="O580">
        <v>4</v>
      </c>
      <c r="P580">
        <v>2</v>
      </c>
      <c r="Q580" t="s">
        <v>53</v>
      </c>
      <c r="R580" t="s">
        <v>35</v>
      </c>
      <c r="S580" t="s">
        <v>3586</v>
      </c>
      <c r="W580">
        <v>1</v>
      </c>
      <c r="X580">
        <v>1</v>
      </c>
      <c r="Y580">
        <v>4</v>
      </c>
      <c r="Z580">
        <v>3</v>
      </c>
      <c r="AA580" t="s">
        <v>5055</v>
      </c>
    </row>
    <row r="581" spans="1:27" x14ac:dyDescent="0.3">
      <c r="A581">
        <v>34</v>
      </c>
      <c r="B581">
        <v>2</v>
      </c>
      <c r="C581" t="s">
        <v>39</v>
      </c>
      <c r="D581" t="s">
        <v>41</v>
      </c>
      <c r="E581" t="s">
        <v>645</v>
      </c>
      <c r="H581">
        <v>4</v>
      </c>
      <c r="I581" t="s">
        <v>51</v>
      </c>
      <c r="J581" t="s">
        <v>2118</v>
      </c>
      <c r="M581" t="s">
        <v>36</v>
      </c>
      <c r="N581" t="s">
        <v>45</v>
      </c>
      <c r="O581">
        <v>2</v>
      </c>
      <c r="P581">
        <v>1</v>
      </c>
      <c r="Q581" t="s">
        <v>47</v>
      </c>
      <c r="R581" t="s">
        <v>43</v>
      </c>
      <c r="S581" t="s">
        <v>3587</v>
      </c>
      <c r="W581">
        <v>3</v>
      </c>
      <c r="X581">
        <v>1</v>
      </c>
      <c r="Y581">
        <v>3</v>
      </c>
      <c r="Z581">
        <v>3</v>
      </c>
      <c r="AA581" t="s">
        <v>5056</v>
      </c>
    </row>
    <row r="582" spans="1:27" x14ac:dyDescent="0.3">
      <c r="A582">
        <v>35</v>
      </c>
      <c r="B582">
        <v>8</v>
      </c>
      <c r="C582" t="s">
        <v>39</v>
      </c>
      <c r="D582" t="s">
        <v>48</v>
      </c>
      <c r="E582" t="s">
        <v>646</v>
      </c>
      <c r="H582">
        <v>4</v>
      </c>
      <c r="I582" t="s">
        <v>38</v>
      </c>
      <c r="J582" t="s">
        <v>2119</v>
      </c>
      <c r="M582" t="s">
        <v>36</v>
      </c>
      <c r="N582" t="s">
        <v>37</v>
      </c>
      <c r="O582">
        <v>3</v>
      </c>
      <c r="P582">
        <v>1</v>
      </c>
      <c r="Q582" t="s">
        <v>57</v>
      </c>
      <c r="R582" t="s">
        <v>43</v>
      </c>
      <c r="S582" t="s">
        <v>3588</v>
      </c>
      <c r="W582">
        <v>1</v>
      </c>
      <c r="X582">
        <v>4</v>
      </c>
      <c r="Y582">
        <v>2</v>
      </c>
      <c r="Z582">
        <v>2</v>
      </c>
      <c r="AA582" t="s">
        <v>5057</v>
      </c>
    </row>
    <row r="583" spans="1:27" x14ac:dyDescent="0.3">
      <c r="A583">
        <v>30</v>
      </c>
      <c r="B583">
        <v>1</v>
      </c>
      <c r="C583" t="s">
        <v>46</v>
      </c>
      <c r="D583" t="s">
        <v>48</v>
      </c>
      <c r="E583" t="s">
        <v>647</v>
      </c>
      <c r="H583">
        <v>3</v>
      </c>
      <c r="I583" t="s">
        <v>38</v>
      </c>
      <c r="J583" t="s">
        <v>2120</v>
      </c>
      <c r="M583" t="s">
        <v>36</v>
      </c>
      <c r="N583" t="s">
        <v>45</v>
      </c>
      <c r="O583">
        <v>1</v>
      </c>
      <c r="P583">
        <v>1</v>
      </c>
      <c r="Q583" t="s">
        <v>50</v>
      </c>
      <c r="R583" t="s">
        <v>43</v>
      </c>
      <c r="S583" t="s">
        <v>3589</v>
      </c>
      <c r="W583">
        <v>4</v>
      </c>
      <c r="X583">
        <v>3</v>
      </c>
      <c r="Y583">
        <v>3</v>
      </c>
      <c r="Z583">
        <v>3</v>
      </c>
      <c r="AA583" t="s">
        <v>5058</v>
      </c>
    </row>
    <row r="584" spans="1:27" x14ac:dyDescent="0.3">
      <c r="A584">
        <v>40</v>
      </c>
      <c r="B584">
        <v>2</v>
      </c>
      <c r="C584" t="s">
        <v>39</v>
      </c>
      <c r="D584" t="s">
        <v>48</v>
      </c>
      <c r="E584" t="s">
        <v>648</v>
      </c>
      <c r="H584">
        <v>2</v>
      </c>
      <c r="I584" t="s">
        <v>51</v>
      </c>
      <c r="J584" t="s">
        <v>2121</v>
      </c>
      <c r="M584" t="s">
        <v>44</v>
      </c>
      <c r="N584" t="s">
        <v>45</v>
      </c>
      <c r="O584">
        <v>4</v>
      </c>
      <c r="P584">
        <v>2</v>
      </c>
      <c r="Q584" t="s">
        <v>54</v>
      </c>
      <c r="R584" t="s">
        <v>43</v>
      </c>
      <c r="S584" t="s">
        <v>3590</v>
      </c>
      <c r="W584">
        <v>3</v>
      </c>
      <c r="X584">
        <v>2</v>
      </c>
      <c r="Y584">
        <v>4</v>
      </c>
      <c r="Z584">
        <v>3</v>
      </c>
      <c r="AA584" t="s">
        <v>5059</v>
      </c>
    </row>
    <row r="585" spans="1:27" x14ac:dyDescent="0.3">
      <c r="A585">
        <v>34</v>
      </c>
      <c r="B585">
        <v>8</v>
      </c>
      <c r="C585" t="s">
        <v>39</v>
      </c>
      <c r="D585" t="s">
        <v>48</v>
      </c>
      <c r="E585" t="s">
        <v>649</v>
      </c>
      <c r="H585">
        <v>2</v>
      </c>
      <c r="I585" t="s">
        <v>38</v>
      </c>
      <c r="J585" t="s">
        <v>2122</v>
      </c>
      <c r="M585" t="s">
        <v>36</v>
      </c>
      <c r="N585" t="s">
        <v>37</v>
      </c>
      <c r="O585">
        <v>3</v>
      </c>
      <c r="P585">
        <v>2</v>
      </c>
      <c r="Q585" t="s">
        <v>40</v>
      </c>
      <c r="R585" t="s">
        <v>43</v>
      </c>
      <c r="S585" t="s">
        <v>3591</v>
      </c>
      <c r="W585">
        <v>3</v>
      </c>
      <c r="X585">
        <v>1</v>
      </c>
      <c r="Y585">
        <v>2</v>
      </c>
      <c r="Z585">
        <v>3</v>
      </c>
      <c r="AA585" t="s">
        <v>5060</v>
      </c>
    </row>
    <row r="586" spans="1:27" x14ac:dyDescent="0.3">
      <c r="A586">
        <v>42</v>
      </c>
      <c r="B586">
        <v>8</v>
      </c>
      <c r="C586" t="s">
        <v>46</v>
      </c>
      <c r="D586" t="s">
        <v>52</v>
      </c>
      <c r="E586" t="s">
        <v>650</v>
      </c>
      <c r="H586">
        <v>3</v>
      </c>
      <c r="I586" t="s">
        <v>38</v>
      </c>
      <c r="J586" t="s">
        <v>2123</v>
      </c>
      <c r="M586" t="s">
        <v>44</v>
      </c>
      <c r="N586" t="s">
        <v>45</v>
      </c>
      <c r="O586">
        <v>3</v>
      </c>
      <c r="P586">
        <v>5</v>
      </c>
      <c r="Q586" t="s">
        <v>56</v>
      </c>
      <c r="R586" t="s">
        <v>43</v>
      </c>
      <c r="S586" t="s">
        <v>3592</v>
      </c>
      <c r="W586">
        <v>2</v>
      </c>
      <c r="X586">
        <v>4</v>
      </c>
      <c r="Y586">
        <v>2</v>
      </c>
      <c r="Z586">
        <v>2</v>
      </c>
      <c r="AA586" t="s">
        <v>5061</v>
      </c>
    </row>
    <row r="587" spans="1:27" x14ac:dyDescent="0.3">
      <c r="A587">
        <v>23</v>
      </c>
      <c r="B587">
        <v>6</v>
      </c>
      <c r="C587" t="s">
        <v>46</v>
      </c>
      <c r="D587" t="s">
        <v>48</v>
      </c>
      <c r="E587" t="s">
        <v>651</v>
      </c>
      <c r="H587">
        <v>3</v>
      </c>
      <c r="I587" t="s">
        <v>38</v>
      </c>
      <c r="J587" t="s">
        <v>2124</v>
      </c>
      <c r="M587" t="s">
        <v>36</v>
      </c>
      <c r="N587" t="s">
        <v>45</v>
      </c>
      <c r="O587">
        <v>4</v>
      </c>
      <c r="P587">
        <v>1</v>
      </c>
      <c r="Q587" t="s">
        <v>50</v>
      </c>
      <c r="R587" t="s">
        <v>35</v>
      </c>
      <c r="S587" t="s">
        <v>3593</v>
      </c>
      <c r="W587">
        <v>3</v>
      </c>
      <c r="X587">
        <v>1</v>
      </c>
      <c r="Y587">
        <v>3</v>
      </c>
      <c r="Z587">
        <v>3</v>
      </c>
      <c r="AA587" t="s">
        <v>5062</v>
      </c>
    </row>
    <row r="588" spans="1:27" x14ac:dyDescent="0.3">
      <c r="A588">
        <v>24</v>
      </c>
      <c r="B588">
        <v>9</v>
      </c>
      <c r="C588" t="s">
        <v>46</v>
      </c>
      <c r="D588" t="s">
        <v>52</v>
      </c>
      <c r="E588" t="s">
        <v>652</v>
      </c>
      <c r="H588">
        <v>3</v>
      </c>
      <c r="I588" t="s">
        <v>38</v>
      </c>
      <c r="J588" t="s">
        <v>2125</v>
      </c>
      <c r="M588" t="s">
        <v>55</v>
      </c>
      <c r="N588" t="s">
        <v>45</v>
      </c>
      <c r="O588">
        <v>2</v>
      </c>
      <c r="P588">
        <v>1</v>
      </c>
      <c r="Q588" t="s">
        <v>50</v>
      </c>
      <c r="R588" t="s">
        <v>43</v>
      </c>
      <c r="S588" t="s">
        <v>3594</v>
      </c>
      <c r="W588">
        <v>3</v>
      </c>
      <c r="X588">
        <v>2</v>
      </c>
      <c r="Y588">
        <v>3</v>
      </c>
      <c r="Z588">
        <v>3</v>
      </c>
      <c r="AA588" t="s">
        <v>5063</v>
      </c>
    </row>
    <row r="589" spans="1:27" x14ac:dyDescent="0.3">
      <c r="A589">
        <v>52</v>
      </c>
      <c r="B589">
        <v>11</v>
      </c>
      <c r="C589" t="s">
        <v>39</v>
      </c>
      <c r="D589" t="s">
        <v>48</v>
      </c>
      <c r="E589" t="s">
        <v>653</v>
      </c>
      <c r="H589">
        <v>4</v>
      </c>
      <c r="I589" t="s">
        <v>38</v>
      </c>
      <c r="J589" t="s">
        <v>2126</v>
      </c>
      <c r="M589" t="s">
        <v>36</v>
      </c>
      <c r="N589" t="s">
        <v>45</v>
      </c>
      <c r="O589">
        <v>3</v>
      </c>
      <c r="P589">
        <v>2</v>
      </c>
      <c r="Q589" t="s">
        <v>50</v>
      </c>
      <c r="R589" t="s">
        <v>43</v>
      </c>
      <c r="S589" t="s">
        <v>3595</v>
      </c>
      <c r="W589">
        <v>4</v>
      </c>
      <c r="X589">
        <v>3</v>
      </c>
      <c r="Y589">
        <v>2</v>
      </c>
      <c r="Z589">
        <v>3</v>
      </c>
      <c r="AA589" t="s">
        <v>5064</v>
      </c>
    </row>
    <row r="590" spans="1:27" x14ac:dyDescent="0.3">
      <c r="A590">
        <v>50</v>
      </c>
      <c r="B590">
        <v>2</v>
      </c>
      <c r="C590" t="s">
        <v>46</v>
      </c>
      <c r="D590" t="s">
        <v>48</v>
      </c>
      <c r="E590" t="s">
        <v>654</v>
      </c>
      <c r="H590">
        <v>3</v>
      </c>
      <c r="I590" t="s">
        <v>51</v>
      </c>
      <c r="J590" t="s">
        <v>2127</v>
      </c>
      <c r="M590" t="s">
        <v>36</v>
      </c>
      <c r="N590" t="s">
        <v>45</v>
      </c>
      <c r="O590">
        <v>3</v>
      </c>
      <c r="P590">
        <v>4</v>
      </c>
      <c r="Q590" t="s">
        <v>58</v>
      </c>
      <c r="R590" t="s">
        <v>43</v>
      </c>
      <c r="S590" t="s">
        <v>3596</v>
      </c>
      <c r="W590">
        <v>3</v>
      </c>
      <c r="X590">
        <v>3</v>
      </c>
      <c r="Y590">
        <v>4</v>
      </c>
      <c r="Z590">
        <v>3</v>
      </c>
      <c r="AA590" t="s">
        <v>5065</v>
      </c>
    </row>
    <row r="591" spans="1:27" x14ac:dyDescent="0.3">
      <c r="A591">
        <v>29</v>
      </c>
      <c r="B591">
        <v>1</v>
      </c>
      <c r="C591" t="s">
        <v>39</v>
      </c>
      <c r="D591" t="s">
        <v>48</v>
      </c>
      <c r="E591" t="s">
        <v>655</v>
      </c>
      <c r="H591">
        <v>2</v>
      </c>
      <c r="I591" t="s">
        <v>38</v>
      </c>
      <c r="J591" t="s">
        <v>2128</v>
      </c>
      <c r="M591" t="s">
        <v>36</v>
      </c>
      <c r="N591" t="s">
        <v>45</v>
      </c>
      <c r="O591">
        <v>2</v>
      </c>
      <c r="P591">
        <v>1</v>
      </c>
      <c r="Q591" t="s">
        <v>50</v>
      </c>
      <c r="R591" t="s">
        <v>35</v>
      </c>
      <c r="S591" t="s">
        <v>3597</v>
      </c>
      <c r="W591">
        <v>2</v>
      </c>
      <c r="X591">
        <v>1</v>
      </c>
      <c r="Y591">
        <v>4</v>
      </c>
      <c r="Z591">
        <v>3</v>
      </c>
      <c r="AA591" t="s">
        <v>5066</v>
      </c>
    </row>
    <row r="592" spans="1:27" x14ac:dyDescent="0.3">
      <c r="A592">
        <v>33</v>
      </c>
      <c r="B592">
        <v>7</v>
      </c>
      <c r="C592" t="s">
        <v>46</v>
      </c>
      <c r="D592" t="s">
        <v>48</v>
      </c>
      <c r="E592" t="s">
        <v>656</v>
      </c>
      <c r="H592">
        <v>3</v>
      </c>
      <c r="I592" t="s">
        <v>51</v>
      </c>
      <c r="J592" t="s">
        <v>2129</v>
      </c>
      <c r="M592" t="s">
        <v>36</v>
      </c>
      <c r="N592" t="s">
        <v>45</v>
      </c>
      <c r="O592">
        <v>3</v>
      </c>
      <c r="P592">
        <v>3</v>
      </c>
      <c r="Q592" t="s">
        <v>58</v>
      </c>
      <c r="R592" t="s">
        <v>43</v>
      </c>
      <c r="S592" t="s">
        <v>3598</v>
      </c>
      <c r="W592">
        <v>3</v>
      </c>
      <c r="X592">
        <v>3</v>
      </c>
      <c r="Y592">
        <v>4</v>
      </c>
      <c r="Z592">
        <v>4</v>
      </c>
      <c r="AA592" t="s">
        <v>5067</v>
      </c>
    </row>
    <row r="593" spans="1:27" x14ac:dyDescent="0.3">
      <c r="A593">
        <v>33</v>
      </c>
      <c r="B593">
        <v>16</v>
      </c>
      <c r="C593" t="s">
        <v>39</v>
      </c>
      <c r="D593" t="s">
        <v>41</v>
      </c>
      <c r="E593" t="s">
        <v>657</v>
      </c>
      <c r="H593">
        <v>3</v>
      </c>
      <c r="I593" t="s">
        <v>59</v>
      </c>
      <c r="J593" t="s">
        <v>2130</v>
      </c>
      <c r="M593" t="s">
        <v>36</v>
      </c>
      <c r="N593" t="s">
        <v>37</v>
      </c>
      <c r="O593">
        <v>3</v>
      </c>
      <c r="P593">
        <v>2</v>
      </c>
      <c r="Q593" t="s">
        <v>40</v>
      </c>
      <c r="R593" t="s">
        <v>43</v>
      </c>
      <c r="S593" t="s">
        <v>3599</v>
      </c>
      <c r="W593">
        <v>1</v>
      </c>
      <c r="X593">
        <v>1</v>
      </c>
      <c r="Y593">
        <v>3</v>
      </c>
      <c r="Z593">
        <v>3</v>
      </c>
      <c r="AA593" t="s">
        <v>5068</v>
      </c>
    </row>
    <row r="594" spans="1:27" x14ac:dyDescent="0.3">
      <c r="A594">
        <v>47</v>
      </c>
      <c r="B594">
        <v>2</v>
      </c>
      <c r="C594" t="s">
        <v>39</v>
      </c>
      <c r="D594" t="s">
        <v>48</v>
      </c>
      <c r="E594" t="s">
        <v>658</v>
      </c>
      <c r="H594">
        <v>2</v>
      </c>
      <c r="I594" t="s">
        <v>49</v>
      </c>
      <c r="J594" t="s">
        <v>2131</v>
      </c>
      <c r="M594" t="s">
        <v>36</v>
      </c>
      <c r="N594" t="s">
        <v>45</v>
      </c>
      <c r="O594">
        <v>3</v>
      </c>
      <c r="P594">
        <v>4</v>
      </c>
      <c r="Q594" t="s">
        <v>56</v>
      </c>
      <c r="R594" t="s">
        <v>35</v>
      </c>
      <c r="S594" t="s">
        <v>3600</v>
      </c>
      <c r="W594">
        <v>3</v>
      </c>
      <c r="X594">
        <v>4</v>
      </c>
      <c r="Y594">
        <v>3</v>
      </c>
      <c r="Z594">
        <v>2</v>
      </c>
      <c r="AA594" t="s">
        <v>5069</v>
      </c>
    </row>
    <row r="595" spans="1:27" x14ac:dyDescent="0.3">
      <c r="A595">
        <v>36</v>
      </c>
      <c r="B595">
        <v>1</v>
      </c>
      <c r="C595" t="s">
        <v>39</v>
      </c>
      <c r="D595" t="s">
        <v>48</v>
      </c>
      <c r="E595" t="s">
        <v>659</v>
      </c>
      <c r="H595">
        <v>3</v>
      </c>
      <c r="I595" t="s">
        <v>49</v>
      </c>
      <c r="J595" t="s">
        <v>2132</v>
      </c>
      <c r="M595" t="s">
        <v>36</v>
      </c>
      <c r="N595" t="s">
        <v>45</v>
      </c>
      <c r="O595">
        <v>3</v>
      </c>
      <c r="P595">
        <v>2</v>
      </c>
      <c r="Q595" t="s">
        <v>53</v>
      </c>
      <c r="R595" t="s">
        <v>43</v>
      </c>
      <c r="S595" t="s">
        <v>3601</v>
      </c>
      <c r="W595">
        <v>3</v>
      </c>
      <c r="X595">
        <v>2</v>
      </c>
      <c r="Y595">
        <v>1</v>
      </c>
      <c r="Z595">
        <v>3</v>
      </c>
      <c r="AA595" t="s">
        <v>5070</v>
      </c>
    </row>
    <row r="596" spans="1:27" x14ac:dyDescent="0.3">
      <c r="A596">
        <v>29</v>
      </c>
      <c r="B596">
        <v>23</v>
      </c>
      <c r="C596" t="s">
        <v>46</v>
      </c>
      <c r="D596" t="s">
        <v>48</v>
      </c>
      <c r="E596" t="s">
        <v>660</v>
      </c>
      <c r="H596">
        <v>2</v>
      </c>
      <c r="I596" t="s">
        <v>38</v>
      </c>
      <c r="J596" t="s">
        <v>2133</v>
      </c>
      <c r="M596" t="s">
        <v>36</v>
      </c>
      <c r="N596" t="s">
        <v>45</v>
      </c>
      <c r="O596">
        <v>4</v>
      </c>
      <c r="P596">
        <v>1</v>
      </c>
      <c r="Q596" t="s">
        <v>47</v>
      </c>
      <c r="R596" t="s">
        <v>43</v>
      </c>
      <c r="S596" t="s">
        <v>3602</v>
      </c>
      <c r="W596">
        <v>3</v>
      </c>
      <c r="X596">
        <v>3</v>
      </c>
      <c r="Y596">
        <v>3</v>
      </c>
      <c r="Z596">
        <v>3</v>
      </c>
      <c r="AA596" t="s">
        <v>5071</v>
      </c>
    </row>
    <row r="597" spans="1:27" x14ac:dyDescent="0.3">
      <c r="A597">
        <v>58</v>
      </c>
      <c r="B597">
        <v>2</v>
      </c>
      <c r="C597" t="s">
        <v>46</v>
      </c>
      <c r="D597" t="s">
        <v>41</v>
      </c>
      <c r="E597" t="s">
        <v>661</v>
      </c>
      <c r="H597">
        <v>4</v>
      </c>
      <c r="I597" t="s">
        <v>38</v>
      </c>
      <c r="J597" t="s">
        <v>2134</v>
      </c>
      <c r="M597" t="s">
        <v>36</v>
      </c>
      <c r="N597" t="s">
        <v>45</v>
      </c>
      <c r="O597">
        <v>3</v>
      </c>
      <c r="P597">
        <v>5</v>
      </c>
      <c r="Q597" t="s">
        <v>58</v>
      </c>
      <c r="R597" t="s">
        <v>35</v>
      </c>
      <c r="S597" t="s">
        <v>3603</v>
      </c>
      <c r="W597">
        <v>4</v>
      </c>
      <c r="X597">
        <v>2</v>
      </c>
      <c r="Y597">
        <v>4</v>
      </c>
      <c r="Z597">
        <v>3</v>
      </c>
      <c r="AA597" t="s">
        <v>5072</v>
      </c>
    </row>
    <row r="598" spans="1:27" x14ac:dyDescent="0.3">
      <c r="A598">
        <v>35</v>
      </c>
      <c r="B598">
        <v>1</v>
      </c>
      <c r="C598" t="s">
        <v>39</v>
      </c>
      <c r="D598" t="s">
        <v>41</v>
      </c>
      <c r="E598" t="s">
        <v>662</v>
      </c>
      <c r="H598">
        <v>4</v>
      </c>
      <c r="I598" t="s">
        <v>38</v>
      </c>
      <c r="J598" t="s">
        <v>2135</v>
      </c>
      <c r="M598" t="s">
        <v>36</v>
      </c>
      <c r="N598" t="s">
        <v>45</v>
      </c>
      <c r="O598">
        <v>4</v>
      </c>
      <c r="P598">
        <v>1</v>
      </c>
      <c r="Q598" t="s">
        <v>47</v>
      </c>
      <c r="R598" t="s">
        <v>43</v>
      </c>
      <c r="S598" t="s">
        <v>3604</v>
      </c>
      <c r="W598">
        <v>4</v>
      </c>
      <c r="X598">
        <v>3</v>
      </c>
      <c r="Y598">
        <v>3</v>
      </c>
      <c r="Z598">
        <v>3</v>
      </c>
      <c r="AA598" t="s">
        <v>5073</v>
      </c>
    </row>
    <row r="599" spans="1:27" x14ac:dyDescent="0.3">
      <c r="A599">
        <v>42</v>
      </c>
      <c r="B599">
        <v>1</v>
      </c>
      <c r="C599" t="s">
        <v>39</v>
      </c>
      <c r="D599" t="s">
        <v>48</v>
      </c>
      <c r="E599" t="s">
        <v>663</v>
      </c>
      <c r="H599">
        <v>2</v>
      </c>
      <c r="I599" t="s">
        <v>38</v>
      </c>
      <c r="J599" t="s">
        <v>2136</v>
      </c>
      <c r="M599" t="s">
        <v>36</v>
      </c>
      <c r="N599" t="s">
        <v>45</v>
      </c>
      <c r="O599">
        <v>2</v>
      </c>
      <c r="P599">
        <v>2</v>
      </c>
      <c r="Q599" t="s">
        <v>53</v>
      </c>
      <c r="R599" t="s">
        <v>35</v>
      </c>
      <c r="S599" t="s">
        <v>3605</v>
      </c>
      <c r="W599">
        <v>4</v>
      </c>
      <c r="X599">
        <v>4</v>
      </c>
      <c r="Y599">
        <v>4</v>
      </c>
      <c r="Z599">
        <v>3</v>
      </c>
      <c r="AA599" t="s">
        <v>5074</v>
      </c>
    </row>
    <row r="600" spans="1:27" x14ac:dyDescent="0.3">
      <c r="A600">
        <v>28</v>
      </c>
      <c r="B600">
        <v>2</v>
      </c>
      <c r="C600" t="s">
        <v>46</v>
      </c>
      <c r="D600" t="s">
        <v>41</v>
      </c>
      <c r="E600" t="s">
        <v>664</v>
      </c>
      <c r="H600">
        <v>4</v>
      </c>
      <c r="I600" t="s">
        <v>51</v>
      </c>
      <c r="J600" t="s">
        <v>2137</v>
      </c>
      <c r="M600" t="s">
        <v>36</v>
      </c>
      <c r="N600" t="s">
        <v>45</v>
      </c>
      <c r="O600">
        <v>3</v>
      </c>
      <c r="P600">
        <v>1</v>
      </c>
      <c r="Q600" t="s">
        <v>47</v>
      </c>
      <c r="R600" t="s">
        <v>43</v>
      </c>
      <c r="S600" t="s">
        <v>3606</v>
      </c>
      <c r="W600">
        <v>3</v>
      </c>
      <c r="X600">
        <v>3</v>
      </c>
      <c r="Y600">
        <v>4</v>
      </c>
      <c r="Z600">
        <v>2</v>
      </c>
      <c r="AA600" t="s">
        <v>5075</v>
      </c>
    </row>
    <row r="601" spans="1:27" x14ac:dyDescent="0.3">
      <c r="A601">
        <v>36</v>
      </c>
      <c r="B601">
        <v>13</v>
      </c>
      <c r="C601" t="s">
        <v>46</v>
      </c>
      <c r="D601" t="s">
        <v>48</v>
      </c>
      <c r="E601" t="s">
        <v>665</v>
      </c>
      <c r="H601">
        <v>3</v>
      </c>
      <c r="I601" t="s">
        <v>61</v>
      </c>
      <c r="J601" t="s">
        <v>2138</v>
      </c>
      <c r="M601" t="s">
        <v>36</v>
      </c>
      <c r="N601" t="s">
        <v>61</v>
      </c>
      <c r="O601">
        <v>3</v>
      </c>
      <c r="P601">
        <v>1</v>
      </c>
      <c r="Q601" t="s">
        <v>61</v>
      </c>
      <c r="R601" t="s">
        <v>43</v>
      </c>
      <c r="S601" t="s">
        <v>3607</v>
      </c>
      <c r="W601">
        <v>3</v>
      </c>
      <c r="X601">
        <v>2</v>
      </c>
      <c r="Y601">
        <v>2</v>
      </c>
      <c r="Z601">
        <v>3</v>
      </c>
      <c r="AA601" t="s">
        <v>5076</v>
      </c>
    </row>
    <row r="602" spans="1:27" x14ac:dyDescent="0.3">
      <c r="A602">
        <v>32</v>
      </c>
      <c r="B602">
        <v>4</v>
      </c>
      <c r="C602" t="s">
        <v>39</v>
      </c>
      <c r="D602" t="s">
        <v>48</v>
      </c>
      <c r="E602" t="s">
        <v>666</v>
      </c>
      <c r="H602">
        <v>3</v>
      </c>
      <c r="I602" t="s">
        <v>38</v>
      </c>
      <c r="J602" t="s">
        <v>2139</v>
      </c>
      <c r="M602" t="s">
        <v>36</v>
      </c>
      <c r="N602" t="s">
        <v>45</v>
      </c>
      <c r="O602">
        <v>2</v>
      </c>
      <c r="P602">
        <v>2</v>
      </c>
      <c r="Q602" t="s">
        <v>53</v>
      </c>
      <c r="R602" t="s">
        <v>43</v>
      </c>
      <c r="S602" t="s">
        <v>3608</v>
      </c>
      <c r="W602">
        <v>3</v>
      </c>
      <c r="X602">
        <v>3</v>
      </c>
      <c r="Y602">
        <v>3</v>
      </c>
      <c r="Z602">
        <v>3</v>
      </c>
      <c r="AA602" t="s">
        <v>5077</v>
      </c>
    </row>
    <row r="603" spans="1:27" x14ac:dyDescent="0.3">
      <c r="A603">
        <v>40</v>
      </c>
      <c r="B603">
        <v>16</v>
      </c>
      <c r="C603" t="s">
        <v>46</v>
      </c>
      <c r="D603" t="s">
        <v>41</v>
      </c>
      <c r="E603" t="s">
        <v>667</v>
      </c>
      <c r="H603">
        <v>4</v>
      </c>
      <c r="I603" t="s">
        <v>51</v>
      </c>
      <c r="J603" t="s">
        <v>2140</v>
      </c>
      <c r="M603" t="s">
        <v>44</v>
      </c>
      <c r="N603" t="s">
        <v>45</v>
      </c>
      <c r="O603">
        <v>2</v>
      </c>
      <c r="P603">
        <v>2</v>
      </c>
      <c r="Q603" t="s">
        <v>50</v>
      </c>
      <c r="R603" t="s">
        <v>43</v>
      </c>
      <c r="S603" t="s">
        <v>3609</v>
      </c>
      <c r="W603">
        <v>1</v>
      </c>
      <c r="X603">
        <v>3</v>
      </c>
      <c r="Y603">
        <v>4</v>
      </c>
      <c r="Z603">
        <v>3</v>
      </c>
      <c r="AA603" t="s">
        <v>5078</v>
      </c>
    </row>
    <row r="604" spans="1:27" x14ac:dyDescent="0.3">
      <c r="A604">
        <v>30</v>
      </c>
      <c r="B604">
        <v>2</v>
      </c>
      <c r="C604" t="s">
        <v>39</v>
      </c>
      <c r="D604" t="s">
        <v>41</v>
      </c>
      <c r="E604" t="s">
        <v>668</v>
      </c>
      <c r="H604">
        <v>3</v>
      </c>
      <c r="I604" t="s">
        <v>51</v>
      </c>
      <c r="J604" t="s">
        <v>2141</v>
      </c>
      <c r="M604" t="s">
        <v>36</v>
      </c>
      <c r="N604" t="s">
        <v>45</v>
      </c>
      <c r="O604">
        <v>2</v>
      </c>
      <c r="P604">
        <v>2</v>
      </c>
      <c r="Q604" t="s">
        <v>53</v>
      </c>
      <c r="R604" t="s">
        <v>35</v>
      </c>
      <c r="S604" t="s">
        <v>3610</v>
      </c>
      <c r="W604">
        <v>3</v>
      </c>
      <c r="X604">
        <v>4</v>
      </c>
      <c r="Y604">
        <v>2</v>
      </c>
      <c r="Z604">
        <v>2</v>
      </c>
      <c r="AA604" t="s">
        <v>5079</v>
      </c>
    </row>
    <row r="605" spans="1:27" x14ac:dyDescent="0.3">
      <c r="A605">
        <v>45</v>
      </c>
      <c r="B605">
        <v>2</v>
      </c>
      <c r="C605" t="s">
        <v>39</v>
      </c>
      <c r="D605" t="s">
        <v>41</v>
      </c>
      <c r="E605" t="s">
        <v>669</v>
      </c>
      <c r="H605">
        <v>3</v>
      </c>
      <c r="I605" t="s">
        <v>38</v>
      </c>
      <c r="J605" t="s">
        <v>2142</v>
      </c>
      <c r="M605" t="s">
        <v>36</v>
      </c>
      <c r="N605" t="s">
        <v>45</v>
      </c>
      <c r="O605">
        <v>2</v>
      </c>
      <c r="P605">
        <v>1</v>
      </c>
      <c r="Q605" t="s">
        <v>47</v>
      </c>
      <c r="R605" t="s">
        <v>43</v>
      </c>
      <c r="S605" t="s">
        <v>3611</v>
      </c>
      <c r="W605">
        <v>2</v>
      </c>
      <c r="X605">
        <v>3</v>
      </c>
      <c r="Y605">
        <v>4</v>
      </c>
      <c r="Z605">
        <v>3</v>
      </c>
      <c r="AA605" t="s">
        <v>5080</v>
      </c>
    </row>
    <row r="606" spans="1:27" x14ac:dyDescent="0.3">
      <c r="A606">
        <v>42</v>
      </c>
      <c r="B606">
        <v>29</v>
      </c>
      <c r="C606" t="s">
        <v>46</v>
      </c>
      <c r="D606" t="s">
        <v>48</v>
      </c>
      <c r="E606" t="s">
        <v>670</v>
      </c>
      <c r="H606">
        <v>3</v>
      </c>
      <c r="I606" t="s">
        <v>38</v>
      </c>
      <c r="J606" t="s">
        <v>2143</v>
      </c>
      <c r="M606" t="s">
        <v>36</v>
      </c>
      <c r="N606" t="s">
        <v>45</v>
      </c>
      <c r="O606">
        <v>3</v>
      </c>
      <c r="P606">
        <v>2</v>
      </c>
      <c r="Q606" t="s">
        <v>53</v>
      </c>
      <c r="R606" t="s">
        <v>43</v>
      </c>
      <c r="S606" t="s">
        <v>3612</v>
      </c>
      <c r="W606">
        <v>2</v>
      </c>
      <c r="X606">
        <v>2</v>
      </c>
      <c r="Y606">
        <v>4</v>
      </c>
      <c r="Z606">
        <v>2</v>
      </c>
      <c r="AA606" t="s">
        <v>5081</v>
      </c>
    </row>
    <row r="607" spans="1:27" x14ac:dyDescent="0.3">
      <c r="A607">
        <v>38</v>
      </c>
      <c r="B607">
        <v>12</v>
      </c>
      <c r="C607" t="s">
        <v>46</v>
      </c>
      <c r="D607" t="s">
        <v>52</v>
      </c>
      <c r="E607" t="s">
        <v>671</v>
      </c>
      <c r="H607">
        <v>3</v>
      </c>
      <c r="I607" t="s">
        <v>38</v>
      </c>
      <c r="J607" t="s">
        <v>2144</v>
      </c>
      <c r="M607" t="s">
        <v>44</v>
      </c>
      <c r="N607" t="s">
        <v>45</v>
      </c>
      <c r="O607">
        <v>2</v>
      </c>
      <c r="P607">
        <v>2</v>
      </c>
      <c r="Q607" t="s">
        <v>54</v>
      </c>
      <c r="R607" t="s">
        <v>43</v>
      </c>
      <c r="S607" t="s">
        <v>3613</v>
      </c>
      <c r="W607">
        <v>1</v>
      </c>
      <c r="X607">
        <v>1</v>
      </c>
      <c r="Y607">
        <v>3</v>
      </c>
      <c r="Z607">
        <v>2</v>
      </c>
      <c r="AA607" t="s">
        <v>5082</v>
      </c>
    </row>
    <row r="608" spans="1:27" x14ac:dyDescent="0.3">
      <c r="A608">
        <v>34</v>
      </c>
      <c r="B608">
        <v>16</v>
      </c>
      <c r="C608" t="s">
        <v>39</v>
      </c>
      <c r="D608" t="s">
        <v>41</v>
      </c>
      <c r="E608" t="s">
        <v>672</v>
      </c>
      <c r="H608">
        <v>4</v>
      </c>
      <c r="I608" t="s">
        <v>38</v>
      </c>
      <c r="J608" t="s">
        <v>2145</v>
      </c>
      <c r="M608" t="s">
        <v>44</v>
      </c>
      <c r="N608" t="s">
        <v>45</v>
      </c>
      <c r="O608">
        <v>2</v>
      </c>
      <c r="P608">
        <v>1</v>
      </c>
      <c r="Q608" t="s">
        <v>47</v>
      </c>
      <c r="R608" t="s">
        <v>43</v>
      </c>
      <c r="S608" t="s">
        <v>3614</v>
      </c>
      <c r="W608">
        <v>3</v>
      </c>
      <c r="X608">
        <v>4</v>
      </c>
      <c r="Y608">
        <v>3</v>
      </c>
      <c r="Z608">
        <v>3</v>
      </c>
      <c r="AA608" t="s">
        <v>5083</v>
      </c>
    </row>
    <row r="609" spans="1:27" x14ac:dyDescent="0.3">
      <c r="A609">
        <v>49</v>
      </c>
      <c r="B609">
        <v>11</v>
      </c>
      <c r="C609" t="s">
        <v>39</v>
      </c>
      <c r="D609" t="s">
        <v>48</v>
      </c>
      <c r="E609" t="s">
        <v>673</v>
      </c>
      <c r="H609">
        <v>3</v>
      </c>
      <c r="I609" t="s">
        <v>59</v>
      </c>
      <c r="J609" t="s">
        <v>2146</v>
      </c>
      <c r="M609" t="s">
        <v>36</v>
      </c>
      <c r="N609" t="s">
        <v>37</v>
      </c>
      <c r="O609">
        <v>3</v>
      </c>
      <c r="P609">
        <v>3</v>
      </c>
      <c r="Q609" t="s">
        <v>40</v>
      </c>
      <c r="R609" t="s">
        <v>43</v>
      </c>
      <c r="S609" t="s">
        <v>3615</v>
      </c>
      <c r="W609">
        <v>3</v>
      </c>
      <c r="X609">
        <v>4</v>
      </c>
      <c r="Y609">
        <v>1</v>
      </c>
      <c r="Z609">
        <v>4</v>
      </c>
      <c r="AA609" t="s">
        <v>5084</v>
      </c>
    </row>
    <row r="610" spans="1:27" x14ac:dyDescent="0.3">
      <c r="A610">
        <v>55</v>
      </c>
      <c r="B610">
        <v>2</v>
      </c>
      <c r="C610" t="s">
        <v>46</v>
      </c>
      <c r="D610" t="s">
        <v>41</v>
      </c>
      <c r="E610" t="s">
        <v>674</v>
      </c>
      <c r="H610">
        <v>1</v>
      </c>
      <c r="I610" t="s">
        <v>51</v>
      </c>
      <c r="J610" t="s">
        <v>2147</v>
      </c>
      <c r="M610" t="s">
        <v>36</v>
      </c>
      <c r="N610" t="s">
        <v>37</v>
      </c>
      <c r="O610">
        <v>3</v>
      </c>
      <c r="P610">
        <v>2</v>
      </c>
      <c r="Q610" t="s">
        <v>40</v>
      </c>
      <c r="R610" t="s">
        <v>43</v>
      </c>
      <c r="S610" t="s">
        <v>3616</v>
      </c>
      <c r="W610">
        <v>3</v>
      </c>
      <c r="X610">
        <v>4</v>
      </c>
      <c r="Y610">
        <v>3</v>
      </c>
      <c r="Z610">
        <v>2</v>
      </c>
      <c r="AA610" t="s">
        <v>5085</v>
      </c>
    </row>
    <row r="611" spans="1:27" x14ac:dyDescent="0.3">
      <c r="A611">
        <v>43</v>
      </c>
      <c r="B611">
        <v>14</v>
      </c>
      <c r="C611" t="s">
        <v>46</v>
      </c>
      <c r="D611" t="s">
        <v>48</v>
      </c>
      <c r="E611" t="s">
        <v>675</v>
      </c>
      <c r="H611">
        <v>2</v>
      </c>
      <c r="I611" t="s">
        <v>38</v>
      </c>
      <c r="J611" t="s">
        <v>2148</v>
      </c>
      <c r="M611" t="s">
        <v>36</v>
      </c>
      <c r="N611" t="s">
        <v>45</v>
      </c>
      <c r="O611">
        <v>3</v>
      </c>
      <c r="P611">
        <v>4</v>
      </c>
      <c r="Q611" t="s">
        <v>58</v>
      </c>
      <c r="R611" t="s">
        <v>43</v>
      </c>
      <c r="S611" t="s">
        <v>3617</v>
      </c>
      <c r="W611">
        <v>2</v>
      </c>
      <c r="X611">
        <v>1</v>
      </c>
      <c r="Y611">
        <v>3</v>
      </c>
      <c r="Z611">
        <v>3</v>
      </c>
      <c r="AA611" t="s">
        <v>5086</v>
      </c>
    </row>
    <row r="612" spans="1:27" x14ac:dyDescent="0.3">
      <c r="A612">
        <v>27</v>
      </c>
      <c r="B612">
        <v>5</v>
      </c>
      <c r="C612" t="s">
        <v>46</v>
      </c>
      <c r="D612" t="s">
        <v>52</v>
      </c>
      <c r="E612" t="s">
        <v>676</v>
      </c>
      <c r="H612">
        <v>1</v>
      </c>
      <c r="I612" t="s">
        <v>60</v>
      </c>
      <c r="J612" t="s">
        <v>2149</v>
      </c>
      <c r="M612" t="s">
        <v>36</v>
      </c>
      <c r="N612" t="s">
        <v>45</v>
      </c>
      <c r="O612">
        <v>2</v>
      </c>
      <c r="P612">
        <v>3</v>
      </c>
      <c r="Q612" t="s">
        <v>58</v>
      </c>
      <c r="R612" t="s">
        <v>35</v>
      </c>
      <c r="S612" t="s">
        <v>3618</v>
      </c>
      <c r="W612">
        <v>3</v>
      </c>
      <c r="X612">
        <v>4</v>
      </c>
      <c r="Y612">
        <v>2</v>
      </c>
      <c r="Z612">
        <v>3</v>
      </c>
      <c r="AA612" t="s">
        <v>5087</v>
      </c>
    </row>
    <row r="613" spans="1:27" x14ac:dyDescent="0.3">
      <c r="A613">
        <v>35</v>
      </c>
      <c r="B613">
        <v>7</v>
      </c>
      <c r="C613" t="s">
        <v>46</v>
      </c>
      <c r="D613" t="s">
        <v>41</v>
      </c>
      <c r="E613" t="s">
        <v>677</v>
      </c>
      <c r="H613">
        <v>3</v>
      </c>
      <c r="I613" t="s">
        <v>49</v>
      </c>
      <c r="J613" t="s">
        <v>2150</v>
      </c>
      <c r="M613" t="s">
        <v>36</v>
      </c>
      <c r="N613" t="s">
        <v>45</v>
      </c>
      <c r="O613">
        <v>3</v>
      </c>
      <c r="P613">
        <v>3</v>
      </c>
      <c r="Q613" t="s">
        <v>53</v>
      </c>
      <c r="R613" t="s">
        <v>43</v>
      </c>
      <c r="S613" t="s">
        <v>3619</v>
      </c>
      <c r="W613">
        <v>3</v>
      </c>
      <c r="X613">
        <v>3</v>
      </c>
      <c r="Y613">
        <v>2</v>
      </c>
      <c r="Z613">
        <v>4</v>
      </c>
      <c r="AA613" t="s">
        <v>5088</v>
      </c>
    </row>
    <row r="614" spans="1:27" x14ac:dyDescent="0.3">
      <c r="A614">
        <v>28</v>
      </c>
      <c r="B614">
        <v>2</v>
      </c>
      <c r="C614" t="s">
        <v>39</v>
      </c>
      <c r="D614" t="s">
        <v>48</v>
      </c>
      <c r="E614" t="s">
        <v>678</v>
      </c>
      <c r="H614">
        <v>4</v>
      </c>
      <c r="I614" t="s">
        <v>59</v>
      </c>
      <c r="J614" t="s">
        <v>2151</v>
      </c>
      <c r="M614" t="s">
        <v>36</v>
      </c>
      <c r="N614" t="s">
        <v>37</v>
      </c>
      <c r="O614">
        <v>3</v>
      </c>
      <c r="P614">
        <v>2</v>
      </c>
      <c r="Q614" t="s">
        <v>40</v>
      </c>
      <c r="R614" t="s">
        <v>35</v>
      </c>
      <c r="S614" t="s">
        <v>3620</v>
      </c>
      <c r="W614">
        <v>2</v>
      </c>
      <c r="X614">
        <v>2</v>
      </c>
      <c r="Y614">
        <v>1</v>
      </c>
      <c r="Z614">
        <v>3</v>
      </c>
      <c r="AA614" t="s">
        <v>5089</v>
      </c>
    </row>
    <row r="615" spans="1:27" x14ac:dyDescent="0.3">
      <c r="A615">
        <v>34</v>
      </c>
      <c r="B615">
        <v>3</v>
      </c>
      <c r="C615" t="s">
        <v>46</v>
      </c>
      <c r="D615" t="s">
        <v>48</v>
      </c>
      <c r="E615" t="s">
        <v>679</v>
      </c>
      <c r="H615">
        <v>2</v>
      </c>
      <c r="I615" t="s">
        <v>61</v>
      </c>
      <c r="J615" t="s">
        <v>2152</v>
      </c>
      <c r="M615" t="s">
        <v>36</v>
      </c>
      <c r="N615" t="s">
        <v>61</v>
      </c>
      <c r="O615">
        <v>3</v>
      </c>
      <c r="P615">
        <v>1</v>
      </c>
      <c r="Q615" t="s">
        <v>61</v>
      </c>
      <c r="R615" t="s">
        <v>43</v>
      </c>
      <c r="S615" t="s">
        <v>3621</v>
      </c>
      <c r="W615">
        <v>3</v>
      </c>
      <c r="X615">
        <v>4</v>
      </c>
      <c r="Y615">
        <v>3</v>
      </c>
      <c r="Z615">
        <v>1</v>
      </c>
      <c r="AA615" t="s">
        <v>5090</v>
      </c>
    </row>
    <row r="616" spans="1:27" x14ac:dyDescent="0.3">
      <c r="A616">
        <v>26</v>
      </c>
      <c r="B616">
        <v>5</v>
      </c>
      <c r="C616" t="s">
        <v>39</v>
      </c>
      <c r="D616" t="s">
        <v>48</v>
      </c>
      <c r="E616" t="s">
        <v>680</v>
      </c>
      <c r="H616">
        <v>2</v>
      </c>
      <c r="I616" t="s">
        <v>51</v>
      </c>
      <c r="J616" t="s">
        <v>2153</v>
      </c>
      <c r="M616" t="s">
        <v>44</v>
      </c>
      <c r="N616" t="s">
        <v>45</v>
      </c>
      <c r="O616">
        <v>2</v>
      </c>
      <c r="P616">
        <v>1</v>
      </c>
      <c r="Q616" t="s">
        <v>47</v>
      </c>
      <c r="R616" t="s">
        <v>35</v>
      </c>
      <c r="S616" t="s">
        <v>3622</v>
      </c>
      <c r="W616">
        <v>3</v>
      </c>
      <c r="X616">
        <v>3</v>
      </c>
      <c r="Y616">
        <v>1</v>
      </c>
      <c r="Z616">
        <v>3</v>
      </c>
      <c r="AA616" t="s">
        <v>5091</v>
      </c>
    </row>
    <row r="617" spans="1:27" x14ac:dyDescent="0.3">
      <c r="A617">
        <v>27</v>
      </c>
      <c r="B617">
        <v>3</v>
      </c>
      <c r="C617" t="s">
        <v>46</v>
      </c>
      <c r="D617" t="s">
        <v>48</v>
      </c>
      <c r="E617" t="s">
        <v>681</v>
      </c>
      <c r="H617">
        <v>3</v>
      </c>
      <c r="I617" t="s">
        <v>51</v>
      </c>
      <c r="J617" t="s">
        <v>2154</v>
      </c>
      <c r="M617" t="s">
        <v>55</v>
      </c>
      <c r="N617" t="s">
        <v>45</v>
      </c>
      <c r="O617">
        <v>3</v>
      </c>
      <c r="P617">
        <v>1</v>
      </c>
      <c r="Q617" t="s">
        <v>47</v>
      </c>
      <c r="R617" t="s">
        <v>43</v>
      </c>
      <c r="S617" t="s">
        <v>3623</v>
      </c>
      <c r="W617">
        <v>4</v>
      </c>
      <c r="X617">
        <v>4</v>
      </c>
      <c r="Y617">
        <v>3</v>
      </c>
      <c r="Z617">
        <v>2</v>
      </c>
      <c r="AA617" t="s">
        <v>5092</v>
      </c>
    </row>
    <row r="618" spans="1:27" x14ac:dyDescent="0.3">
      <c r="A618">
        <v>51</v>
      </c>
      <c r="B618">
        <v>26</v>
      </c>
      <c r="C618" t="s">
        <v>39</v>
      </c>
      <c r="D618" t="s">
        <v>48</v>
      </c>
      <c r="E618" t="s">
        <v>682</v>
      </c>
      <c r="H618">
        <v>4</v>
      </c>
      <c r="I618" t="s">
        <v>59</v>
      </c>
      <c r="J618" t="s">
        <v>2155</v>
      </c>
      <c r="M618" t="s">
        <v>36</v>
      </c>
      <c r="N618" t="s">
        <v>37</v>
      </c>
      <c r="O618">
        <v>3</v>
      </c>
      <c r="P618">
        <v>4</v>
      </c>
      <c r="Q618" t="s">
        <v>56</v>
      </c>
      <c r="R618" t="s">
        <v>43</v>
      </c>
      <c r="S618" t="s">
        <v>3624</v>
      </c>
      <c r="W618">
        <v>1</v>
      </c>
      <c r="X618">
        <v>3</v>
      </c>
      <c r="Y618">
        <v>3</v>
      </c>
      <c r="Z618">
        <v>2</v>
      </c>
      <c r="AA618" t="s">
        <v>5093</v>
      </c>
    </row>
    <row r="619" spans="1:27" x14ac:dyDescent="0.3">
      <c r="A619">
        <v>44</v>
      </c>
      <c r="B619">
        <v>4</v>
      </c>
      <c r="C619" t="s">
        <v>46</v>
      </c>
      <c r="D619" t="s">
        <v>41</v>
      </c>
      <c r="E619" t="s">
        <v>683</v>
      </c>
      <c r="H619">
        <v>3</v>
      </c>
      <c r="I619" t="s">
        <v>51</v>
      </c>
      <c r="J619" t="s">
        <v>2156</v>
      </c>
      <c r="M619" t="s">
        <v>36</v>
      </c>
      <c r="N619" t="s">
        <v>45</v>
      </c>
      <c r="O619">
        <v>3</v>
      </c>
      <c r="P619">
        <v>2</v>
      </c>
      <c r="Q619" t="s">
        <v>54</v>
      </c>
      <c r="R619" t="s">
        <v>43</v>
      </c>
      <c r="S619" t="s">
        <v>3625</v>
      </c>
      <c r="W619">
        <v>4</v>
      </c>
      <c r="X619">
        <v>2</v>
      </c>
      <c r="Y619">
        <v>4</v>
      </c>
      <c r="Z619">
        <v>2</v>
      </c>
      <c r="AA619" t="s">
        <v>5094</v>
      </c>
    </row>
    <row r="620" spans="1:27" x14ac:dyDescent="0.3">
      <c r="A620">
        <v>25</v>
      </c>
      <c r="B620">
        <v>2</v>
      </c>
      <c r="C620" t="s">
        <v>46</v>
      </c>
      <c r="D620" t="s">
        <v>41</v>
      </c>
      <c r="E620" t="s">
        <v>684</v>
      </c>
      <c r="H620">
        <v>1</v>
      </c>
      <c r="I620" t="s">
        <v>51</v>
      </c>
      <c r="J620" t="s">
        <v>2157</v>
      </c>
      <c r="M620" t="s">
        <v>36</v>
      </c>
      <c r="N620" t="s">
        <v>45</v>
      </c>
      <c r="O620">
        <v>4</v>
      </c>
      <c r="P620">
        <v>1</v>
      </c>
      <c r="Q620" t="s">
        <v>47</v>
      </c>
      <c r="R620" t="s">
        <v>43</v>
      </c>
      <c r="S620" t="s">
        <v>3626</v>
      </c>
      <c r="W620">
        <v>1</v>
      </c>
      <c r="X620">
        <v>1</v>
      </c>
      <c r="Y620">
        <v>3</v>
      </c>
      <c r="Z620">
        <v>2</v>
      </c>
      <c r="AA620" t="s">
        <v>5095</v>
      </c>
    </row>
    <row r="621" spans="1:27" x14ac:dyDescent="0.3">
      <c r="A621">
        <v>33</v>
      </c>
      <c r="B621">
        <v>1</v>
      </c>
      <c r="C621" t="s">
        <v>46</v>
      </c>
      <c r="D621" t="s">
        <v>52</v>
      </c>
      <c r="E621" t="s">
        <v>685</v>
      </c>
      <c r="H621">
        <v>3</v>
      </c>
      <c r="I621" t="s">
        <v>51</v>
      </c>
      <c r="J621" t="s">
        <v>2158</v>
      </c>
      <c r="M621" t="s">
        <v>36</v>
      </c>
      <c r="N621" t="s">
        <v>37</v>
      </c>
      <c r="O621">
        <v>4</v>
      </c>
      <c r="P621">
        <v>2</v>
      </c>
      <c r="Q621" t="s">
        <v>40</v>
      </c>
      <c r="R621" t="s">
        <v>43</v>
      </c>
      <c r="S621" t="s">
        <v>3627</v>
      </c>
      <c r="W621">
        <v>1</v>
      </c>
      <c r="X621">
        <v>1</v>
      </c>
      <c r="Y621">
        <v>1</v>
      </c>
      <c r="Z621">
        <v>3</v>
      </c>
      <c r="AA621" t="s">
        <v>5096</v>
      </c>
    </row>
    <row r="622" spans="1:27" x14ac:dyDescent="0.3">
      <c r="A622">
        <v>35</v>
      </c>
      <c r="B622">
        <v>27</v>
      </c>
      <c r="C622" t="s">
        <v>39</v>
      </c>
      <c r="D622" t="s">
        <v>41</v>
      </c>
      <c r="E622" t="s">
        <v>686</v>
      </c>
      <c r="H622">
        <v>1</v>
      </c>
      <c r="I622" t="s">
        <v>51</v>
      </c>
      <c r="J622" t="s">
        <v>2159</v>
      </c>
      <c r="M622" t="s">
        <v>36</v>
      </c>
      <c r="N622" t="s">
        <v>45</v>
      </c>
      <c r="O622">
        <v>2</v>
      </c>
      <c r="P622">
        <v>1</v>
      </c>
      <c r="Q622" t="s">
        <v>47</v>
      </c>
      <c r="R622" t="s">
        <v>43</v>
      </c>
      <c r="S622" t="s">
        <v>3628</v>
      </c>
      <c r="W622">
        <v>3</v>
      </c>
      <c r="X622">
        <v>1</v>
      </c>
      <c r="Y622">
        <v>4</v>
      </c>
      <c r="Z622">
        <v>2</v>
      </c>
      <c r="AA622" t="s">
        <v>5097</v>
      </c>
    </row>
    <row r="623" spans="1:27" x14ac:dyDescent="0.3">
      <c r="A623">
        <v>36</v>
      </c>
      <c r="B623">
        <v>1</v>
      </c>
      <c r="C623" t="s">
        <v>46</v>
      </c>
      <c r="D623" t="s">
        <v>48</v>
      </c>
      <c r="E623" t="s">
        <v>687</v>
      </c>
      <c r="H623">
        <v>2</v>
      </c>
      <c r="I623" t="s">
        <v>38</v>
      </c>
      <c r="J623" t="s">
        <v>2160</v>
      </c>
      <c r="M623" t="s">
        <v>36</v>
      </c>
      <c r="N623" t="s">
        <v>37</v>
      </c>
      <c r="O623">
        <v>3</v>
      </c>
      <c r="P623">
        <v>2</v>
      </c>
      <c r="Q623" t="s">
        <v>40</v>
      </c>
      <c r="R623" t="s">
        <v>35</v>
      </c>
      <c r="S623" t="s">
        <v>3629</v>
      </c>
      <c r="W623">
        <v>2</v>
      </c>
      <c r="X623">
        <v>4</v>
      </c>
      <c r="Y623">
        <v>4</v>
      </c>
      <c r="Z623">
        <v>2</v>
      </c>
      <c r="AA623" t="s">
        <v>5098</v>
      </c>
    </row>
    <row r="624" spans="1:27" x14ac:dyDescent="0.3">
      <c r="A624">
        <v>32</v>
      </c>
      <c r="B624">
        <v>13</v>
      </c>
      <c r="C624" t="s">
        <v>46</v>
      </c>
      <c r="D624" t="s">
        <v>52</v>
      </c>
      <c r="E624" t="s">
        <v>688</v>
      </c>
      <c r="H624">
        <v>4</v>
      </c>
      <c r="I624" t="s">
        <v>38</v>
      </c>
      <c r="J624" t="s">
        <v>2161</v>
      </c>
      <c r="M624" t="s">
        <v>36</v>
      </c>
      <c r="N624" t="s">
        <v>37</v>
      </c>
      <c r="O624">
        <v>3</v>
      </c>
      <c r="P624">
        <v>2</v>
      </c>
      <c r="Q624" t="s">
        <v>40</v>
      </c>
      <c r="R624" t="s">
        <v>43</v>
      </c>
      <c r="S624" t="s">
        <v>3630</v>
      </c>
      <c r="W624">
        <v>2</v>
      </c>
      <c r="X624">
        <v>4</v>
      </c>
      <c r="Y624">
        <v>3</v>
      </c>
      <c r="Z624">
        <v>2</v>
      </c>
      <c r="AA624" t="s">
        <v>5099</v>
      </c>
    </row>
    <row r="625" spans="1:27" x14ac:dyDescent="0.3">
      <c r="A625">
        <v>30</v>
      </c>
      <c r="B625">
        <v>5</v>
      </c>
      <c r="C625" t="s">
        <v>46</v>
      </c>
      <c r="D625" t="s">
        <v>52</v>
      </c>
      <c r="E625" t="s">
        <v>689</v>
      </c>
      <c r="H625">
        <v>4</v>
      </c>
      <c r="I625" t="s">
        <v>38</v>
      </c>
      <c r="J625" t="s">
        <v>2162</v>
      </c>
      <c r="M625" t="s">
        <v>44</v>
      </c>
      <c r="N625" t="s">
        <v>45</v>
      </c>
      <c r="O625">
        <v>2</v>
      </c>
      <c r="P625">
        <v>1</v>
      </c>
      <c r="Q625" t="s">
        <v>47</v>
      </c>
      <c r="R625" t="s">
        <v>43</v>
      </c>
      <c r="S625" t="s">
        <v>3631</v>
      </c>
      <c r="W625">
        <v>2</v>
      </c>
      <c r="X625">
        <v>4</v>
      </c>
      <c r="Y625">
        <v>2</v>
      </c>
      <c r="Z625">
        <v>2</v>
      </c>
      <c r="AA625" t="s">
        <v>5100</v>
      </c>
    </row>
    <row r="626" spans="1:27" x14ac:dyDescent="0.3">
      <c r="A626">
        <v>53</v>
      </c>
      <c r="B626">
        <v>7</v>
      </c>
      <c r="C626" t="s">
        <v>39</v>
      </c>
      <c r="D626" t="s">
        <v>48</v>
      </c>
      <c r="E626" t="s">
        <v>690</v>
      </c>
      <c r="H626">
        <v>2</v>
      </c>
      <c r="I626" t="s">
        <v>59</v>
      </c>
      <c r="J626" t="s">
        <v>2163</v>
      </c>
      <c r="M626" t="s">
        <v>36</v>
      </c>
      <c r="N626" t="s">
        <v>37</v>
      </c>
      <c r="O626">
        <v>2</v>
      </c>
      <c r="P626">
        <v>3</v>
      </c>
      <c r="Q626" t="s">
        <v>40</v>
      </c>
      <c r="R626" t="s">
        <v>35</v>
      </c>
      <c r="S626" t="s">
        <v>3632</v>
      </c>
      <c r="W626">
        <v>1</v>
      </c>
      <c r="X626">
        <v>4</v>
      </c>
      <c r="Y626">
        <v>4</v>
      </c>
      <c r="Z626">
        <v>3</v>
      </c>
      <c r="AA626" t="s">
        <v>5101</v>
      </c>
    </row>
    <row r="627" spans="1:27" x14ac:dyDescent="0.3">
      <c r="A627">
        <v>45</v>
      </c>
      <c r="B627">
        <v>9</v>
      </c>
      <c r="C627" t="s">
        <v>46</v>
      </c>
      <c r="D627" t="s">
        <v>52</v>
      </c>
      <c r="E627" t="s">
        <v>691</v>
      </c>
      <c r="H627">
        <v>3</v>
      </c>
      <c r="I627" t="s">
        <v>59</v>
      </c>
      <c r="J627" t="s">
        <v>2164</v>
      </c>
      <c r="M627" t="s">
        <v>36</v>
      </c>
      <c r="N627" t="s">
        <v>37</v>
      </c>
      <c r="O627">
        <v>3</v>
      </c>
      <c r="P627">
        <v>3</v>
      </c>
      <c r="Q627" t="s">
        <v>40</v>
      </c>
      <c r="R627" t="s">
        <v>35</v>
      </c>
      <c r="S627" t="s">
        <v>3633</v>
      </c>
      <c r="W627">
        <v>4</v>
      </c>
      <c r="X627">
        <v>1</v>
      </c>
      <c r="Y627">
        <v>3</v>
      </c>
      <c r="Z627">
        <v>3</v>
      </c>
      <c r="AA627" t="s">
        <v>5102</v>
      </c>
    </row>
    <row r="628" spans="1:27" x14ac:dyDescent="0.3">
      <c r="A628">
        <v>32</v>
      </c>
      <c r="B628">
        <v>8</v>
      </c>
      <c r="C628" t="s">
        <v>39</v>
      </c>
      <c r="D628" t="s">
        <v>48</v>
      </c>
      <c r="E628" t="s">
        <v>692</v>
      </c>
      <c r="H628">
        <v>2</v>
      </c>
      <c r="I628" t="s">
        <v>51</v>
      </c>
      <c r="J628" t="s">
        <v>2165</v>
      </c>
      <c r="M628" t="s">
        <v>36</v>
      </c>
      <c r="N628" t="s">
        <v>45</v>
      </c>
      <c r="O628">
        <v>4</v>
      </c>
      <c r="P628">
        <v>2</v>
      </c>
      <c r="Q628" t="s">
        <v>47</v>
      </c>
      <c r="R628" t="s">
        <v>43</v>
      </c>
      <c r="S628" t="s">
        <v>3634</v>
      </c>
      <c r="W628">
        <v>3</v>
      </c>
      <c r="X628">
        <v>3</v>
      </c>
      <c r="Y628">
        <v>3</v>
      </c>
      <c r="Z628">
        <v>2</v>
      </c>
      <c r="AA628" t="s">
        <v>5103</v>
      </c>
    </row>
    <row r="629" spans="1:27" x14ac:dyDescent="0.3">
      <c r="A629">
        <v>52</v>
      </c>
      <c r="B629">
        <v>25</v>
      </c>
      <c r="C629" t="s">
        <v>39</v>
      </c>
      <c r="D629" t="s">
        <v>48</v>
      </c>
      <c r="E629" t="s">
        <v>693</v>
      </c>
      <c r="H629">
        <v>4</v>
      </c>
      <c r="I629" t="s">
        <v>51</v>
      </c>
      <c r="J629" t="s">
        <v>2166</v>
      </c>
      <c r="M629" t="s">
        <v>44</v>
      </c>
      <c r="N629" t="s">
        <v>45</v>
      </c>
      <c r="O629">
        <v>2</v>
      </c>
      <c r="P629">
        <v>4</v>
      </c>
      <c r="Q629" t="s">
        <v>53</v>
      </c>
      <c r="R629" t="s">
        <v>43</v>
      </c>
      <c r="S629" t="s">
        <v>3635</v>
      </c>
      <c r="W629">
        <v>3</v>
      </c>
      <c r="X629">
        <v>4</v>
      </c>
      <c r="Y629">
        <v>3</v>
      </c>
      <c r="Z629">
        <v>3</v>
      </c>
      <c r="AA629" t="s">
        <v>5104</v>
      </c>
    </row>
    <row r="630" spans="1:27" x14ac:dyDescent="0.3">
      <c r="A630">
        <v>37</v>
      </c>
      <c r="B630">
        <v>16</v>
      </c>
      <c r="C630" t="s">
        <v>46</v>
      </c>
      <c r="D630" t="s">
        <v>52</v>
      </c>
      <c r="E630" t="s">
        <v>694</v>
      </c>
      <c r="H630">
        <v>4</v>
      </c>
      <c r="I630" t="s">
        <v>59</v>
      </c>
      <c r="J630" t="s">
        <v>2167</v>
      </c>
      <c r="M630" t="s">
        <v>36</v>
      </c>
      <c r="N630" t="s">
        <v>37</v>
      </c>
      <c r="O630">
        <v>2</v>
      </c>
      <c r="P630">
        <v>2</v>
      </c>
      <c r="Q630" t="s">
        <v>40</v>
      </c>
      <c r="R630" t="s">
        <v>43</v>
      </c>
      <c r="S630" t="s">
        <v>3636</v>
      </c>
      <c r="W630">
        <v>4</v>
      </c>
      <c r="X630">
        <v>3</v>
      </c>
      <c r="Y630">
        <v>4</v>
      </c>
      <c r="Z630">
        <v>3</v>
      </c>
      <c r="AA630" t="s">
        <v>5105</v>
      </c>
    </row>
    <row r="631" spans="1:27" x14ac:dyDescent="0.3">
      <c r="A631">
        <v>28</v>
      </c>
      <c r="B631">
        <v>8</v>
      </c>
      <c r="C631" t="s">
        <v>46</v>
      </c>
      <c r="D631" t="s">
        <v>52</v>
      </c>
      <c r="E631" t="s">
        <v>695</v>
      </c>
      <c r="H631">
        <v>2</v>
      </c>
      <c r="I631" t="s">
        <v>51</v>
      </c>
      <c r="J631" t="s">
        <v>2168</v>
      </c>
      <c r="M631" t="s">
        <v>36</v>
      </c>
      <c r="N631" t="s">
        <v>61</v>
      </c>
      <c r="O631">
        <v>2</v>
      </c>
      <c r="P631">
        <v>1</v>
      </c>
      <c r="Q631" t="s">
        <v>61</v>
      </c>
      <c r="R631" t="s">
        <v>43</v>
      </c>
      <c r="S631" t="s">
        <v>3637</v>
      </c>
      <c r="W631">
        <v>2</v>
      </c>
      <c r="X631">
        <v>4</v>
      </c>
      <c r="Y631">
        <v>4</v>
      </c>
      <c r="Z631">
        <v>3</v>
      </c>
      <c r="AA631" t="s">
        <v>5106</v>
      </c>
    </row>
    <row r="632" spans="1:27" x14ac:dyDescent="0.3">
      <c r="A632">
        <v>22</v>
      </c>
      <c r="B632">
        <v>1</v>
      </c>
      <c r="C632" t="s">
        <v>46</v>
      </c>
      <c r="D632" t="s">
        <v>48</v>
      </c>
      <c r="E632" t="s">
        <v>696</v>
      </c>
      <c r="H632">
        <v>2</v>
      </c>
      <c r="I632" t="s">
        <v>38</v>
      </c>
      <c r="J632" t="s">
        <v>2169</v>
      </c>
      <c r="M632" t="s">
        <v>36</v>
      </c>
      <c r="N632" t="s">
        <v>45</v>
      </c>
      <c r="O632">
        <v>2</v>
      </c>
      <c r="P632">
        <v>2</v>
      </c>
      <c r="Q632" t="s">
        <v>53</v>
      </c>
      <c r="R632" t="s">
        <v>43</v>
      </c>
      <c r="S632" t="s">
        <v>3638</v>
      </c>
      <c r="W632">
        <v>4</v>
      </c>
      <c r="X632">
        <v>4</v>
      </c>
      <c r="Y632">
        <v>1</v>
      </c>
      <c r="Z632">
        <v>1</v>
      </c>
      <c r="AA632" t="s">
        <v>5107</v>
      </c>
    </row>
    <row r="633" spans="1:27" x14ac:dyDescent="0.3">
      <c r="A633">
        <v>44</v>
      </c>
      <c r="B633">
        <v>8</v>
      </c>
      <c r="C633" t="s">
        <v>46</v>
      </c>
      <c r="D633" t="s">
        <v>48</v>
      </c>
      <c r="E633" t="s">
        <v>697</v>
      </c>
      <c r="H633">
        <v>4</v>
      </c>
      <c r="I633" t="s">
        <v>38</v>
      </c>
      <c r="J633" t="s">
        <v>2170</v>
      </c>
      <c r="M633" t="s">
        <v>36</v>
      </c>
      <c r="N633" t="s">
        <v>45</v>
      </c>
      <c r="O633">
        <v>4</v>
      </c>
      <c r="P633">
        <v>1</v>
      </c>
      <c r="Q633" t="s">
        <v>50</v>
      </c>
      <c r="R633" t="s">
        <v>35</v>
      </c>
      <c r="S633" t="s">
        <v>3639</v>
      </c>
      <c r="W633">
        <v>1</v>
      </c>
      <c r="X633">
        <v>4</v>
      </c>
      <c r="Y633">
        <v>3</v>
      </c>
      <c r="Z633">
        <v>2</v>
      </c>
      <c r="AA633" t="s">
        <v>5108</v>
      </c>
    </row>
    <row r="634" spans="1:27" x14ac:dyDescent="0.3">
      <c r="A634">
        <v>42</v>
      </c>
      <c r="B634">
        <v>2</v>
      </c>
      <c r="C634" t="s">
        <v>46</v>
      </c>
      <c r="D634" t="s">
        <v>41</v>
      </c>
      <c r="E634" t="s">
        <v>698</v>
      </c>
      <c r="H634">
        <v>1</v>
      </c>
      <c r="I634" t="s">
        <v>51</v>
      </c>
      <c r="J634" t="s">
        <v>2171</v>
      </c>
      <c r="M634" t="s">
        <v>44</v>
      </c>
      <c r="N634" t="s">
        <v>45</v>
      </c>
      <c r="O634">
        <v>3</v>
      </c>
      <c r="P634">
        <v>1</v>
      </c>
      <c r="Q634" t="s">
        <v>47</v>
      </c>
      <c r="R634" t="s">
        <v>35</v>
      </c>
      <c r="S634" t="s">
        <v>3640</v>
      </c>
      <c r="W634">
        <v>2</v>
      </c>
      <c r="X634">
        <v>4</v>
      </c>
      <c r="Y634">
        <v>4</v>
      </c>
      <c r="Z634">
        <v>3</v>
      </c>
      <c r="AA634" t="s">
        <v>5109</v>
      </c>
    </row>
    <row r="635" spans="1:27" x14ac:dyDescent="0.3">
      <c r="A635">
        <v>36</v>
      </c>
      <c r="B635">
        <v>8</v>
      </c>
      <c r="C635" t="s">
        <v>46</v>
      </c>
      <c r="D635" t="s">
        <v>48</v>
      </c>
      <c r="E635" t="s">
        <v>699</v>
      </c>
      <c r="H635">
        <v>3</v>
      </c>
      <c r="I635" t="s">
        <v>38</v>
      </c>
      <c r="J635" t="s">
        <v>2172</v>
      </c>
      <c r="M635" t="s">
        <v>36</v>
      </c>
      <c r="N635" t="s">
        <v>61</v>
      </c>
      <c r="O635">
        <v>2</v>
      </c>
      <c r="P635">
        <v>1</v>
      </c>
      <c r="Q635" t="s">
        <v>61</v>
      </c>
      <c r="R635" t="s">
        <v>43</v>
      </c>
      <c r="S635" t="s">
        <v>3641</v>
      </c>
      <c r="W635">
        <v>1</v>
      </c>
      <c r="X635">
        <v>1</v>
      </c>
      <c r="Y635">
        <v>3</v>
      </c>
      <c r="Z635">
        <v>3</v>
      </c>
      <c r="AA635" t="s">
        <v>5110</v>
      </c>
    </row>
    <row r="636" spans="1:27" x14ac:dyDescent="0.3">
      <c r="A636">
        <v>25</v>
      </c>
      <c r="B636">
        <v>3</v>
      </c>
      <c r="C636" t="s">
        <v>46</v>
      </c>
      <c r="D636" t="s">
        <v>48</v>
      </c>
      <c r="E636" t="s">
        <v>700</v>
      </c>
      <c r="H636">
        <v>1</v>
      </c>
      <c r="I636" t="s">
        <v>49</v>
      </c>
      <c r="J636" t="s">
        <v>2173</v>
      </c>
      <c r="M636" t="s">
        <v>36</v>
      </c>
      <c r="N636" t="s">
        <v>37</v>
      </c>
      <c r="O636">
        <v>3</v>
      </c>
      <c r="P636">
        <v>2</v>
      </c>
      <c r="Q636" t="s">
        <v>40</v>
      </c>
      <c r="R636" t="s">
        <v>35</v>
      </c>
      <c r="S636" t="s">
        <v>3642</v>
      </c>
      <c r="W636">
        <v>3</v>
      </c>
      <c r="X636">
        <v>1</v>
      </c>
      <c r="Y636">
        <v>4</v>
      </c>
      <c r="Z636">
        <v>3</v>
      </c>
      <c r="AA636" t="s">
        <v>5111</v>
      </c>
    </row>
    <row r="637" spans="1:27" x14ac:dyDescent="0.3">
      <c r="A637">
        <v>35</v>
      </c>
      <c r="B637">
        <v>9</v>
      </c>
      <c r="C637" t="s">
        <v>39</v>
      </c>
      <c r="D637" t="s">
        <v>48</v>
      </c>
      <c r="E637" t="s">
        <v>701</v>
      </c>
      <c r="H637">
        <v>3</v>
      </c>
      <c r="I637" t="s">
        <v>38</v>
      </c>
      <c r="J637" t="s">
        <v>2174</v>
      </c>
      <c r="M637" t="s">
        <v>36</v>
      </c>
      <c r="N637" t="s">
        <v>45</v>
      </c>
      <c r="O637">
        <v>2</v>
      </c>
      <c r="P637">
        <v>3</v>
      </c>
      <c r="Q637" t="s">
        <v>53</v>
      </c>
      <c r="R637" t="s">
        <v>35</v>
      </c>
      <c r="S637" t="s">
        <v>3643</v>
      </c>
      <c r="W637">
        <v>4</v>
      </c>
      <c r="X637">
        <v>3</v>
      </c>
      <c r="Y637">
        <v>2</v>
      </c>
      <c r="Z637">
        <v>3</v>
      </c>
      <c r="AA637" t="s">
        <v>5112</v>
      </c>
    </row>
    <row r="638" spans="1:27" x14ac:dyDescent="0.3">
      <c r="A638">
        <v>35</v>
      </c>
      <c r="B638">
        <v>25</v>
      </c>
      <c r="C638" t="s">
        <v>39</v>
      </c>
      <c r="D638" t="s">
        <v>52</v>
      </c>
      <c r="E638" t="s">
        <v>702</v>
      </c>
      <c r="H638">
        <v>4</v>
      </c>
      <c r="I638" t="s">
        <v>38</v>
      </c>
      <c r="J638" t="s">
        <v>2175</v>
      </c>
      <c r="M638" t="s">
        <v>44</v>
      </c>
      <c r="N638" t="s">
        <v>45</v>
      </c>
      <c r="O638">
        <v>3</v>
      </c>
      <c r="P638">
        <v>1</v>
      </c>
      <c r="Q638" t="s">
        <v>47</v>
      </c>
      <c r="R638" t="s">
        <v>35</v>
      </c>
      <c r="S638" t="s">
        <v>3644</v>
      </c>
      <c r="W638">
        <v>4</v>
      </c>
      <c r="X638">
        <v>2</v>
      </c>
      <c r="Y638">
        <v>1</v>
      </c>
      <c r="Z638">
        <v>2</v>
      </c>
      <c r="AA638" t="s">
        <v>5113</v>
      </c>
    </row>
    <row r="639" spans="1:27" x14ac:dyDescent="0.3">
      <c r="A639">
        <v>32</v>
      </c>
      <c r="B639">
        <v>1</v>
      </c>
      <c r="C639" t="s">
        <v>46</v>
      </c>
      <c r="D639" t="s">
        <v>52</v>
      </c>
      <c r="E639" t="s">
        <v>703</v>
      </c>
      <c r="H639">
        <v>3</v>
      </c>
      <c r="I639" t="s">
        <v>38</v>
      </c>
      <c r="J639" t="s">
        <v>2176</v>
      </c>
      <c r="M639" t="s">
        <v>55</v>
      </c>
      <c r="N639" t="s">
        <v>45</v>
      </c>
      <c r="O639">
        <v>3</v>
      </c>
      <c r="P639">
        <v>1</v>
      </c>
      <c r="Q639" t="s">
        <v>50</v>
      </c>
      <c r="R639" t="s">
        <v>43</v>
      </c>
      <c r="S639" t="s">
        <v>3645</v>
      </c>
      <c r="W639">
        <v>4</v>
      </c>
      <c r="X639">
        <v>4</v>
      </c>
      <c r="Y639">
        <v>2</v>
      </c>
      <c r="Z639">
        <v>3</v>
      </c>
      <c r="AA639" t="s">
        <v>5114</v>
      </c>
    </row>
    <row r="640" spans="1:27" x14ac:dyDescent="0.3">
      <c r="A640">
        <v>25</v>
      </c>
      <c r="B640">
        <v>4</v>
      </c>
      <c r="C640" t="s">
        <v>46</v>
      </c>
      <c r="D640" t="s">
        <v>48</v>
      </c>
      <c r="E640" t="s">
        <v>704</v>
      </c>
      <c r="H640">
        <v>1</v>
      </c>
      <c r="I640" t="s">
        <v>59</v>
      </c>
      <c r="J640" t="s">
        <v>2177</v>
      </c>
      <c r="M640" t="s">
        <v>36</v>
      </c>
      <c r="N640" t="s">
        <v>37</v>
      </c>
      <c r="O640">
        <v>2</v>
      </c>
      <c r="P640">
        <v>2</v>
      </c>
      <c r="Q640" t="s">
        <v>40</v>
      </c>
      <c r="R640" t="s">
        <v>43</v>
      </c>
      <c r="S640" t="s">
        <v>3646</v>
      </c>
      <c r="W640">
        <v>3</v>
      </c>
      <c r="X640">
        <v>1</v>
      </c>
      <c r="Y640">
        <v>1</v>
      </c>
      <c r="Z640">
        <v>4</v>
      </c>
      <c r="AA640" t="s">
        <v>5115</v>
      </c>
    </row>
    <row r="641" spans="1:27" x14ac:dyDescent="0.3">
      <c r="A641">
        <v>49</v>
      </c>
      <c r="B641">
        <v>1</v>
      </c>
      <c r="C641" t="s">
        <v>39</v>
      </c>
      <c r="D641" t="s">
        <v>48</v>
      </c>
      <c r="E641" t="s">
        <v>705</v>
      </c>
      <c r="H641">
        <v>3</v>
      </c>
      <c r="I641" t="s">
        <v>60</v>
      </c>
      <c r="J641" t="s">
        <v>2178</v>
      </c>
      <c r="M641" t="s">
        <v>36</v>
      </c>
      <c r="N641" t="s">
        <v>45</v>
      </c>
      <c r="O641">
        <v>3</v>
      </c>
      <c r="P641">
        <v>1</v>
      </c>
      <c r="Q641" t="s">
        <v>47</v>
      </c>
      <c r="R641" t="s">
        <v>43</v>
      </c>
      <c r="S641" t="s">
        <v>3647</v>
      </c>
      <c r="W641">
        <v>3</v>
      </c>
      <c r="X641">
        <v>1</v>
      </c>
      <c r="Y641">
        <v>2</v>
      </c>
      <c r="Z641">
        <v>3</v>
      </c>
      <c r="AA641" t="s">
        <v>5116</v>
      </c>
    </row>
    <row r="642" spans="1:27" x14ac:dyDescent="0.3">
      <c r="A642">
        <v>24</v>
      </c>
      <c r="B642">
        <v>4</v>
      </c>
      <c r="C642" t="s">
        <v>46</v>
      </c>
      <c r="D642" t="s">
        <v>48</v>
      </c>
      <c r="E642" t="s">
        <v>706</v>
      </c>
      <c r="H642">
        <v>1</v>
      </c>
      <c r="I642" t="s">
        <v>38</v>
      </c>
      <c r="J642" t="s">
        <v>2179</v>
      </c>
      <c r="M642" t="s">
        <v>55</v>
      </c>
      <c r="N642" t="s">
        <v>45</v>
      </c>
      <c r="O642">
        <v>2</v>
      </c>
      <c r="P642">
        <v>1</v>
      </c>
      <c r="Q642" t="s">
        <v>50</v>
      </c>
      <c r="R642" t="s">
        <v>43</v>
      </c>
      <c r="S642" t="s">
        <v>3648</v>
      </c>
      <c r="W642">
        <v>1</v>
      </c>
      <c r="X642">
        <v>4</v>
      </c>
      <c r="Y642">
        <v>4</v>
      </c>
      <c r="Z642">
        <v>2</v>
      </c>
      <c r="AA642" t="s">
        <v>5117</v>
      </c>
    </row>
    <row r="643" spans="1:27" x14ac:dyDescent="0.3">
      <c r="A643">
        <v>32</v>
      </c>
      <c r="B643">
        <v>5</v>
      </c>
      <c r="C643" t="s">
        <v>46</v>
      </c>
      <c r="D643" t="s">
        <v>48</v>
      </c>
      <c r="E643" t="s">
        <v>707</v>
      </c>
      <c r="H643">
        <v>2</v>
      </c>
      <c r="I643" t="s">
        <v>38</v>
      </c>
      <c r="J643" t="s">
        <v>2180</v>
      </c>
      <c r="M643" t="s">
        <v>44</v>
      </c>
      <c r="N643" t="s">
        <v>37</v>
      </c>
      <c r="O643">
        <v>3</v>
      </c>
      <c r="P643">
        <v>2</v>
      </c>
      <c r="Q643" t="s">
        <v>40</v>
      </c>
      <c r="R643" t="s">
        <v>43</v>
      </c>
      <c r="S643" t="s">
        <v>3649</v>
      </c>
      <c r="W643">
        <v>2</v>
      </c>
      <c r="X643">
        <v>2</v>
      </c>
      <c r="Y643">
        <v>4</v>
      </c>
      <c r="Z643">
        <v>3</v>
      </c>
      <c r="AA643" t="s">
        <v>5118</v>
      </c>
    </row>
    <row r="644" spans="1:27" x14ac:dyDescent="0.3">
      <c r="A644">
        <v>38</v>
      </c>
      <c r="B644">
        <v>9</v>
      </c>
      <c r="C644" t="s">
        <v>46</v>
      </c>
      <c r="D644" t="s">
        <v>48</v>
      </c>
      <c r="E644" t="s">
        <v>708</v>
      </c>
      <c r="H644">
        <v>3</v>
      </c>
      <c r="I644" t="s">
        <v>59</v>
      </c>
      <c r="J644" t="s">
        <v>2181</v>
      </c>
      <c r="M644" t="s">
        <v>36</v>
      </c>
      <c r="N644" t="s">
        <v>37</v>
      </c>
      <c r="O644">
        <v>2</v>
      </c>
      <c r="P644">
        <v>1</v>
      </c>
      <c r="Q644" t="s">
        <v>57</v>
      </c>
      <c r="R644" t="s">
        <v>43</v>
      </c>
      <c r="S644" t="s">
        <v>3650</v>
      </c>
      <c r="W644">
        <v>2</v>
      </c>
      <c r="X644">
        <v>2</v>
      </c>
      <c r="Y644">
        <v>4</v>
      </c>
      <c r="Z644">
        <v>3</v>
      </c>
      <c r="AA644" t="s">
        <v>5119</v>
      </c>
    </row>
    <row r="645" spans="1:27" x14ac:dyDescent="0.3">
      <c r="A645">
        <v>42</v>
      </c>
      <c r="B645">
        <v>3</v>
      </c>
      <c r="C645" t="s">
        <v>39</v>
      </c>
      <c r="D645" t="s">
        <v>48</v>
      </c>
      <c r="E645" t="s">
        <v>709</v>
      </c>
      <c r="H645">
        <v>3</v>
      </c>
      <c r="I645" t="s">
        <v>38</v>
      </c>
      <c r="J645" t="s">
        <v>2182</v>
      </c>
      <c r="M645" t="s">
        <v>36</v>
      </c>
      <c r="N645" t="s">
        <v>45</v>
      </c>
      <c r="O645">
        <v>4</v>
      </c>
      <c r="P645">
        <v>2</v>
      </c>
      <c r="Q645" t="s">
        <v>50</v>
      </c>
      <c r="R645" t="s">
        <v>35</v>
      </c>
      <c r="S645" t="s">
        <v>3651</v>
      </c>
      <c r="W645">
        <v>3</v>
      </c>
      <c r="X645">
        <v>4</v>
      </c>
      <c r="Y645">
        <v>2</v>
      </c>
      <c r="Z645">
        <v>2</v>
      </c>
      <c r="AA645" t="s">
        <v>5120</v>
      </c>
    </row>
    <row r="646" spans="1:27" x14ac:dyDescent="0.3">
      <c r="A646">
        <v>31</v>
      </c>
      <c r="B646">
        <v>11</v>
      </c>
      <c r="C646" t="s">
        <v>46</v>
      </c>
      <c r="D646" t="s">
        <v>48</v>
      </c>
      <c r="E646" t="s">
        <v>710</v>
      </c>
      <c r="H646">
        <v>4</v>
      </c>
      <c r="I646" t="s">
        <v>38</v>
      </c>
      <c r="J646" t="s">
        <v>2183</v>
      </c>
      <c r="M646" t="s">
        <v>36</v>
      </c>
      <c r="N646" t="s">
        <v>45</v>
      </c>
      <c r="O646">
        <v>3</v>
      </c>
      <c r="P646">
        <v>1</v>
      </c>
      <c r="Q646" t="s">
        <v>47</v>
      </c>
      <c r="R646" t="s">
        <v>35</v>
      </c>
      <c r="S646" t="s">
        <v>3652</v>
      </c>
      <c r="W646">
        <v>4</v>
      </c>
      <c r="X646">
        <v>4</v>
      </c>
      <c r="Y646">
        <v>2</v>
      </c>
      <c r="Z646">
        <v>3</v>
      </c>
      <c r="AA646" t="s">
        <v>5121</v>
      </c>
    </row>
    <row r="647" spans="1:27" x14ac:dyDescent="0.3">
      <c r="A647">
        <v>29</v>
      </c>
      <c r="B647">
        <v>1</v>
      </c>
      <c r="C647" t="s">
        <v>39</v>
      </c>
      <c r="D647" t="s">
        <v>52</v>
      </c>
      <c r="E647" t="s">
        <v>711</v>
      </c>
      <c r="H647">
        <v>3</v>
      </c>
      <c r="I647" t="s">
        <v>51</v>
      </c>
      <c r="J647" t="s">
        <v>2184</v>
      </c>
      <c r="M647" t="s">
        <v>36</v>
      </c>
      <c r="N647" t="s">
        <v>37</v>
      </c>
      <c r="O647">
        <v>2</v>
      </c>
      <c r="P647">
        <v>1</v>
      </c>
      <c r="Q647" t="s">
        <v>57</v>
      </c>
      <c r="R647" t="s">
        <v>35</v>
      </c>
      <c r="S647" t="s">
        <v>3653</v>
      </c>
      <c r="W647">
        <v>2</v>
      </c>
      <c r="X647">
        <v>3</v>
      </c>
      <c r="Y647">
        <v>3</v>
      </c>
      <c r="Z647">
        <v>3</v>
      </c>
      <c r="AA647" t="s">
        <v>5122</v>
      </c>
    </row>
    <row r="648" spans="1:27" x14ac:dyDescent="0.3">
      <c r="A648">
        <v>53</v>
      </c>
      <c r="B648">
        <v>8</v>
      </c>
      <c r="C648" t="s">
        <v>46</v>
      </c>
      <c r="D648" t="s">
        <v>48</v>
      </c>
      <c r="E648" t="s">
        <v>712</v>
      </c>
      <c r="H648">
        <v>3</v>
      </c>
      <c r="I648" t="s">
        <v>59</v>
      </c>
      <c r="J648" t="s">
        <v>2185</v>
      </c>
      <c r="M648" t="s">
        <v>36</v>
      </c>
      <c r="N648" t="s">
        <v>37</v>
      </c>
      <c r="O648">
        <v>3</v>
      </c>
      <c r="P648">
        <v>4</v>
      </c>
      <c r="Q648" t="s">
        <v>40</v>
      </c>
      <c r="R648" t="s">
        <v>43</v>
      </c>
      <c r="S648" t="s">
        <v>3654</v>
      </c>
      <c r="W648">
        <v>1</v>
      </c>
      <c r="X648">
        <v>4</v>
      </c>
      <c r="Y648">
        <v>3</v>
      </c>
      <c r="Z648">
        <v>3</v>
      </c>
      <c r="AA648" t="s">
        <v>5123</v>
      </c>
    </row>
    <row r="649" spans="1:27" x14ac:dyDescent="0.3">
      <c r="A649">
        <v>35</v>
      </c>
      <c r="B649">
        <v>25</v>
      </c>
      <c r="C649" t="s">
        <v>46</v>
      </c>
      <c r="D649" t="s">
        <v>48</v>
      </c>
      <c r="E649" t="s">
        <v>713</v>
      </c>
      <c r="H649">
        <v>3</v>
      </c>
      <c r="I649" t="s">
        <v>60</v>
      </c>
      <c r="J649" t="s">
        <v>2186</v>
      </c>
      <c r="M649" t="s">
        <v>36</v>
      </c>
      <c r="N649" t="s">
        <v>45</v>
      </c>
      <c r="O649">
        <v>2</v>
      </c>
      <c r="P649">
        <v>3</v>
      </c>
      <c r="Q649" t="s">
        <v>53</v>
      </c>
      <c r="R649" t="s">
        <v>43</v>
      </c>
      <c r="S649" t="s">
        <v>3655</v>
      </c>
      <c r="W649">
        <v>4</v>
      </c>
      <c r="X649">
        <v>2</v>
      </c>
      <c r="Y649">
        <v>1</v>
      </c>
      <c r="Z649">
        <v>3</v>
      </c>
      <c r="AA649" t="s">
        <v>5124</v>
      </c>
    </row>
    <row r="650" spans="1:27" x14ac:dyDescent="0.3">
      <c r="A650">
        <v>37</v>
      </c>
      <c r="B650">
        <v>21</v>
      </c>
      <c r="C650" t="s">
        <v>39</v>
      </c>
      <c r="D650" t="s">
        <v>48</v>
      </c>
      <c r="E650" t="s">
        <v>714</v>
      </c>
      <c r="H650">
        <v>2</v>
      </c>
      <c r="I650" t="s">
        <v>51</v>
      </c>
      <c r="J650" t="s">
        <v>2187</v>
      </c>
      <c r="M650" t="s">
        <v>44</v>
      </c>
      <c r="N650" t="s">
        <v>37</v>
      </c>
      <c r="O650">
        <v>3</v>
      </c>
      <c r="P650">
        <v>1</v>
      </c>
      <c r="Q650" t="s">
        <v>57</v>
      </c>
      <c r="R650" t="s">
        <v>43</v>
      </c>
      <c r="S650" t="s">
        <v>3656</v>
      </c>
      <c r="W650">
        <v>3</v>
      </c>
      <c r="X650">
        <v>4</v>
      </c>
      <c r="Y650">
        <v>2</v>
      </c>
      <c r="Z650">
        <v>3</v>
      </c>
      <c r="AA650" t="s">
        <v>5125</v>
      </c>
    </row>
    <row r="651" spans="1:27" x14ac:dyDescent="0.3">
      <c r="A651">
        <v>53</v>
      </c>
      <c r="B651">
        <v>23</v>
      </c>
      <c r="C651" t="s">
        <v>39</v>
      </c>
      <c r="D651" t="s">
        <v>41</v>
      </c>
      <c r="E651" t="s">
        <v>715</v>
      </c>
      <c r="H651">
        <v>4</v>
      </c>
      <c r="I651" t="s">
        <v>38</v>
      </c>
      <c r="J651" t="s">
        <v>2188</v>
      </c>
      <c r="M651" t="s">
        <v>36</v>
      </c>
      <c r="N651" t="s">
        <v>45</v>
      </c>
      <c r="O651">
        <v>3</v>
      </c>
      <c r="P651">
        <v>4</v>
      </c>
      <c r="Q651" t="s">
        <v>58</v>
      </c>
      <c r="R651" t="s">
        <v>43</v>
      </c>
      <c r="S651" t="s">
        <v>3657</v>
      </c>
      <c r="W651">
        <v>4</v>
      </c>
      <c r="X651">
        <v>4</v>
      </c>
      <c r="Y651">
        <v>3</v>
      </c>
      <c r="Z651">
        <v>3</v>
      </c>
      <c r="AA651" t="s">
        <v>5126</v>
      </c>
    </row>
    <row r="652" spans="1:27" x14ac:dyDescent="0.3">
      <c r="A652">
        <v>43</v>
      </c>
      <c r="B652">
        <v>1</v>
      </c>
      <c r="C652" t="s">
        <v>39</v>
      </c>
      <c r="D652" t="s">
        <v>48</v>
      </c>
      <c r="E652" t="s">
        <v>716</v>
      </c>
      <c r="H652">
        <v>3</v>
      </c>
      <c r="I652" t="s">
        <v>38</v>
      </c>
      <c r="J652" t="s">
        <v>2189</v>
      </c>
      <c r="M652" t="s">
        <v>44</v>
      </c>
      <c r="N652" t="s">
        <v>45</v>
      </c>
      <c r="O652">
        <v>3</v>
      </c>
      <c r="P652">
        <v>2</v>
      </c>
      <c r="Q652" t="s">
        <v>54</v>
      </c>
      <c r="R652" t="s">
        <v>43</v>
      </c>
      <c r="S652" t="s">
        <v>3658</v>
      </c>
      <c r="W652">
        <v>4</v>
      </c>
      <c r="X652">
        <v>4</v>
      </c>
      <c r="Y652">
        <v>2</v>
      </c>
      <c r="Z652">
        <v>2</v>
      </c>
      <c r="AA652" t="s">
        <v>5127</v>
      </c>
    </row>
    <row r="653" spans="1:27" x14ac:dyDescent="0.3">
      <c r="A653">
        <v>47</v>
      </c>
      <c r="B653">
        <v>2</v>
      </c>
      <c r="C653" t="s">
        <v>39</v>
      </c>
      <c r="D653" t="s">
        <v>48</v>
      </c>
      <c r="E653" t="s">
        <v>717</v>
      </c>
      <c r="H653">
        <v>2</v>
      </c>
      <c r="I653" t="s">
        <v>59</v>
      </c>
      <c r="J653" t="s">
        <v>2190</v>
      </c>
      <c r="M653" t="s">
        <v>36</v>
      </c>
      <c r="N653" t="s">
        <v>37</v>
      </c>
      <c r="O653">
        <v>3</v>
      </c>
      <c r="P653">
        <v>2</v>
      </c>
      <c r="Q653" t="s">
        <v>40</v>
      </c>
      <c r="R653" t="s">
        <v>35</v>
      </c>
      <c r="S653" t="s">
        <v>3659</v>
      </c>
      <c r="W653">
        <v>3</v>
      </c>
      <c r="X653">
        <v>4</v>
      </c>
      <c r="Y653">
        <v>1</v>
      </c>
      <c r="Z653">
        <v>3</v>
      </c>
      <c r="AA653" t="s">
        <v>5128</v>
      </c>
    </row>
    <row r="654" spans="1:27" x14ac:dyDescent="0.3">
      <c r="A654">
        <v>37</v>
      </c>
      <c r="B654">
        <v>19</v>
      </c>
      <c r="C654" t="s">
        <v>46</v>
      </c>
      <c r="D654" t="s">
        <v>41</v>
      </c>
      <c r="E654" t="s">
        <v>718</v>
      </c>
      <c r="H654">
        <v>2</v>
      </c>
      <c r="I654" t="s">
        <v>51</v>
      </c>
      <c r="J654" t="s">
        <v>2191</v>
      </c>
      <c r="M654" t="s">
        <v>55</v>
      </c>
      <c r="N654" t="s">
        <v>37</v>
      </c>
      <c r="O654">
        <v>3</v>
      </c>
      <c r="P654">
        <v>3</v>
      </c>
      <c r="Q654" t="s">
        <v>40</v>
      </c>
      <c r="R654" t="s">
        <v>35</v>
      </c>
      <c r="S654" t="s">
        <v>3660</v>
      </c>
      <c r="W654">
        <v>1</v>
      </c>
      <c r="X654">
        <v>2</v>
      </c>
      <c r="Y654">
        <v>4</v>
      </c>
      <c r="Z654">
        <v>3</v>
      </c>
      <c r="AA654" t="s">
        <v>5129</v>
      </c>
    </row>
    <row r="655" spans="1:27" x14ac:dyDescent="0.3">
      <c r="A655">
        <v>50</v>
      </c>
      <c r="B655">
        <v>2</v>
      </c>
      <c r="C655" t="s">
        <v>46</v>
      </c>
      <c r="D655" t="s">
        <v>52</v>
      </c>
      <c r="E655" t="s">
        <v>719</v>
      </c>
      <c r="H655">
        <v>4</v>
      </c>
      <c r="I655" t="s">
        <v>38</v>
      </c>
      <c r="J655" t="s">
        <v>2192</v>
      </c>
      <c r="M655" t="s">
        <v>55</v>
      </c>
      <c r="N655" t="s">
        <v>45</v>
      </c>
      <c r="O655">
        <v>3</v>
      </c>
      <c r="P655">
        <v>4</v>
      </c>
      <c r="Q655" t="s">
        <v>56</v>
      </c>
      <c r="R655" t="s">
        <v>43</v>
      </c>
      <c r="S655" t="s">
        <v>3661</v>
      </c>
      <c r="W655">
        <v>1</v>
      </c>
      <c r="X655">
        <v>1</v>
      </c>
      <c r="Y655">
        <v>4</v>
      </c>
      <c r="Z655">
        <v>3</v>
      </c>
      <c r="AA655" t="s">
        <v>5130</v>
      </c>
    </row>
    <row r="656" spans="1:27" x14ac:dyDescent="0.3">
      <c r="A656">
        <v>39</v>
      </c>
      <c r="B656">
        <v>2</v>
      </c>
      <c r="C656" t="s">
        <v>39</v>
      </c>
      <c r="D656" t="s">
        <v>48</v>
      </c>
      <c r="E656" t="s">
        <v>720</v>
      </c>
      <c r="H656">
        <v>3</v>
      </c>
      <c r="I656" t="s">
        <v>38</v>
      </c>
      <c r="J656" t="s">
        <v>2193</v>
      </c>
      <c r="M656" t="s">
        <v>36</v>
      </c>
      <c r="N656" t="s">
        <v>61</v>
      </c>
      <c r="O656">
        <v>2</v>
      </c>
      <c r="P656">
        <v>2</v>
      </c>
      <c r="Q656" t="s">
        <v>61</v>
      </c>
      <c r="R656" t="s">
        <v>43</v>
      </c>
      <c r="S656" t="s">
        <v>3662</v>
      </c>
      <c r="W656">
        <v>4</v>
      </c>
      <c r="X656">
        <v>4</v>
      </c>
      <c r="Y656">
        <v>3</v>
      </c>
      <c r="Z656">
        <v>3</v>
      </c>
      <c r="AA656" t="s">
        <v>5131</v>
      </c>
    </row>
    <row r="657" spans="1:27" x14ac:dyDescent="0.3">
      <c r="A657">
        <v>33</v>
      </c>
      <c r="B657">
        <v>3</v>
      </c>
      <c r="C657" t="s">
        <v>46</v>
      </c>
      <c r="D657" t="s">
        <v>52</v>
      </c>
      <c r="E657" t="s">
        <v>721</v>
      </c>
      <c r="H657">
        <v>2</v>
      </c>
      <c r="I657" t="s">
        <v>61</v>
      </c>
      <c r="J657" t="s">
        <v>2194</v>
      </c>
      <c r="M657" t="s">
        <v>36</v>
      </c>
      <c r="N657" t="s">
        <v>61</v>
      </c>
      <c r="O657">
        <v>3</v>
      </c>
      <c r="P657">
        <v>1</v>
      </c>
      <c r="Q657" t="s">
        <v>61</v>
      </c>
      <c r="R657" t="s">
        <v>35</v>
      </c>
      <c r="S657" t="s">
        <v>3663</v>
      </c>
      <c r="W657">
        <v>4</v>
      </c>
      <c r="X657">
        <v>2</v>
      </c>
      <c r="Y657">
        <v>3</v>
      </c>
      <c r="Z657">
        <v>4</v>
      </c>
      <c r="AA657" t="s">
        <v>5132</v>
      </c>
    </row>
    <row r="658" spans="1:27" x14ac:dyDescent="0.3">
      <c r="A658">
        <v>32</v>
      </c>
      <c r="B658">
        <v>25</v>
      </c>
      <c r="C658" t="s">
        <v>46</v>
      </c>
      <c r="D658" t="s">
        <v>41</v>
      </c>
      <c r="E658" t="s">
        <v>722</v>
      </c>
      <c r="H658">
        <v>4</v>
      </c>
      <c r="I658" t="s">
        <v>38</v>
      </c>
      <c r="J658" t="s">
        <v>2195</v>
      </c>
      <c r="M658" t="s">
        <v>36</v>
      </c>
      <c r="N658" t="s">
        <v>45</v>
      </c>
      <c r="O658">
        <v>3</v>
      </c>
      <c r="P658">
        <v>1</v>
      </c>
      <c r="Q658" t="s">
        <v>50</v>
      </c>
      <c r="R658" t="s">
        <v>35</v>
      </c>
      <c r="S658" t="s">
        <v>3664</v>
      </c>
      <c r="W658">
        <v>1</v>
      </c>
      <c r="X658">
        <v>4</v>
      </c>
      <c r="Y658">
        <v>3</v>
      </c>
      <c r="Z658">
        <v>1</v>
      </c>
      <c r="AA658" t="s">
        <v>5133</v>
      </c>
    </row>
    <row r="659" spans="1:27" x14ac:dyDescent="0.3">
      <c r="A659">
        <v>29</v>
      </c>
      <c r="B659">
        <v>7</v>
      </c>
      <c r="C659" t="s">
        <v>39</v>
      </c>
      <c r="D659" t="s">
        <v>52</v>
      </c>
      <c r="E659" t="s">
        <v>723</v>
      </c>
      <c r="H659">
        <v>1</v>
      </c>
      <c r="I659" t="s">
        <v>51</v>
      </c>
      <c r="J659" t="s">
        <v>2196</v>
      </c>
      <c r="M659" t="s">
        <v>36</v>
      </c>
      <c r="N659" t="s">
        <v>45</v>
      </c>
      <c r="O659">
        <v>2</v>
      </c>
      <c r="P659">
        <v>1</v>
      </c>
      <c r="Q659" t="s">
        <v>50</v>
      </c>
      <c r="R659" t="s">
        <v>43</v>
      </c>
      <c r="S659" t="s">
        <v>3665</v>
      </c>
      <c r="W659">
        <v>1</v>
      </c>
      <c r="X659">
        <v>4</v>
      </c>
      <c r="Y659">
        <v>3</v>
      </c>
      <c r="Z659">
        <v>3</v>
      </c>
      <c r="AA659" t="s">
        <v>5134</v>
      </c>
    </row>
    <row r="660" spans="1:27" x14ac:dyDescent="0.3">
      <c r="A660">
        <v>44</v>
      </c>
      <c r="B660">
        <v>9</v>
      </c>
      <c r="C660" t="s">
        <v>46</v>
      </c>
      <c r="D660" t="s">
        <v>48</v>
      </c>
      <c r="E660" t="s">
        <v>724</v>
      </c>
      <c r="H660">
        <v>2</v>
      </c>
      <c r="I660" t="s">
        <v>38</v>
      </c>
      <c r="J660" t="s">
        <v>2197</v>
      </c>
      <c r="M660" t="s">
        <v>36</v>
      </c>
      <c r="N660" t="s">
        <v>45</v>
      </c>
      <c r="O660">
        <v>3</v>
      </c>
      <c r="P660">
        <v>1</v>
      </c>
      <c r="Q660" t="s">
        <v>47</v>
      </c>
      <c r="R660" t="s">
        <v>35</v>
      </c>
      <c r="S660" t="s">
        <v>3666</v>
      </c>
      <c r="W660">
        <v>2</v>
      </c>
      <c r="X660">
        <v>1</v>
      </c>
      <c r="Y660">
        <v>4</v>
      </c>
      <c r="Z660">
        <v>3</v>
      </c>
      <c r="AA660" t="s">
        <v>5135</v>
      </c>
    </row>
    <row r="661" spans="1:27" x14ac:dyDescent="0.3">
      <c r="A661">
        <v>28</v>
      </c>
      <c r="B661">
        <v>5</v>
      </c>
      <c r="C661" t="s">
        <v>46</v>
      </c>
      <c r="D661" t="s">
        <v>41</v>
      </c>
      <c r="E661" t="s">
        <v>725</v>
      </c>
      <c r="H661">
        <v>4</v>
      </c>
      <c r="I661" t="s">
        <v>51</v>
      </c>
      <c r="J661" t="s">
        <v>2198</v>
      </c>
      <c r="M661" t="s">
        <v>36</v>
      </c>
      <c r="N661" t="s">
        <v>37</v>
      </c>
      <c r="O661">
        <v>3</v>
      </c>
      <c r="P661">
        <v>2</v>
      </c>
      <c r="Q661" t="s">
        <v>40</v>
      </c>
      <c r="R661" t="s">
        <v>43</v>
      </c>
      <c r="S661" t="s">
        <v>3667</v>
      </c>
      <c r="W661">
        <v>1</v>
      </c>
      <c r="X661">
        <v>4</v>
      </c>
      <c r="Y661">
        <v>2</v>
      </c>
      <c r="Z661">
        <v>3</v>
      </c>
      <c r="AA661" t="s">
        <v>5136</v>
      </c>
    </row>
    <row r="662" spans="1:27" x14ac:dyDescent="0.3">
      <c r="A662">
        <v>58</v>
      </c>
      <c r="B662">
        <v>2</v>
      </c>
      <c r="C662" t="s">
        <v>46</v>
      </c>
      <c r="D662" t="s">
        <v>52</v>
      </c>
      <c r="E662" t="s">
        <v>726</v>
      </c>
      <c r="H662">
        <v>1</v>
      </c>
      <c r="I662" t="s">
        <v>38</v>
      </c>
      <c r="J662" t="s">
        <v>2199</v>
      </c>
      <c r="M662" t="s">
        <v>44</v>
      </c>
      <c r="N662" t="s">
        <v>45</v>
      </c>
      <c r="O662">
        <v>2</v>
      </c>
      <c r="P662">
        <v>1</v>
      </c>
      <c r="Q662" t="s">
        <v>50</v>
      </c>
      <c r="R662" t="s">
        <v>35</v>
      </c>
      <c r="S662" t="s">
        <v>3668</v>
      </c>
      <c r="W662">
        <v>4</v>
      </c>
      <c r="X662">
        <v>4</v>
      </c>
      <c r="Y662">
        <v>4</v>
      </c>
      <c r="Z662">
        <v>2</v>
      </c>
      <c r="AA662" t="s">
        <v>5137</v>
      </c>
    </row>
    <row r="663" spans="1:27" x14ac:dyDescent="0.3">
      <c r="A663">
        <v>43</v>
      </c>
      <c r="B663">
        <v>8</v>
      </c>
      <c r="C663" t="s">
        <v>39</v>
      </c>
      <c r="D663" t="s">
        <v>52</v>
      </c>
      <c r="E663" t="s">
        <v>727</v>
      </c>
      <c r="H663">
        <v>3</v>
      </c>
      <c r="I663" t="s">
        <v>38</v>
      </c>
      <c r="J663" t="s">
        <v>2200</v>
      </c>
      <c r="M663" t="s">
        <v>36</v>
      </c>
      <c r="N663" t="s">
        <v>45</v>
      </c>
      <c r="O663">
        <v>3</v>
      </c>
      <c r="P663">
        <v>2</v>
      </c>
      <c r="Q663" t="s">
        <v>53</v>
      </c>
      <c r="R663" t="s">
        <v>43</v>
      </c>
      <c r="S663" t="s">
        <v>3669</v>
      </c>
      <c r="W663">
        <v>1</v>
      </c>
      <c r="X663">
        <v>2</v>
      </c>
      <c r="Y663">
        <v>3</v>
      </c>
      <c r="Z663">
        <v>4</v>
      </c>
      <c r="AA663" t="s">
        <v>5138</v>
      </c>
    </row>
    <row r="664" spans="1:27" x14ac:dyDescent="0.3">
      <c r="A664">
        <v>20</v>
      </c>
      <c r="B664">
        <v>2</v>
      </c>
      <c r="C664" t="s">
        <v>39</v>
      </c>
      <c r="D664" t="s">
        <v>41</v>
      </c>
      <c r="E664" t="s">
        <v>728</v>
      </c>
      <c r="H664">
        <v>3</v>
      </c>
      <c r="I664" t="s">
        <v>51</v>
      </c>
      <c r="J664" t="s">
        <v>2201</v>
      </c>
      <c r="M664" t="s">
        <v>36</v>
      </c>
      <c r="N664" t="s">
        <v>37</v>
      </c>
      <c r="O664">
        <v>2</v>
      </c>
      <c r="P664">
        <v>1</v>
      </c>
      <c r="Q664" t="s">
        <v>57</v>
      </c>
      <c r="R664" t="s">
        <v>43</v>
      </c>
      <c r="S664" t="s">
        <v>3670</v>
      </c>
      <c r="W664">
        <v>3</v>
      </c>
      <c r="X664">
        <v>3</v>
      </c>
      <c r="Y664">
        <v>4</v>
      </c>
      <c r="Z664">
        <v>2</v>
      </c>
      <c r="AA664" t="s">
        <v>5139</v>
      </c>
    </row>
    <row r="665" spans="1:27" x14ac:dyDescent="0.3">
      <c r="A665">
        <v>21</v>
      </c>
      <c r="B665">
        <v>18</v>
      </c>
      <c r="C665" t="s">
        <v>39</v>
      </c>
      <c r="D665" t="s">
        <v>41</v>
      </c>
      <c r="E665" t="s">
        <v>729</v>
      </c>
      <c r="H665">
        <v>1</v>
      </c>
      <c r="I665" t="s">
        <v>49</v>
      </c>
      <c r="J665" t="s">
        <v>2202</v>
      </c>
      <c r="M665" t="s">
        <v>36</v>
      </c>
      <c r="N665" t="s">
        <v>45</v>
      </c>
      <c r="O665">
        <v>3</v>
      </c>
      <c r="P665">
        <v>1</v>
      </c>
      <c r="Q665" t="s">
        <v>47</v>
      </c>
      <c r="R665" t="s">
        <v>43</v>
      </c>
      <c r="S665" t="s">
        <v>3671</v>
      </c>
      <c r="W665">
        <v>4</v>
      </c>
      <c r="X665">
        <v>4</v>
      </c>
      <c r="Y665">
        <v>1</v>
      </c>
      <c r="Z665">
        <v>2</v>
      </c>
      <c r="AA665" t="s">
        <v>5140</v>
      </c>
    </row>
    <row r="666" spans="1:27" x14ac:dyDescent="0.3">
      <c r="A666">
        <v>36</v>
      </c>
      <c r="B666">
        <v>14</v>
      </c>
      <c r="C666" t="s">
        <v>46</v>
      </c>
      <c r="D666" t="s">
        <v>48</v>
      </c>
      <c r="E666" t="s">
        <v>730</v>
      </c>
      <c r="H666">
        <v>1</v>
      </c>
      <c r="I666" t="s">
        <v>38</v>
      </c>
      <c r="J666" t="s">
        <v>2203</v>
      </c>
      <c r="M666" t="s">
        <v>36</v>
      </c>
      <c r="N666" t="s">
        <v>45</v>
      </c>
      <c r="O666">
        <v>3</v>
      </c>
      <c r="P666">
        <v>2</v>
      </c>
      <c r="Q666" t="s">
        <v>54</v>
      </c>
      <c r="R666" t="s">
        <v>35</v>
      </c>
      <c r="S666" t="s">
        <v>3672</v>
      </c>
      <c r="W666">
        <v>3</v>
      </c>
      <c r="X666">
        <v>4</v>
      </c>
      <c r="Y666">
        <v>1</v>
      </c>
      <c r="Z666">
        <v>2</v>
      </c>
      <c r="AA666" t="s">
        <v>5141</v>
      </c>
    </row>
    <row r="667" spans="1:27" x14ac:dyDescent="0.3">
      <c r="A667">
        <v>47</v>
      </c>
      <c r="B667">
        <v>2</v>
      </c>
      <c r="C667" t="s">
        <v>39</v>
      </c>
      <c r="D667" t="s">
        <v>41</v>
      </c>
      <c r="E667" t="s">
        <v>731</v>
      </c>
      <c r="H667">
        <v>4</v>
      </c>
      <c r="I667" t="s">
        <v>38</v>
      </c>
      <c r="J667" t="s">
        <v>2204</v>
      </c>
      <c r="M667" t="s">
        <v>36</v>
      </c>
      <c r="N667" t="s">
        <v>37</v>
      </c>
      <c r="O667">
        <v>2</v>
      </c>
      <c r="P667">
        <v>1</v>
      </c>
      <c r="Q667" t="s">
        <v>57</v>
      </c>
      <c r="R667" t="s">
        <v>35</v>
      </c>
      <c r="S667" t="s">
        <v>3673</v>
      </c>
      <c r="W667">
        <v>4</v>
      </c>
      <c r="X667">
        <v>4</v>
      </c>
      <c r="Y667">
        <v>1</v>
      </c>
      <c r="Z667">
        <v>2</v>
      </c>
      <c r="AA667" t="s">
        <v>5142</v>
      </c>
    </row>
    <row r="668" spans="1:27" x14ac:dyDescent="0.3">
      <c r="A668">
        <v>22</v>
      </c>
      <c r="B668">
        <v>3</v>
      </c>
      <c r="C668" t="s">
        <v>39</v>
      </c>
      <c r="D668" t="s">
        <v>48</v>
      </c>
      <c r="E668" t="s">
        <v>732</v>
      </c>
      <c r="H668">
        <v>1</v>
      </c>
      <c r="I668" t="s">
        <v>38</v>
      </c>
      <c r="J668" t="s">
        <v>2205</v>
      </c>
      <c r="M668" t="s">
        <v>36</v>
      </c>
      <c r="N668" t="s">
        <v>45</v>
      </c>
      <c r="O668">
        <v>3</v>
      </c>
      <c r="P668">
        <v>2</v>
      </c>
      <c r="Q668" t="s">
        <v>53</v>
      </c>
      <c r="R668" t="s">
        <v>35</v>
      </c>
      <c r="S668" t="s">
        <v>3674</v>
      </c>
      <c r="W668">
        <v>2</v>
      </c>
      <c r="X668">
        <v>3</v>
      </c>
      <c r="Y668">
        <v>1</v>
      </c>
      <c r="Z668">
        <v>4</v>
      </c>
      <c r="AA668" t="s">
        <v>5143</v>
      </c>
    </row>
    <row r="669" spans="1:27" x14ac:dyDescent="0.3">
      <c r="A669">
        <v>41</v>
      </c>
      <c r="B669">
        <v>2</v>
      </c>
      <c r="C669" t="s">
        <v>39</v>
      </c>
      <c r="D669" t="s">
        <v>52</v>
      </c>
      <c r="E669" t="s">
        <v>733</v>
      </c>
      <c r="H669">
        <v>4</v>
      </c>
      <c r="I669" t="s">
        <v>38</v>
      </c>
      <c r="J669" t="s">
        <v>2206</v>
      </c>
      <c r="M669" t="s">
        <v>36</v>
      </c>
      <c r="N669" t="s">
        <v>45</v>
      </c>
      <c r="O669">
        <v>1</v>
      </c>
      <c r="P669">
        <v>1</v>
      </c>
      <c r="Q669" t="s">
        <v>50</v>
      </c>
      <c r="R669" t="s">
        <v>35</v>
      </c>
      <c r="S669" t="s">
        <v>3675</v>
      </c>
      <c r="W669">
        <v>2</v>
      </c>
      <c r="X669">
        <v>4</v>
      </c>
      <c r="Y669">
        <v>3</v>
      </c>
      <c r="Z669">
        <v>2</v>
      </c>
      <c r="AA669" t="s">
        <v>5144</v>
      </c>
    </row>
    <row r="670" spans="1:27" x14ac:dyDescent="0.3">
      <c r="A670">
        <v>28</v>
      </c>
      <c r="B670">
        <v>9</v>
      </c>
      <c r="C670" t="s">
        <v>39</v>
      </c>
      <c r="D670" t="s">
        <v>52</v>
      </c>
      <c r="E670" t="s">
        <v>734</v>
      </c>
      <c r="H670">
        <v>3</v>
      </c>
      <c r="I670" t="s">
        <v>51</v>
      </c>
      <c r="J670" t="s">
        <v>2207</v>
      </c>
      <c r="M670" t="s">
        <v>36</v>
      </c>
      <c r="N670" t="s">
        <v>45</v>
      </c>
      <c r="O670">
        <v>3</v>
      </c>
      <c r="P670">
        <v>1</v>
      </c>
      <c r="Q670" t="s">
        <v>47</v>
      </c>
      <c r="R670" t="s">
        <v>43</v>
      </c>
      <c r="S670" t="s">
        <v>3676</v>
      </c>
      <c r="W670">
        <v>3</v>
      </c>
      <c r="X670">
        <v>3</v>
      </c>
      <c r="Y670">
        <v>2</v>
      </c>
      <c r="Z670">
        <v>3</v>
      </c>
      <c r="AA670" t="s">
        <v>5145</v>
      </c>
    </row>
    <row r="671" spans="1:27" x14ac:dyDescent="0.3">
      <c r="A671">
        <v>39</v>
      </c>
      <c r="B671">
        <v>6</v>
      </c>
      <c r="C671" t="s">
        <v>46</v>
      </c>
      <c r="D671" t="s">
        <v>48</v>
      </c>
      <c r="E671" t="s">
        <v>735</v>
      </c>
      <c r="H671">
        <v>3</v>
      </c>
      <c r="I671" t="s">
        <v>51</v>
      </c>
      <c r="J671" t="s">
        <v>2208</v>
      </c>
      <c r="M671" t="s">
        <v>36</v>
      </c>
      <c r="N671" t="s">
        <v>45</v>
      </c>
      <c r="O671">
        <v>3</v>
      </c>
      <c r="P671">
        <v>1</v>
      </c>
      <c r="Q671" t="s">
        <v>50</v>
      </c>
      <c r="R671" t="s">
        <v>35</v>
      </c>
      <c r="S671" t="s">
        <v>3677</v>
      </c>
      <c r="W671">
        <v>4</v>
      </c>
      <c r="X671">
        <v>1</v>
      </c>
      <c r="Y671">
        <v>4</v>
      </c>
      <c r="Z671">
        <v>1</v>
      </c>
      <c r="AA671" t="s">
        <v>5146</v>
      </c>
    </row>
    <row r="672" spans="1:27" x14ac:dyDescent="0.3">
      <c r="A672">
        <v>27</v>
      </c>
      <c r="B672">
        <v>4</v>
      </c>
      <c r="C672" t="s">
        <v>39</v>
      </c>
      <c r="D672" t="s">
        <v>41</v>
      </c>
      <c r="E672" t="s">
        <v>736</v>
      </c>
      <c r="H672">
        <v>3</v>
      </c>
      <c r="I672" t="s">
        <v>38</v>
      </c>
      <c r="J672" t="s">
        <v>2209</v>
      </c>
      <c r="M672" t="s">
        <v>36</v>
      </c>
      <c r="N672" t="s">
        <v>45</v>
      </c>
      <c r="O672">
        <v>3</v>
      </c>
      <c r="P672">
        <v>1</v>
      </c>
      <c r="Q672" t="s">
        <v>47</v>
      </c>
      <c r="R672" t="s">
        <v>43</v>
      </c>
      <c r="S672" t="s">
        <v>3678</v>
      </c>
      <c r="W672">
        <v>2</v>
      </c>
      <c r="X672">
        <v>3</v>
      </c>
      <c r="Y672">
        <v>3</v>
      </c>
      <c r="Z672">
        <v>3</v>
      </c>
      <c r="AA672" t="s">
        <v>5147</v>
      </c>
    </row>
    <row r="673" spans="1:27" x14ac:dyDescent="0.3">
      <c r="A673">
        <v>34</v>
      </c>
      <c r="B673">
        <v>10</v>
      </c>
      <c r="C673" t="s">
        <v>46</v>
      </c>
      <c r="D673" t="s">
        <v>52</v>
      </c>
      <c r="E673" t="s">
        <v>737</v>
      </c>
      <c r="H673">
        <v>3</v>
      </c>
      <c r="I673" t="s">
        <v>38</v>
      </c>
      <c r="J673" t="s">
        <v>2210</v>
      </c>
      <c r="M673" t="s">
        <v>36</v>
      </c>
      <c r="N673" t="s">
        <v>45</v>
      </c>
      <c r="O673">
        <v>3</v>
      </c>
      <c r="P673">
        <v>1</v>
      </c>
      <c r="Q673" t="s">
        <v>50</v>
      </c>
      <c r="R673" t="s">
        <v>43</v>
      </c>
      <c r="S673" t="s">
        <v>3679</v>
      </c>
      <c r="W673">
        <v>2</v>
      </c>
      <c r="X673">
        <v>2</v>
      </c>
      <c r="Y673">
        <v>2</v>
      </c>
      <c r="Z673">
        <v>3</v>
      </c>
      <c r="AA673" t="s">
        <v>5148</v>
      </c>
    </row>
    <row r="674" spans="1:27" x14ac:dyDescent="0.3">
      <c r="A674">
        <v>42</v>
      </c>
      <c r="B674">
        <v>14</v>
      </c>
      <c r="C674" t="s">
        <v>39</v>
      </c>
      <c r="D674" t="s">
        <v>41</v>
      </c>
      <c r="E674" t="s">
        <v>738</v>
      </c>
      <c r="H674">
        <v>2</v>
      </c>
      <c r="I674" t="s">
        <v>51</v>
      </c>
      <c r="J674" t="s">
        <v>2211</v>
      </c>
      <c r="M674" t="s">
        <v>36</v>
      </c>
      <c r="N674" t="s">
        <v>37</v>
      </c>
      <c r="O674">
        <v>2</v>
      </c>
      <c r="P674">
        <v>2</v>
      </c>
      <c r="Q674" t="s">
        <v>40</v>
      </c>
      <c r="R674" t="s">
        <v>43</v>
      </c>
      <c r="S674" t="s">
        <v>3680</v>
      </c>
      <c r="W674">
        <v>3</v>
      </c>
      <c r="X674">
        <v>3</v>
      </c>
      <c r="Y674">
        <v>1</v>
      </c>
      <c r="Z674">
        <v>3</v>
      </c>
      <c r="AA674" t="s">
        <v>5149</v>
      </c>
    </row>
    <row r="675" spans="1:27" x14ac:dyDescent="0.3">
      <c r="A675">
        <v>33</v>
      </c>
      <c r="B675">
        <v>1</v>
      </c>
      <c r="C675" t="s">
        <v>46</v>
      </c>
      <c r="D675" t="s">
        <v>41</v>
      </c>
      <c r="E675" t="s">
        <v>739</v>
      </c>
      <c r="H675">
        <v>4</v>
      </c>
      <c r="I675" t="s">
        <v>49</v>
      </c>
      <c r="J675" t="s">
        <v>2212</v>
      </c>
      <c r="M675" t="s">
        <v>36</v>
      </c>
      <c r="N675" t="s">
        <v>45</v>
      </c>
      <c r="O675">
        <v>2</v>
      </c>
      <c r="P675">
        <v>1</v>
      </c>
      <c r="Q675" t="s">
        <v>47</v>
      </c>
      <c r="R675" t="s">
        <v>35</v>
      </c>
      <c r="S675" t="s">
        <v>3681</v>
      </c>
      <c r="W675">
        <v>3</v>
      </c>
      <c r="X675">
        <v>1</v>
      </c>
      <c r="Y675">
        <v>2</v>
      </c>
      <c r="Z675">
        <v>3</v>
      </c>
      <c r="AA675" t="s">
        <v>5150</v>
      </c>
    </row>
    <row r="676" spans="1:27" x14ac:dyDescent="0.3">
      <c r="A676">
        <v>58</v>
      </c>
      <c r="B676">
        <v>5</v>
      </c>
      <c r="C676" t="s">
        <v>39</v>
      </c>
      <c r="D676" t="s">
        <v>52</v>
      </c>
      <c r="E676" t="s">
        <v>740</v>
      </c>
      <c r="H676">
        <v>3</v>
      </c>
      <c r="I676" t="s">
        <v>60</v>
      </c>
      <c r="J676" t="s">
        <v>2213</v>
      </c>
      <c r="M676" t="s">
        <v>36</v>
      </c>
      <c r="N676" t="s">
        <v>45</v>
      </c>
      <c r="O676">
        <v>2</v>
      </c>
      <c r="P676">
        <v>3</v>
      </c>
      <c r="Q676" t="s">
        <v>54</v>
      </c>
      <c r="R676" t="s">
        <v>35</v>
      </c>
      <c r="S676" t="s">
        <v>3682</v>
      </c>
      <c r="W676">
        <v>3</v>
      </c>
      <c r="X676">
        <v>2</v>
      </c>
      <c r="Y676">
        <v>4</v>
      </c>
      <c r="Z676">
        <v>3</v>
      </c>
      <c r="AA676" t="s">
        <v>5151</v>
      </c>
    </row>
    <row r="677" spans="1:27" x14ac:dyDescent="0.3">
      <c r="A677">
        <v>31</v>
      </c>
      <c r="B677">
        <v>7</v>
      </c>
      <c r="C677" t="s">
        <v>46</v>
      </c>
      <c r="D677" t="s">
        <v>48</v>
      </c>
      <c r="E677" t="s">
        <v>741</v>
      </c>
      <c r="H677">
        <v>4</v>
      </c>
      <c r="I677" t="s">
        <v>38</v>
      </c>
      <c r="J677" t="s">
        <v>2214</v>
      </c>
      <c r="M677" t="s">
        <v>36</v>
      </c>
      <c r="N677" t="s">
        <v>37</v>
      </c>
      <c r="O677">
        <v>2</v>
      </c>
      <c r="P677">
        <v>1</v>
      </c>
      <c r="Q677" t="s">
        <v>57</v>
      </c>
      <c r="R677" t="s">
        <v>43</v>
      </c>
      <c r="S677" t="s">
        <v>3683</v>
      </c>
      <c r="W677">
        <v>2</v>
      </c>
      <c r="X677">
        <v>3</v>
      </c>
      <c r="Y677">
        <v>2</v>
      </c>
      <c r="Z677">
        <v>4</v>
      </c>
      <c r="AA677" t="s">
        <v>5152</v>
      </c>
    </row>
    <row r="678" spans="1:27" x14ac:dyDescent="0.3">
      <c r="A678">
        <v>35</v>
      </c>
      <c r="B678">
        <v>21</v>
      </c>
      <c r="C678" t="s">
        <v>39</v>
      </c>
      <c r="D678" t="s">
        <v>48</v>
      </c>
      <c r="E678" t="s">
        <v>742</v>
      </c>
      <c r="H678">
        <v>1</v>
      </c>
      <c r="I678" t="s">
        <v>38</v>
      </c>
      <c r="J678" t="s">
        <v>2215</v>
      </c>
      <c r="M678" t="s">
        <v>36</v>
      </c>
      <c r="N678" t="s">
        <v>45</v>
      </c>
      <c r="O678">
        <v>3</v>
      </c>
      <c r="P678">
        <v>2</v>
      </c>
      <c r="Q678" t="s">
        <v>54</v>
      </c>
      <c r="R678" t="s">
        <v>35</v>
      </c>
      <c r="S678" t="s">
        <v>3684</v>
      </c>
      <c r="W678">
        <v>4</v>
      </c>
      <c r="X678">
        <v>4</v>
      </c>
      <c r="Y678">
        <v>4</v>
      </c>
      <c r="Z678">
        <v>1</v>
      </c>
      <c r="AA678" t="s">
        <v>5153</v>
      </c>
    </row>
    <row r="679" spans="1:27" x14ac:dyDescent="0.3">
      <c r="A679">
        <v>49</v>
      </c>
      <c r="B679">
        <v>8</v>
      </c>
      <c r="C679" t="s">
        <v>39</v>
      </c>
      <c r="D679" t="s">
        <v>48</v>
      </c>
      <c r="E679" t="s">
        <v>743</v>
      </c>
      <c r="H679">
        <v>2</v>
      </c>
      <c r="I679" t="s">
        <v>49</v>
      </c>
      <c r="J679" t="s">
        <v>2216</v>
      </c>
      <c r="M679" t="s">
        <v>36</v>
      </c>
      <c r="N679" t="s">
        <v>45</v>
      </c>
      <c r="O679">
        <v>3</v>
      </c>
      <c r="P679">
        <v>3</v>
      </c>
      <c r="Q679" t="s">
        <v>50</v>
      </c>
      <c r="R679" t="s">
        <v>43</v>
      </c>
      <c r="S679" t="s">
        <v>3685</v>
      </c>
      <c r="W679">
        <v>1</v>
      </c>
      <c r="X679">
        <v>2</v>
      </c>
      <c r="Y679">
        <v>3</v>
      </c>
      <c r="Z679">
        <v>2</v>
      </c>
      <c r="AA679" t="s">
        <v>5154</v>
      </c>
    </row>
    <row r="680" spans="1:27" x14ac:dyDescent="0.3">
      <c r="A680">
        <v>48</v>
      </c>
      <c r="B680">
        <v>20</v>
      </c>
      <c r="C680" t="s">
        <v>46</v>
      </c>
      <c r="D680" t="s">
        <v>48</v>
      </c>
      <c r="E680" t="s">
        <v>744</v>
      </c>
      <c r="H680">
        <v>4</v>
      </c>
      <c r="I680" t="s">
        <v>51</v>
      </c>
      <c r="J680" t="s">
        <v>2217</v>
      </c>
      <c r="M680" t="s">
        <v>36</v>
      </c>
      <c r="N680" t="s">
        <v>45</v>
      </c>
      <c r="O680">
        <v>3</v>
      </c>
      <c r="P680">
        <v>1</v>
      </c>
      <c r="Q680" t="s">
        <v>47</v>
      </c>
      <c r="R680" t="s">
        <v>43</v>
      </c>
      <c r="S680" t="s">
        <v>3686</v>
      </c>
      <c r="W680">
        <v>4</v>
      </c>
      <c r="X680">
        <v>3</v>
      </c>
      <c r="Y680">
        <v>1</v>
      </c>
      <c r="Z680">
        <v>2</v>
      </c>
      <c r="AA680" t="s">
        <v>5155</v>
      </c>
    </row>
    <row r="681" spans="1:27" x14ac:dyDescent="0.3">
      <c r="A681">
        <v>31</v>
      </c>
      <c r="B681">
        <v>20</v>
      </c>
      <c r="C681" t="s">
        <v>39</v>
      </c>
      <c r="D681" t="s">
        <v>48</v>
      </c>
      <c r="E681" t="s">
        <v>745</v>
      </c>
      <c r="H681">
        <v>2</v>
      </c>
      <c r="I681" t="s">
        <v>59</v>
      </c>
      <c r="J681" t="s">
        <v>2218</v>
      </c>
      <c r="M681" t="s">
        <v>55</v>
      </c>
      <c r="N681" t="s">
        <v>37</v>
      </c>
      <c r="O681">
        <v>3</v>
      </c>
      <c r="P681">
        <v>2</v>
      </c>
      <c r="Q681" t="s">
        <v>40</v>
      </c>
      <c r="R681" t="s">
        <v>43</v>
      </c>
      <c r="S681" t="s">
        <v>3687</v>
      </c>
      <c r="W681">
        <v>4</v>
      </c>
      <c r="X681">
        <v>3</v>
      </c>
      <c r="Y681">
        <v>4</v>
      </c>
      <c r="Z681">
        <v>2</v>
      </c>
      <c r="AA681" t="s">
        <v>5156</v>
      </c>
    </row>
    <row r="682" spans="1:27" x14ac:dyDescent="0.3">
      <c r="A682">
        <v>36</v>
      </c>
      <c r="B682">
        <v>7</v>
      </c>
      <c r="C682" t="s">
        <v>46</v>
      </c>
      <c r="D682" t="s">
        <v>41</v>
      </c>
      <c r="E682" t="s">
        <v>746</v>
      </c>
      <c r="H682">
        <v>4</v>
      </c>
      <c r="I682" t="s">
        <v>49</v>
      </c>
      <c r="J682" t="s">
        <v>2219</v>
      </c>
      <c r="M682" t="s">
        <v>36</v>
      </c>
      <c r="N682" t="s">
        <v>45</v>
      </c>
      <c r="O682">
        <v>3</v>
      </c>
      <c r="P682">
        <v>1</v>
      </c>
      <c r="Q682" t="s">
        <v>47</v>
      </c>
      <c r="R682" t="s">
        <v>43</v>
      </c>
      <c r="S682" t="s">
        <v>3688</v>
      </c>
      <c r="W682">
        <v>2</v>
      </c>
      <c r="X682">
        <v>4</v>
      </c>
      <c r="Y682">
        <v>3</v>
      </c>
      <c r="Z682">
        <v>3</v>
      </c>
      <c r="AA682" t="s">
        <v>5157</v>
      </c>
    </row>
    <row r="683" spans="1:27" x14ac:dyDescent="0.3">
      <c r="A683">
        <v>38</v>
      </c>
      <c r="B683">
        <v>1</v>
      </c>
      <c r="C683" t="s">
        <v>39</v>
      </c>
      <c r="D683" t="s">
        <v>48</v>
      </c>
      <c r="E683" t="s">
        <v>747</v>
      </c>
      <c r="H683">
        <v>3</v>
      </c>
      <c r="I683" t="s">
        <v>60</v>
      </c>
      <c r="J683" t="s">
        <v>2220</v>
      </c>
      <c r="M683" t="s">
        <v>36</v>
      </c>
      <c r="N683" t="s">
        <v>45</v>
      </c>
      <c r="O683">
        <v>3</v>
      </c>
      <c r="P683">
        <v>3</v>
      </c>
      <c r="Q683" t="s">
        <v>58</v>
      </c>
      <c r="R683" t="s">
        <v>43</v>
      </c>
      <c r="S683" t="s">
        <v>3689</v>
      </c>
      <c r="W683">
        <v>4</v>
      </c>
      <c r="X683">
        <v>1</v>
      </c>
      <c r="Y683">
        <v>2</v>
      </c>
      <c r="Z683">
        <v>3</v>
      </c>
      <c r="AA683" t="s">
        <v>5158</v>
      </c>
    </row>
    <row r="684" spans="1:27" x14ac:dyDescent="0.3">
      <c r="A684">
        <v>32</v>
      </c>
      <c r="B684">
        <v>1</v>
      </c>
      <c r="C684" t="s">
        <v>39</v>
      </c>
      <c r="D684" t="s">
        <v>48</v>
      </c>
      <c r="E684" t="s">
        <v>748</v>
      </c>
      <c r="H684">
        <v>3</v>
      </c>
      <c r="I684" t="s">
        <v>38</v>
      </c>
      <c r="J684" t="s">
        <v>2221</v>
      </c>
      <c r="M684" t="s">
        <v>55</v>
      </c>
      <c r="N684" t="s">
        <v>45</v>
      </c>
      <c r="O684">
        <v>2</v>
      </c>
      <c r="P684">
        <v>1</v>
      </c>
      <c r="Q684" t="s">
        <v>50</v>
      </c>
      <c r="R684" t="s">
        <v>43</v>
      </c>
      <c r="S684" t="s">
        <v>3690</v>
      </c>
      <c r="W684">
        <v>3</v>
      </c>
      <c r="X684">
        <v>2</v>
      </c>
      <c r="Y684">
        <v>3</v>
      </c>
      <c r="Z684">
        <v>3</v>
      </c>
      <c r="AA684" t="s">
        <v>5159</v>
      </c>
    </row>
    <row r="685" spans="1:27" x14ac:dyDescent="0.3">
      <c r="A685">
        <v>25</v>
      </c>
      <c r="B685">
        <v>19</v>
      </c>
      <c r="C685" t="s">
        <v>46</v>
      </c>
      <c r="D685" t="s">
        <v>48</v>
      </c>
      <c r="E685" t="s">
        <v>749</v>
      </c>
      <c r="H685">
        <v>2</v>
      </c>
      <c r="I685" t="s">
        <v>59</v>
      </c>
      <c r="J685" t="s">
        <v>2222</v>
      </c>
      <c r="M685" t="s">
        <v>36</v>
      </c>
      <c r="N685" t="s">
        <v>37</v>
      </c>
      <c r="O685">
        <v>2</v>
      </c>
      <c r="P685">
        <v>1</v>
      </c>
      <c r="Q685" t="s">
        <v>57</v>
      </c>
      <c r="R685" t="s">
        <v>35</v>
      </c>
      <c r="S685" t="s">
        <v>3691</v>
      </c>
      <c r="W685">
        <v>3</v>
      </c>
      <c r="X685">
        <v>2</v>
      </c>
      <c r="Y685">
        <v>3</v>
      </c>
      <c r="Z685">
        <v>3</v>
      </c>
      <c r="AA685" t="s">
        <v>5160</v>
      </c>
    </row>
    <row r="686" spans="1:27" x14ac:dyDescent="0.3">
      <c r="A686">
        <v>40</v>
      </c>
      <c r="B686">
        <v>10</v>
      </c>
      <c r="C686" t="s">
        <v>46</v>
      </c>
      <c r="D686" t="s">
        <v>52</v>
      </c>
      <c r="E686" t="s">
        <v>750</v>
      </c>
      <c r="H686">
        <v>4</v>
      </c>
      <c r="I686" t="s">
        <v>59</v>
      </c>
      <c r="J686" t="s">
        <v>2223</v>
      </c>
      <c r="M686" t="s">
        <v>36</v>
      </c>
      <c r="N686" t="s">
        <v>37</v>
      </c>
      <c r="O686">
        <v>2</v>
      </c>
      <c r="P686">
        <v>3</v>
      </c>
      <c r="Q686" t="s">
        <v>40</v>
      </c>
      <c r="R686" t="s">
        <v>43</v>
      </c>
      <c r="S686" t="s">
        <v>3692</v>
      </c>
      <c r="W686">
        <v>1</v>
      </c>
      <c r="X686">
        <v>2</v>
      </c>
      <c r="Y686">
        <v>2</v>
      </c>
      <c r="Z686">
        <v>2</v>
      </c>
      <c r="AA686" t="s">
        <v>5161</v>
      </c>
    </row>
    <row r="687" spans="1:27" x14ac:dyDescent="0.3">
      <c r="A687">
        <v>26</v>
      </c>
      <c r="B687">
        <v>1</v>
      </c>
      <c r="C687" t="s">
        <v>46</v>
      </c>
      <c r="D687" t="s">
        <v>41</v>
      </c>
      <c r="E687" t="s">
        <v>751</v>
      </c>
      <c r="H687">
        <v>3</v>
      </c>
      <c r="I687" t="s">
        <v>51</v>
      </c>
      <c r="J687" t="s">
        <v>2224</v>
      </c>
      <c r="M687" t="s">
        <v>44</v>
      </c>
      <c r="N687" t="s">
        <v>37</v>
      </c>
      <c r="O687">
        <v>2</v>
      </c>
      <c r="P687">
        <v>2</v>
      </c>
      <c r="Q687" t="s">
        <v>40</v>
      </c>
      <c r="R687" t="s">
        <v>43</v>
      </c>
      <c r="S687" t="s">
        <v>3693</v>
      </c>
      <c r="W687">
        <v>3</v>
      </c>
      <c r="X687">
        <v>1</v>
      </c>
      <c r="Y687">
        <v>2</v>
      </c>
      <c r="Z687">
        <v>3</v>
      </c>
      <c r="AA687" t="s">
        <v>5162</v>
      </c>
    </row>
    <row r="688" spans="1:27" x14ac:dyDescent="0.3">
      <c r="A688">
        <v>41</v>
      </c>
      <c r="B688">
        <v>6</v>
      </c>
      <c r="C688" t="s">
        <v>46</v>
      </c>
      <c r="D688" t="s">
        <v>41</v>
      </c>
      <c r="E688" t="s">
        <v>752</v>
      </c>
      <c r="H688">
        <v>3</v>
      </c>
      <c r="I688" t="s">
        <v>51</v>
      </c>
      <c r="J688" t="s">
        <v>2225</v>
      </c>
      <c r="M688" t="s">
        <v>36</v>
      </c>
      <c r="N688" t="s">
        <v>45</v>
      </c>
      <c r="O688">
        <v>3</v>
      </c>
      <c r="P688">
        <v>1</v>
      </c>
      <c r="Q688" t="s">
        <v>50</v>
      </c>
      <c r="R688" t="s">
        <v>35</v>
      </c>
      <c r="S688" t="s">
        <v>3694</v>
      </c>
      <c r="W688">
        <v>4</v>
      </c>
      <c r="X688">
        <v>1</v>
      </c>
      <c r="Y688">
        <v>3</v>
      </c>
      <c r="Z688">
        <v>3</v>
      </c>
      <c r="AA688" t="s">
        <v>5163</v>
      </c>
    </row>
    <row r="689" spans="1:27" x14ac:dyDescent="0.3">
      <c r="A689">
        <v>36</v>
      </c>
      <c r="B689">
        <v>2</v>
      </c>
      <c r="C689" t="s">
        <v>46</v>
      </c>
      <c r="D689" t="s">
        <v>41</v>
      </c>
      <c r="E689" t="s">
        <v>753</v>
      </c>
      <c r="H689">
        <v>4</v>
      </c>
      <c r="I689" t="s">
        <v>51</v>
      </c>
      <c r="J689" t="s">
        <v>2226</v>
      </c>
      <c r="M689" t="s">
        <v>36</v>
      </c>
      <c r="N689" t="s">
        <v>45</v>
      </c>
      <c r="O689">
        <v>3</v>
      </c>
      <c r="P689">
        <v>1</v>
      </c>
      <c r="Q689" t="s">
        <v>50</v>
      </c>
      <c r="R689" t="s">
        <v>43</v>
      </c>
      <c r="S689" t="s">
        <v>3695</v>
      </c>
      <c r="W689">
        <v>3</v>
      </c>
      <c r="X689">
        <v>3</v>
      </c>
      <c r="Y689">
        <v>3</v>
      </c>
      <c r="Z689">
        <v>3</v>
      </c>
      <c r="AA689" t="s">
        <v>5164</v>
      </c>
    </row>
    <row r="690" spans="1:27" x14ac:dyDescent="0.3">
      <c r="A690">
        <v>19</v>
      </c>
      <c r="B690">
        <v>21</v>
      </c>
      <c r="C690" t="s">
        <v>46</v>
      </c>
      <c r="D690" t="s">
        <v>41</v>
      </c>
      <c r="E690" t="s">
        <v>754</v>
      </c>
      <c r="H690">
        <v>3</v>
      </c>
      <c r="I690" t="s">
        <v>49</v>
      </c>
      <c r="J690" t="s">
        <v>2227</v>
      </c>
      <c r="M690" t="s">
        <v>36</v>
      </c>
      <c r="N690" t="s">
        <v>37</v>
      </c>
      <c r="O690">
        <v>2</v>
      </c>
      <c r="P690">
        <v>1</v>
      </c>
      <c r="Q690" t="s">
        <v>57</v>
      </c>
      <c r="R690" t="s">
        <v>35</v>
      </c>
      <c r="S690" t="s">
        <v>3696</v>
      </c>
      <c r="W690">
        <v>4</v>
      </c>
      <c r="X690">
        <v>2</v>
      </c>
      <c r="Y690">
        <v>2</v>
      </c>
      <c r="Z690">
        <v>4</v>
      </c>
      <c r="AA690" t="s">
        <v>5165</v>
      </c>
    </row>
    <row r="691" spans="1:27" x14ac:dyDescent="0.3">
      <c r="A691">
        <v>20</v>
      </c>
      <c r="B691">
        <v>4</v>
      </c>
      <c r="C691" t="s">
        <v>46</v>
      </c>
      <c r="D691" t="s">
        <v>41</v>
      </c>
      <c r="E691" t="s">
        <v>755</v>
      </c>
      <c r="H691">
        <v>3</v>
      </c>
      <c r="I691" t="s">
        <v>60</v>
      </c>
      <c r="J691" t="s">
        <v>2228</v>
      </c>
      <c r="M691" t="s">
        <v>36</v>
      </c>
      <c r="N691" t="s">
        <v>45</v>
      </c>
      <c r="O691">
        <v>3</v>
      </c>
      <c r="P691">
        <v>1</v>
      </c>
      <c r="Q691" t="s">
        <v>50</v>
      </c>
      <c r="R691" t="s">
        <v>43</v>
      </c>
      <c r="S691" t="s">
        <v>3697</v>
      </c>
      <c r="W691">
        <v>1</v>
      </c>
      <c r="X691">
        <v>1</v>
      </c>
      <c r="Y691">
        <v>2</v>
      </c>
      <c r="Z691">
        <v>3</v>
      </c>
      <c r="AA691" t="s">
        <v>5166</v>
      </c>
    </row>
    <row r="692" spans="1:27" x14ac:dyDescent="0.3">
      <c r="A692">
        <v>31</v>
      </c>
      <c r="B692">
        <v>12</v>
      </c>
      <c r="C692" t="s">
        <v>39</v>
      </c>
      <c r="D692" t="s">
        <v>48</v>
      </c>
      <c r="E692" t="s">
        <v>756</v>
      </c>
      <c r="H692">
        <v>3</v>
      </c>
      <c r="I692" t="s">
        <v>51</v>
      </c>
      <c r="J692" t="s">
        <v>2229</v>
      </c>
      <c r="M692" t="s">
        <v>36</v>
      </c>
      <c r="N692" t="s">
        <v>45</v>
      </c>
      <c r="O692">
        <v>3</v>
      </c>
      <c r="P692">
        <v>2</v>
      </c>
      <c r="Q692" t="s">
        <v>54</v>
      </c>
      <c r="R692" t="s">
        <v>35</v>
      </c>
      <c r="S692" t="s">
        <v>3698</v>
      </c>
      <c r="W692">
        <v>4</v>
      </c>
      <c r="X692">
        <v>4</v>
      </c>
      <c r="Y692">
        <v>3</v>
      </c>
      <c r="Z692">
        <v>1</v>
      </c>
      <c r="AA692" t="s">
        <v>5167</v>
      </c>
    </row>
    <row r="693" spans="1:27" x14ac:dyDescent="0.3">
      <c r="A693">
        <v>40</v>
      </c>
      <c r="B693">
        <v>9</v>
      </c>
      <c r="C693" t="s">
        <v>46</v>
      </c>
      <c r="D693" t="s">
        <v>52</v>
      </c>
      <c r="E693" t="s">
        <v>757</v>
      </c>
      <c r="H693">
        <v>4</v>
      </c>
      <c r="I693" t="s">
        <v>51</v>
      </c>
      <c r="J693" t="s">
        <v>2230</v>
      </c>
      <c r="M693" t="s">
        <v>44</v>
      </c>
      <c r="N693" t="s">
        <v>45</v>
      </c>
      <c r="O693">
        <v>3</v>
      </c>
      <c r="P693">
        <v>1</v>
      </c>
      <c r="Q693" t="s">
        <v>47</v>
      </c>
      <c r="R693" t="s">
        <v>35</v>
      </c>
      <c r="S693" t="s">
        <v>3699</v>
      </c>
      <c r="W693">
        <v>4</v>
      </c>
      <c r="X693">
        <v>2</v>
      </c>
      <c r="Y693">
        <v>4</v>
      </c>
      <c r="Z693">
        <v>3</v>
      </c>
      <c r="AA693" t="s">
        <v>5168</v>
      </c>
    </row>
    <row r="694" spans="1:27" x14ac:dyDescent="0.3">
      <c r="A694">
        <v>32</v>
      </c>
      <c r="B694">
        <v>3</v>
      </c>
      <c r="C694" t="s">
        <v>39</v>
      </c>
      <c r="D694" t="s">
        <v>48</v>
      </c>
      <c r="E694" t="s">
        <v>758</v>
      </c>
      <c r="H694">
        <v>4</v>
      </c>
      <c r="I694" t="s">
        <v>51</v>
      </c>
      <c r="J694" t="s">
        <v>2231</v>
      </c>
      <c r="M694" t="s">
        <v>36</v>
      </c>
      <c r="N694" t="s">
        <v>45</v>
      </c>
      <c r="O694">
        <v>3</v>
      </c>
      <c r="P694">
        <v>2</v>
      </c>
      <c r="Q694" t="s">
        <v>53</v>
      </c>
      <c r="R694" t="s">
        <v>43</v>
      </c>
      <c r="S694" t="s">
        <v>3700</v>
      </c>
      <c r="W694">
        <v>3</v>
      </c>
      <c r="X694">
        <v>1</v>
      </c>
      <c r="Y694">
        <v>3</v>
      </c>
      <c r="Z694">
        <v>4</v>
      </c>
      <c r="AA694" t="s">
        <v>5169</v>
      </c>
    </row>
    <row r="695" spans="1:27" x14ac:dyDescent="0.3">
      <c r="A695">
        <v>36</v>
      </c>
      <c r="B695">
        <v>3</v>
      </c>
      <c r="C695" t="s">
        <v>46</v>
      </c>
      <c r="D695" t="s">
        <v>48</v>
      </c>
      <c r="E695" t="s">
        <v>759</v>
      </c>
      <c r="H695">
        <v>1</v>
      </c>
      <c r="I695" t="s">
        <v>38</v>
      </c>
      <c r="J695" t="s">
        <v>2232</v>
      </c>
      <c r="M695" t="s">
        <v>36</v>
      </c>
      <c r="N695" t="s">
        <v>37</v>
      </c>
      <c r="O695">
        <v>2</v>
      </c>
      <c r="P695">
        <v>3</v>
      </c>
      <c r="Q695" t="s">
        <v>40</v>
      </c>
      <c r="R695" t="s">
        <v>35</v>
      </c>
      <c r="S695" t="s">
        <v>3701</v>
      </c>
      <c r="W695">
        <v>3</v>
      </c>
      <c r="X695">
        <v>4</v>
      </c>
      <c r="Y695">
        <v>1</v>
      </c>
      <c r="Z695">
        <v>3</v>
      </c>
      <c r="AA695" t="s">
        <v>5170</v>
      </c>
    </row>
    <row r="696" spans="1:27" x14ac:dyDescent="0.3">
      <c r="A696">
        <v>33</v>
      </c>
      <c r="B696">
        <v>1</v>
      </c>
      <c r="C696" t="s">
        <v>39</v>
      </c>
      <c r="D696" t="s">
        <v>41</v>
      </c>
      <c r="E696" t="s">
        <v>760</v>
      </c>
      <c r="H696">
        <v>3</v>
      </c>
      <c r="I696" t="s">
        <v>38</v>
      </c>
      <c r="J696" t="s">
        <v>2233</v>
      </c>
      <c r="M696" t="s">
        <v>36</v>
      </c>
      <c r="N696" t="s">
        <v>45</v>
      </c>
      <c r="O696">
        <v>2</v>
      </c>
      <c r="P696">
        <v>2</v>
      </c>
      <c r="Q696" t="s">
        <v>54</v>
      </c>
      <c r="R696" t="s">
        <v>43</v>
      </c>
      <c r="S696" t="s">
        <v>3702</v>
      </c>
      <c r="W696">
        <v>2</v>
      </c>
      <c r="X696">
        <v>4</v>
      </c>
      <c r="Y696">
        <v>1</v>
      </c>
      <c r="Z696">
        <v>3</v>
      </c>
      <c r="AA696" t="s">
        <v>5171</v>
      </c>
    </row>
    <row r="697" spans="1:27" x14ac:dyDescent="0.3">
      <c r="A697">
        <v>37</v>
      </c>
      <c r="B697">
        <v>1</v>
      </c>
      <c r="C697" t="s">
        <v>46</v>
      </c>
      <c r="D697" t="s">
        <v>48</v>
      </c>
      <c r="E697" t="s">
        <v>761</v>
      </c>
      <c r="H697">
        <v>4</v>
      </c>
      <c r="I697" t="s">
        <v>38</v>
      </c>
      <c r="J697" t="s">
        <v>2234</v>
      </c>
      <c r="M697" t="s">
        <v>36</v>
      </c>
      <c r="N697" t="s">
        <v>37</v>
      </c>
      <c r="O697">
        <v>2</v>
      </c>
      <c r="P697">
        <v>3</v>
      </c>
      <c r="Q697" t="s">
        <v>40</v>
      </c>
      <c r="R697" t="s">
        <v>43</v>
      </c>
      <c r="S697" t="s">
        <v>3703</v>
      </c>
      <c r="W697">
        <v>1</v>
      </c>
      <c r="X697">
        <v>3</v>
      </c>
      <c r="Y697">
        <v>3</v>
      </c>
      <c r="Z697">
        <v>1</v>
      </c>
      <c r="AA697" t="s">
        <v>5172</v>
      </c>
    </row>
    <row r="698" spans="1:27" x14ac:dyDescent="0.3">
      <c r="A698">
        <v>45</v>
      </c>
      <c r="B698">
        <v>4</v>
      </c>
      <c r="C698" t="s">
        <v>46</v>
      </c>
      <c r="D698" t="s">
        <v>48</v>
      </c>
      <c r="E698" t="s">
        <v>762</v>
      </c>
      <c r="H698">
        <v>2</v>
      </c>
      <c r="I698" t="s">
        <v>38</v>
      </c>
      <c r="J698" t="s">
        <v>2235</v>
      </c>
      <c r="M698" t="s">
        <v>55</v>
      </c>
      <c r="N698" t="s">
        <v>45</v>
      </c>
      <c r="O698">
        <v>3</v>
      </c>
      <c r="P698">
        <v>2</v>
      </c>
      <c r="Q698" t="s">
        <v>50</v>
      </c>
      <c r="R698" t="s">
        <v>43</v>
      </c>
      <c r="S698" t="s">
        <v>3704</v>
      </c>
      <c r="W698">
        <v>3</v>
      </c>
      <c r="X698">
        <v>2</v>
      </c>
      <c r="Y698">
        <v>2</v>
      </c>
      <c r="Z698">
        <v>2</v>
      </c>
      <c r="AA698" t="s">
        <v>5173</v>
      </c>
    </row>
    <row r="699" spans="1:27" x14ac:dyDescent="0.3">
      <c r="A699">
        <v>29</v>
      </c>
      <c r="B699">
        <v>20</v>
      </c>
      <c r="C699" t="s">
        <v>39</v>
      </c>
      <c r="D699" t="s">
        <v>48</v>
      </c>
      <c r="E699" t="s">
        <v>763</v>
      </c>
      <c r="H699">
        <v>3</v>
      </c>
      <c r="I699" t="s">
        <v>60</v>
      </c>
      <c r="J699" t="s">
        <v>2236</v>
      </c>
      <c r="M699" t="s">
        <v>44</v>
      </c>
      <c r="N699" t="s">
        <v>37</v>
      </c>
      <c r="O699">
        <v>3</v>
      </c>
      <c r="P699">
        <v>1</v>
      </c>
      <c r="Q699" t="s">
        <v>57</v>
      </c>
      <c r="R699" t="s">
        <v>43</v>
      </c>
      <c r="S699" t="s">
        <v>3705</v>
      </c>
      <c r="W699">
        <v>3</v>
      </c>
      <c r="X699">
        <v>4</v>
      </c>
      <c r="Y699">
        <v>2</v>
      </c>
      <c r="Z699">
        <v>3</v>
      </c>
      <c r="AA699" t="s">
        <v>5174</v>
      </c>
    </row>
    <row r="700" spans="1:27" x14ac:dyDescent="0.3">
      <c r="A700">
        <v>35</v>
      </c>
      <c r="B700">
        <v>18</v>
      </c>
      <c r="C700" t="s">
        <v>39</v>
      </c>
      <c r="D700" t="s">
        <v>48</v>
      </c>
      <c r="E700" t="s">
        <v>764</v>
      </c>
      <c r="H700">
        <v>3</v>
      </c>
      <c r="I700" t="s">
        <v>51</v>
      </c>
      <c r="J700" t="s">
        <v>2237</v>
      </c>
      <c r="M700" t="s">
        <v>36</v>
      </c>
      <c r="N700" t="s">
        <v>37</v>
      </c>
      <c r="O700">
        <v>3</v>
      </c>
      <c r="P700">
        <v>2</v>
      </c>
      <c r="Q700" t="s">
        <v>40</v>
      </c>
      <c r="R700" t="s">
        <v>43</v>
      </c>
      <c r="S700" t="s">
        <v>3706</v>
      </c>
      <c r="W700">
        <v>3</v>
      </c>
      <c r="X700">
        <v>3</v>
      </c>
      <c r="Y700">
        <v>2</v>
      </c>
      <c r="Z700">
        <v>3</v>
      </c>
      <c r="AA700" t="s">
        <v>5175</v>
      </c>
    </row>
    <row r="701" spans="1:27" x14ac:dyDescent="0.3">
      <c r="A701">
        <v>52</v>
      </c>
      <c r="B701">
        <v>1</v>
      </c>
      <c r="C701" t="s">
        <v>46</v>
      </c>
      <c r="D701" t="s">
        <v>48</v>
      </c>
      <c r="E701" t="s">
        <v>765</v>
      </c>
      <c r="H701">
        <v>2</v>
      </c>
      <c r="I701" t="s">
        <v>38</v>
      </c>
      <c r="J701" t="s">
        <v>2238</v>
      </c>
      <c r="M701" t="s">
        <v>36</v>
      </c>
      <c r="N701" t="s">
        <v>45</v>
      </c>
      <c r="O701">
        <v>3</v>
      </c>
      <c r="P701">
        <v>4</v>
      </c>
      <c r="Q701" t="s">
        <v>56</v>
      </c>
      <c r="R701" t="s">
        <v>43</v>
      </c>
      <c r="S701" t="s">
        <v>3707</v>
      </c>
      <c r="W701">
        <v>4</v>
      </c>
      <c r="X701">
        <v>4</v>
      </c>
      <c r="Y701">
        <v>2</v>
      </c>
      <c r="Z701">
        <v>2</v>
      </c>
      <c r="AA701" t="s">
        <v>5176</v>
      </c>
    </row>
    <row r="702" spans="1:27" x14ac:dyDescent="0.3">
      <c r="A702">
        <v>58</v>
      </c>
      <c r="B702">
        <v>2</v>
      </c>
      <c r="C702" t="s">
        <v>46</v>
      </c>
      <c r="D702" t="s">
        <v>41</v>
      </c>
      <c r="E702" t="s">
        <v>766</v>
      </c>
      <c r="H702">
        <v>3</v>
      </c>
      <c r="I702" t="s">
        <v>60</v>
      </c>
      <c r="J702" t="s">
        <v>2239</v>
      </c>
      <c r="M702" t="s">
        <v>36</v>
      </c>
      <c r="N702" t="s">
        <v>45</v>
      </c>
      <c r="O702">
        <v>3</v>
      </c>
      <c r="P702">
        <v>1</v>
      </c>
      <c r="Q702" t="s">
        <v>47</v>
      </c>
      <c r="R702" t="s">
        <v>43</v>
      </c>
      <c r="S702" t="s">
        <v>3708</v>
      </c>
      <c r="W702">
        <v>4</v>
      </c>
      <c r="X702">
        <v>3</v>
      </c>
      <c r="Y702">
        <v>1</v>
      </c>
      <c r="Z702">
        <v>3</v>
      </c>
      <c r="AA702" t="s">
        <v>5177</v>
      </c>
    </row>
    <row r="703" spans="1:27" x14ac:dyDescent="0.3">
      <c r="A703">
        <v>53</v>
      </c>
      <c r="B703">
        <v>2</v>
      </c>
      <c r="C703" t="s">
        <v>46</v>
      </c>
      <c r="D703" t="s">
        <v>52</v>
      </c>
      <c r="E703" t="s">
        <v>767</v>
      </c>
      <c r="H703">
        <v>2</v>
      </c>
      <c r="I703" t="s">
        <v>51</v>
      </c>
      <c r="J703" t="s">
        <v>2240</v>
      </c>
      <c r="M703" t="s">
        <v>36</v>
      </c>
      <c r="N703" t="s">
        <v>37</v>
      </c>
      <c r="O703">
        <v>3</v>
      </c>
      <c r="P703">
        <v>4</v>
      </c>
      <c r="Q703" t="s">
        <v>56</v>
      </c>
      <c r="R703" t="s">
        <v>43</v>
      </c>
      <c r="S703" t="s">
        <v>3709</v>
      </c>
      <c r="W703">
        <v>3</v>
      </c>
      <c r="X703">
        <v>3</v>
      </c>
      <c r="Y703">
        <v>3</v>
      </c>
      <c r="Z703">
        <v>4</v>
      </c>
      <c r="AA703" t="s">
        <v>5178</v>
      </c>
    </row>
    <row r="704" spans="1:27" x14ac:dyDescent="0.3">
      <c r="A704">
        <v>30</v>
      </c>
      <c r="B704">
        <v>8</v>
      </c>
      <c r="C704" t="s">
        <v>46</v>
      </c>
      <c r="D704" t="s">
        <v>52</v>
      </c>
      <c r="E704" t="s">
        <v>768</v>
      </c>
      <c r="H704">
        <v>2</v>
      </c>
      <c r="I704" t="s">
        <v>49</v>
      </c>
      <c r="J704" t="s">
        <v>2241</v>
      </c>
      <c r="M704" t="s">
        <v>36</v>
      </c>
      <c r="N704" t="s">
        <v>37</v>
      </c>
      <c r="O704">
        <v>3</v>
      </c>
      <c r="P704">
        <v>3</v>
      </c>
      <c r="Q704" t="s">
        <v>40</v>
      </c>
      <c r="R704" t="s">
        <v>43</v>
      </c>
      <c r="S704" t="s">
        <v>3710</v>
      </c>
      <c r="W704">
        <v>3</v>
      </c>
      <c r="X704">
        <v>3</v>
      </c>
      <c r="Y704">
        <v>1</v>
      </c>
      <c r="Z704">
        <v>4</v>
      </c>
      <c r="AA704" t="s">
        <v>5179</v>
      </c>
    </row>
    <row r="705" spans="1:27" x14ac:dyDescent="0.3">
      <c r="A705">
        <v>38</v>
      </c>
      <c r="B705">
        <v>10</v>
      </c>
      <c r="C705" t="s">
        <v>39</v>
      </c>
      <c r="D705" t="s">
        <v>41</v>
      </c>
      <c r="E705" t="s">
        <v>769</v>
      </c>
      <c r="H705">
        <v>3</v>
      </c>
      <c r="I705" t="s">
        <v>60</v>
      </c>
      <c r="J705" t="s">
        <v>2242</v>
      </c>
      <c r="M705" t="s">
        <v>55</v>
      </c>
      <c r="N705" t="s">
        <v>37</v>
      </c>
      <c r="O705">
        <v>3</v>
      </c>
      <c r="P705">
        <v>2</v>
      </c>
      <c r="Q705" t="s">
        <v>40</v>
      </c>
      <c r="R705" t="s">
        <v>35</v>
      </c>
      <c r="S705" t="s">
        <v>3711</v>
      </c>
      <c r="W705">
        <v>3</v>
      </c>
      <c r="X705">
        <v>4</v>
      </c>
      <c r="Y705">
        <v>2</v>
      </c>
      <c r="Z705">
        <v>3</v>
      </c>
      <c r="AA705" t="s">
        <v>5180</v>
      </c>
    </row>
    <row r="706" spans="1:27" x14ac:dyDescent="0.3">
      <c r="A706">
        <v>35</v>
      </c>
      <c r="B706">
        <v>3</v>
      </c>
      <c r="C706" t="s">
        <v>46</v>
      </c>
      <c r="D706" t="s">
        <v>52</v>
      </c>
      <c r="E706" t="s">
        <v>770</v>
      </c>
      <c r="H706">
        <v>4</v>
      </c>
      <c r="I706" t="s">
        <v>38</v>
      </c>
      <c r="J706" t="s">
        <v>2243</v>
      </c>
      <c r="M706" t="s">
        <v>36</v>
      </c>
      <c r="N706" t="s">
        <v>37</v>
      </c>
      <c r="O706">
        <v>3</v>
      </c>
      <c r="P706">
        <v>3</v>
      </c>
      <c r="Q706" t="s">
        <v>40</v>
      </c>
      <c r="R706" t="s">
        <v>43</v>
      </c>
      <c r="S706" t="s">
        <v>3712</v>
      </c>
      <c r="W706">
        <v>4</v>
      </c>
      <c r="X706">
        <v>4</v>
      </c>
      <c r="Y706">
        <v>2</v>
      </c>
      <c r="Z706">
        <v>3</v>
      </c>
      <c r="AA706" t="s">
        <v>5181</v>
      </c>
    </row>
    <row r="707" spans="1:27" x14ac:dyDescent="0.3">
      <c r="A707">
        <v>39</v>
      </c>
      <c r="B707">
        <v>2</v>
      </c>
      <c r="C707" t="s">
        <v>46</v>
      </c>
      <c r="D707" t="s">
        <v>41</v>
      </c>
      <c r="E707" t="s">
        <v>771</v>
      </c>
      <c r="H707">
        <v>5</v>
      </c>
      <c r="I707" t="s">
        <v>38</v>
      </c>
      <c r="J707" t="s">
        <v>2244</v>
      </c>
      <c r="M707" t="s">
        <v>36</v>
      </c>
      <c r="N707" t="s">
        <v>37</v>
      </c>
      <c r="O707">
        <v>4</v>
      </c>
      <c r="P707">
        <v>3</v>
      </c>
      <c r="Q707" t="s">
        <v>40</v>
      </c>
      <c r="R707" t="s">
        <v>43</v>
      </c>
      <c r="S707" t="s">
        <v>3713</v>
      </c>
      <c r="W707">
        <v>1</v>
      </c>
      <c r="X707">
        <v>3</v>
      </c>
      <c r="Y707">
        <v>4</v>
      </c>
      <c r="Z707">
        <v>3</v>
      </c>
      <c r="AA707" t="s">
        <v>5182</v>
      </c>
    </row>
    <row r="708" spans="1:27" x14ac:dyDescent="0.3">
      <c r="A708">
        <v>40</v>
      </c>
      <c r="B708">
        <v>24</v>
      </c>
      <c r="C708" t="s">
        <v>39</v>
      </c>
      <c r="D708" t="s">
        <v>41</v>
      </c>
      <c r="E708" t="s">
        <v>772</v>
      </c>
      <c r="H708">
        <v>3</v>
      </c>
      <c r="I708" t="s">
        <v>38</v>
      </c>
      <c r="J708" t="s">
        <v>2245</v>
      </c>
      <c r="M708" t="s">
        <v>55</v>
      </c>
      <c r="N708" t="s">
        <v>37</v>
      </c>
      <c r="O708">
        <v>4</v>
      </c>
      <c r="P708">
        <v>4</v>
      </c>
      <c r="Q708" t="s">
        <v>40</v>
      </c>
      <c r="R708" t="s">
        <v>35</v>
      </c>
      <c r="S708" t="s">
        <v>3714</v>
      </c>
      <c r="W708">
        <v>2</v>
      </c>
      <c r="X708">
        <v>2</v>
      </c>
      <c r="Y708">
        <v>4</v>
      </c>
      <c r="Z708">
        <v>2</v>
      </c>
      <c r="AA708" t="s">
        <v>5183</v>
      </c>
    </row>
    <row r="709" spans="1:27" x14ac:dyDescent="0.3">
      <c r="A709">
        <v>47</v>
      </c>
      <c r="B709">
        <v>16</v>
      </c>
      <c r="C709" t="s">
        <v>46</v>
      </c>
      <c r="D709" t="s">
        <v>52</v>
      </c>
      <c r="E709" t="s">
        <v>773</v>
      </c>
      <c r="H709">
        <v>4</v>
      </c>
      <c r="I709" t="s">
        <v>51</v>
      </c>
      <c r="J709" t="s">
        <v>2246</v>
      </c>
      <c r="M709" t="s">
        <v>44</v>
      </c>
      <c r="N709" t="s">
        <v>45</v>
      </c>
      <c r="O709">
        <v>4</v>
      </c>
      <c r="P709">
        <v>2</v>
      </c>
      <c r="Q709" t="s">
        <v>53</v>
      </c>
      <c r="R709" t="s">
        <v>35</v>
      </c>
      <c r="S709" t="s">
        <v>3715</v>
      </c>
      <c r="W709">
        <v>3</v>
      </c>
      <c r="X709">
        <v>3</v>
      </c>
      <c r="Y709">
        <v>3</v>
      </c>
      <c r="Z709">
        <v>4</v>
      </c>
      <c r="AA709" t="s">
        <v>5184</v>
      </c>
    </row>
    <row r="710" spans="1:27" x14ac:dyDescent="0.3">
      <c r="A710">
        <v>36</v>
      </c>
      <c r="B710">
        <v>8</v>
      </c>
      <c r="C710" t="s">
        <v>46</v>
      </c>
      <c r="D710" t="s">
        <v>52</v>
      </c>
      <c r="E710" t="s">
        <v>774</v>
      </c>
      <c r="H710">
        <v>4</v>
      </c>
      <c r="I710" t="s">
        <v>60</v>
      </c>
      <c r="J710" t="s">
        <v>2247</v>
      </c>
      <c r="M710" t="s">
        <v>55</v>
      </c>
      <c r="N710" t="s">
        <v>37</v>
      </c>
      <c r="O710">
        <v>3</v>
      </c>
      <c r="P710">
        <v>2</v>
      </c>
      <c r="Q710" t="s">
        <v>40</v>
      </c>
      <c r="R710" t="s">
        <v>43</v>
      </c>
      <c r="S710" t="s">
        <v>3716</v>
      </c>
      <c r="W710">
        <v>1</v>
      </c>
      <c r="X710">
        <v>4</v>
      </c>
      <c r="Y710">
        <v>4</v>
      </c>
      <c r="Z710">
        <v>3</v>
      </c>
      <c r="AA710" t="s">
        <v>5185</v>
      </c>
    </row>
    <row r="711" spans="1:27" x14ac:dyDescent="0.3">
      <c r="A711">
        <v>31</v>
      </c>
      <c r="B711">
        <v>9</v>
      </c>
      <c r="C711" t="s">
        <v>46</v>
      </c>
      <c r="D711" t="s">
        <v>41</v>
      </c>
      <c r="E711" t="s">
        <v>775</v>
      </c>
      <c r="H711">
        <v>2</v>
      </c>
      <c r="I711" t="s">
        <v>51</v>
      </c>
      <c r="J711" t="s">
        <v>2248</v>
      </c>
      <c r="M711" t="s">
        <v>55</v>
      </c>
      <c r="N711" t="s">
        <v>45</v>
      </c>
      <c r="O711">
        <v>2</v>
      </c>
      <c r="P711">
        <v>1</v>
      </c>
      <c r="Q711" t="s">
        <v>47</v>
      </c>
      <c r="R711" t="s">
        <v>35</v>
      </c>
      <c r="S711" t="s">
        <v>3717</v>
      </c>
      <c r="W711">
        <v>3</v>
      </c>
      <c r="X711">
        <v>1</v>
      </c>
      <c r="Y711">
        <v>1</v>
      </c>
      <c r="Z711">
        <v>3</v>
      </c>
      <c r="AA711" t="s">
        <v>5186</v>
      </c>
    </row>
    <row r="712" spans="1:27" x14ac:dyDescent="0.3">
      <c r="A712">
        <v>33</v>
      </c>
      <c r="B712">
        <v>17</v>
      </c>
      <c r="C712" t="s">
        <v>46</v>
      </c>
      <c r="D712" t="s">
        <v>41</v>
      </c>
      <c r="E712" t="s">
        <v>776</v>
      </c>
      <c r="H712">
        <v>3</v>
      </c>
      <c r="I712" t="s">
        <v>38</v>
      </c>
      <c r="J712" t="s">
        <v>2249</v>
      </c>
      <c r="M712" t="s">
        <v>55</v>
      </c>
      <c r="N712" t="s">
        <v>37</v>
      </c>
      <c r="O712">
        <v>3</v>
      </c>
      <c r="P712">
        <v>4</v>
      </c>
      <c r="Q712" t="s">
        <v>56</v>
      </c>
      <c r="R712" t="s">
        <v>43</v>
      </c>
      <c r="S712" t="s">
        <v>3718</v>
      </c>
      <c r="W712">
        <v>4</v>
      </c>
      <c r="X712">
        <v>3</v>
      </c>
      <c r="Y712">
        <v>4</v>
      </c>
      <c r="Z712">
        <v>3</v>
      </c>
      <c r="AA712" t="s">
        <v>5187</v>
      </c>
    </row>
    <row r="713" spans="1:27" x14ac:dyDescent="0.3">
      <c r="A713">
        <v>29</v>
      </c>
      <c r="B713">
        <v>10</v>
      </c>
      <c r="C713" t="s">
        <v>39</v>
      </c>
      <c r="D713" t="s">
        <v>41</v>
      </c>
      <c r="E713" t="s">
        <v>777</v>
      </c>
      <c r="H713">
        <v>3</v>
      </c>
      <c r="I713" t="s">
        <v>38</v>
      </c>
      <c r="J713" t="s">
        <v>2250</v>
      </c>
      <c r="M713" t="s">
        <v>36</v>
      </c>
      <c r="N713" t="s">
        <v>45</v>
      </c>
      <c r="O713">
        <v>2</v>
      </c>
      <c r="P713">
        <v>1</v>
      </c>
      <c r="Q713" t="s">
        <v>47</v>
      </c>
      <c r="R713" t="s">
        <v>35</v>
      </c>
      <c r="S713" t="s">
        <v>3719</v>
      </c>
      <c r="W713">
        <v>4</v>
      </c>
      <c r="X713">
        <v>1</v>
      </c>
      <c r="Y713">
        <v>3</v>
      </c>
      <c r="Z713">
        <v>3</v>
      </c>
      <c r="AA713" t="s">
        <v>5188</v>
      </c>
    </row>
    <row r="714" spans="1:27" x14ac:dyDescent="0.3">
      <c r="A714">
        <v>33</v>
      </c>
      <c r="B714">
        <v>13</v>
      </c>
      <c r="C714" t="s">
        <v>39</v>
      </c>
      <c r="D714" t="s">
        <v>41</v>
      </c>
      <c r="E714" t="s">
        <v>778</v>
      </c>
      <c r="H714">
        <v>1</v>
      </c>
      <c r="I714" t="s">
        <v>38</v>
      </c>
      <c r="J714" t="s">
        <v>2251</v>
      </c>
      <c r="M714" t="s">
        <v>36</v>
      </c>
      <c r="N714" t="s">
        <v>45</v>
      </c>
      <c r="O714">
        <v>3</v>
      </c>
      <c r="P714">
        <v>1</v>
      </c>
      <c r="Q714" t="s">
        <v>47</v>
      </c>
      <c r="R714" t="s">
        <v>43</v>
      </c>
      <c r="S714" t="s">
        <v>3720</v>
      </c>
      <c r="W714">
        <v>2</v>
      </c>
      <c r="X714">
        <v>4</v>
      </c>
      <c r="Y714">
        <v>1</v>
      </c>
      <c r="Z714">
        <v>3</v>
      </c>
      <c r="AA714" t="s">
        <v>5189</v>
      </c>
    </row>
    <row r="715" spans="1:27" x14ac:dyDescent="0.3">
      <c r="A715">
        <v>45</v>
      </c>
      <c r="B715">
        <v>1</v>
      </c>
      <c r="C715" t="s">
        <v>39</v>
      </c>
      <c r="D715" t="s">
        <v>52</v>
      </c>
      <c r="E715" t="s">
        <v>779</v>
      </c>
      <c r="H715">
        <v>4</v>
      </c>
      <c r="I715" t="s">
        <v>51</v>
      </c>
      <c r="J715" t="s">
        <v>2252</v>
      </c>
      <c r="M715" t="s">
        <v>36</v>
      </c>
      <c r="N715" t="s">
        <v>45</v>
      </c>
      <c r="O715">
        <v>3</v>
      </c>
      <c r="P715">
        <v>1</v>
      </c>
      <c r="Q715" t="s">
        <v>50</v>
      </c>
      <c r="R715" t="s">
        <v>43</v>
      </c>
      <c r="S715" t="s">
        <v>3721</v>
      </c>
      <c r="W715">
        <v>4</v>
      </c>
      <c r="X715">
        <v>4</v>
      </c>
      <c r="Y715">
        <v>4</v>
      </c>
      <c r="Z715">
        <v>3</v>
      </c>
      <c r="AA715" t="s">
        <v>5190</v>
      </c>
    </row>
    <row r="716" spans="1:27" x14ac:dyDescent="0.3">
      <c r="A716">
        <v>50</v>
      </c>
      <c r="B716">
        <v>1</v>
      </c>
      <c r="C716" t="s">
        <v>46</v>
      </c>
      <c r="D716" t="s">
        <v>52</v>
      </c>
      <c r="E716" t="s">
        <v>780</v>
      </c>
      <c r="H716">
        <v>2</v>
      </c>
      <c r="I716" t="s">
        <v>51</v>
      </c>
      <c r="J716" t="s">
        <v>2253</v>
      </c>
      <c r="M716" t="s">
        <v>36</v>
      </c>
      <c r="N716" t="s">
        <v>45</v>
      </c>
      <c r="O716">
        <v>3</v>
      </c>
      <c r="P716">
        <v>4</v>
      </c>
      <c r="Q716" t="s">
        <v>58</v>
      </c>
      <c r="R716" t="s">
        <v>43</v>
      </c>
      <c r="S716" t="s">
        <v>3722</v>
      </c>
      <c r="W716">
        <v>4</v>
      </c>
      <c r="X716">
        <v>4</v>
      </c>
      <c r="Y716">
        <v>3</v>
      </c>
      <c r="Z716">
        <v>2</v>
      </c>
      <c r="AA716" t="s">
        <v>5191</v>
      </c>
    </row>
    <row r="717" spans="1:27" x14ac:dyDescent="0.3">
      <c r="A717">
        <v>33</v>
      </c>
      <c r="B717">
        <v>1</v>
      </c>
      <c r="C717" t="s">
        <v>39</v>
      </c>
      <c r="D717" t="s">
        <v>48</v>
      </c>
      <c r="E717" t="s">
        <v>781</v>
      </c>
      <c r="H717">
        <v>4</v>
      </c>
      <c r="I717" t="s">
        <v>49</v>
      </c>
      <c r="J717" t="s">
        <v>2254</v>
      </c>
      <c r="M717" t="s">
        <v>44</v>
      </c>
      <c r="N717" t="s">
        <v>45</v>
      </c>
      <c r="O717">
        <v>4</v>
      </c>
      <c r="P717">
        <v>2</v>
      </c>
      <c r="Q717" t="s">
        <v>54</v>
      </c>
      <c r="R717" t="s">
        <v>35</v>
      </c>
      <c r="S717" t="s">
        <v>3723</v>
      </c>
      <c r="W717">
        <v>3</v>
      </c>
      <c r="X717">
        <v>2</v>
      </c>
      <c r="Y717">
        <v>1</v>
      </c>
      <c r="Z717">
        <v>3</v>
      </c>
      <c r="AA717" t="s">
        <v>5192</v>
      </c>
    </row>
    <row r="718" spans="1:27" x14ac:dyDescent="0.3">
      <c r="A718">
        <v>41</v>
      </c>
      <c r="B718">
        <v>9</v>
      </c>
      <c r="C718" t="s">
        <v>46</v>
      </c>
      <c r="D718" t="s">
        <v>52</v>
      </c>
      <c r="E718" t="s">
        <v>782</v>
      </c>
      <c r="H718">
        <v>3</v>
      </c>
      <c r="I718" t="s">
        <v>51</v>
      </c>
      <c r="J718" t="s">
        <v>2255</v>
      </c>
      <c r="M718" t="s">
        <v>44</v>
      </c>
      <c r="N718" t="s">
        <v>45</v>
      </c>
      <c r="O718">
        <v>3</v>
      </c>
      <c r="P718">
        <v>5</v>
      </c>
      <c r="Q718" t="s">
        <v>58</v>
      </c>
      <c r="R718" t="s">
        <v>43</v>
      </c>
      <c r="S718" t="s">
        <v>3724</v>
      </c>
      <c r="W718">
        <v>1</v>
      </c>
      <c r="X718">
        <v>3</v>
      </c>
      <c r="Y718">
        <v>2</v>
      </c>
      <c r="Z718">
        <v>4</v>
      </c>
      <c r="AA718" t="s">
        <v>5193</v>
      </c>
    </row>
    <row r="719" spans="1:27" x14ac:dyDescent="0.3">
      <c r="A719">
        <v>27</v>
      </c>
      <c r="B719">
        <v>16</v>
      </c>
      <c r="C719" t="s">
        <v>39</v>
      </c>
      <c r="D719" t="s">
        <v>48</v>
      </c>
      <c r="E719" t="s">
        <v>783</v>
      </c>
      <c r="H719">
        <v>4</v>
      </c>
      <c r="I719" t="s">
        <v>60</v>
      </c>
      <c r="J719" t="s">
        <v>2256</v>
      </c>
      <c r="M719" t="s">
        <v>36</v>
      </c>
      <c r="N719" t="s">
        <v>45</v>
      </c>
      <c r="O719">
        <v>3</v>
      </c>
      <c r="P719">
        <v>1</v>
      </c>
      <c r="Q719" t="s">
        <v>50</v>
      </c>
      <c r="R719" t="s">
        <v>43</v>
      </c>
      <c r="S719" t="s">
        <v>3725</v>
      </c>
      <c r="W719">
        <v>3</v>
      </c>
      <c r="X719">
        <v>2</v>
      </c>
      <c r="Y719">
        <v>2</v>
      </c>
      <c r="Z719">
        <v>3</v>
      </c>
      <c r="AA719" t="s">
        <v>5194</v>
      </c>
    </row>
    <row r="720" spans="1:27" x14ac:dyDescent="0.3">
      <c r="A720">
        <v>45</v>
      </c>
      <c r="B720">
        <v>23</v>
      </c>
      <c r="C720" t="s">
        <v>46</v>
      </c>
      <c r="D720" t="s">
        <v>48</v>
      </c>
      <c r="E720" t="s">
        <v>784</v>
      </c>
      <c r="H720">
        <v>2</v>
      </c>
      <c r="I720" t="s">
        <v>38</v>
      </c>
      <c r="J720" t="s">
        <v>2257</v>
      </c>
      <c r="M720" t="s">
        <v>55</v>
      </c>
      <c r="N720" t="s">
        <v>45</v>
      </c>
      <c r="O720">
        <v>3</v>
      </c>
      <c r="P720">
        <v>2</v>
      </c>
      <c r="Q720" t="s">
        <v>50</v>
      </c>
      <c r="R720" t="s">
        <v>35</v>
      </c>
      <c r="S720" t="s">
        <v>3726</v>
      </c>
      <c r="W720">
        <v>4</v>
      </c>
      <c r="X720">
        <v>1</v>
      </c>
      <c r="Y720">
        <v>3</v>
      </c>
      <c r="Z720">
        <v>3</v>
      </c>
      <c r="AA720" t="s">
        <v>5195</v>
      </c>
    </row>
    <row r="721" spans="1:27" x14ac:dyDescent="0.3">
      <c r="A721">
        <v>47</v>
      </c>
      <c r="B721">
        <v>4</v>
      </c>
      <c r="C721" t="s">
        <v>39</v>
      </c>
      <c r="D721" t="s">
        <v>41</v>
      </c>
      <c r="E721" t="s">
        <v>785</v>
      </c>
      <c r="H721">
        <v>2</v>
      </c>
      <c r="I721" t="s">
        <v>38</v>
      </c>
      <c r="J721" t="s">
        <v>2258</v>
      </c>
      <c r="M721" t="s">
        <v>36</v>
      </c>
      <c r="N721" t="s">
        <v>37</v>
      </c>
      <c r="O721">
        <v>3</v>
      </c>
      <c r="P721">
        <v>2</v>
      </c>
      <c r="Q721" t="s">
        <v>40</v>
      </c>
      <c r="R721" t="s">
        <v>35</v>
      </c>
      <c r="S721" t="s">
        <v>3727</v>
      </c>
      <c r="W721">
        <v>4</v>
      </c>
      <c r="X721">
        <v>4</v>
      </c>
      <c r="Y721">
        <v>3</v>
      </c>
      <c r="Z721">
        <v>3</v>
      </c>
      <c r="AA721" t="s">
        <v>5196</v>
      </c>
    </row>
    <row r="722" spans="1:27" x14ac:dyDescent="0.3">
      <c r="A722">
        <v>30</v>
      </c>
      <c r="B722">
        <v>22</v>
      </c>
      <c r="C722" t="s">
        <v>39</v>
      </c>
      <c r="D722" t="s">
        <v>48</v>
      </c>
      <c r="E722" t="s">
        <v>786</v>
      </c>
      <c r="H722">
        <v>3</v>
      </c>
      <c r="I722" t="s">
        <v>38</v>
      </c>
      <c r="J722" t="s">
        <v>2259</v>
      </c>
      <c r="M722" t="s">
        <v>36</v>
      </c>
      <c r="N722" t="s">
        <v>45</v>
      </c>
      <c r="O722">
        <v>3</v>
      </c>
      <c r="P722">
        <v>1</v>
      </c>
      <c r="Q722" t="s">
        <v>47</v>
      </c>
      <c r="R722" t="s">
        <v>35</v>
      </c>
      <c r="S722" t="s">
        <v>3728</v>
      </c>
      <c r="W722">
        <v>1</v>
      </c>
      <c r="X722">
        <v>3</v>
      </c>
      <c r="Y722">
        <v>2</v>
      </c>
      <c r="Z722">
        <v>3</v>
      </c>
      <c r="AA722" t="s">
        <v>5197</v>
      </c>
    </row>
    <row r="723" spans="1:27" x14ac:dyDescent="0.3">
      <c r="A723">
        <v>50</v>
      </c>
      <c r="B723">
        <v>24</v>
      </c>
      <c r="C723" t="s">
        <v>46</v>
      </c>
      <c r="D723" t="s">
        <v>48</v>
      </c>
      <c r="E723" t="s">
        <v>787</v>
      </c>
      <c r="H723">
        <v>3</v>
      </c>
      <c r="I723" t="s">
        <v>38</v>
      </c>
      <c r="J723" t="s">
        <v>2260</v>
      </c>
      <c r="M723" t="s">
        <v>36</v>
      </c>
      <c r="N723" t="s">
        <v>45</v>
      </c>
      <c r="O723">
        <v>3</v>
      </c>
      <c r="P723">
        <v>4</v>
      </c>
      <c r="Q723" t="s">
        <v>53</v>
      </c>
      <c r="R723" t="s">
        <v>35</v>
      </c>
      <c r="S723" t="s">
        <v>3729</v>
      </c>
      <c r="W723">
        <v>4</v>
      </c>
      <c r="X723">
        <v>3</v>
      </c>
      <c r="Y723">
        <v>4</v>
      </c>
      <c r="Z723">
        <v>3</v>
      </c>
      <c r="AA723" t="s">
        <v>5198</v>
      </c>
    </row>
    <row r="724" spans="1:27" x14ac:dyDescent="0.3">
      <c r="A724">
        <v>38</v>
      </c>
      <c r="B724">
        <v>10</v>
      </c>
      <c r="C724" t="s">
        <v>46</v>
      </c>
      <c r="D724" t="s">
        <v>48</v>
      </c>
      <c r="E724" t="s">
        <v>788</v>
      </c>
      <c r="H724">
        <v>1</v>
      </c>
      <c r="I724" t="s">
        <v>51</v>
      </c>
      <c r="J724" t="s">
        <v>2261</v>
      </c>
      <c r="M724" t="s">
        <v>44</v>
      </c>
      <c r="N724" t="s">
        <v>45</v>
      </c>
      <c r="O724">
        <v>3</v>
      </c>
      <c r="P724">
        <v>1</v>
      </c>
      <c r="Q724" t="s">
        <v>47</v>
      </c>
      <c r="R724" t="s">
        <v>43</v>
      </c>
      <c r="S724" t="s">
        <v>3730</v>
      </c>
      <c r="W724">
        <v>3</v>
      </c>
      <c r="X724">
        <v>3</v>
      </c>
      <c r="Y724">
        <v>2</v>
      </c>
      <c r="Z724">
        <v>2</v>
      </c>
      <c r="AA724" t="s">
        <v>5199</v>
      </c>
    </row>
    <row r="725" spans="1:27" x14ac:dyDescent="0.3">
      <c r="A725">
        <v>46</v>
      </c>
      <c r="B725">
        <v>7</v>
      </c>
      <c r="C725" t="s">
        <v>46</v>
      </c>
      <c r="D725" t="s">
        <v>52</v>
      </c>
      <c r="E725" t="s">
        <v>789</v>
      </c>
      <c r="H725">
        <v>2</v>
      </c>
      <c r="I725" t="s">
        <v>51</v>
      </c>
      <c r="J725" t="s">
        <v>2262</v>
      </c>
      <c r="M725" t="s">
        <v>36</v>
      </c>
      <c r="N725" t="s">
        <v>45</v>
      </c>
      <c r="O725">
        <v>3</v>
      </c>
      <c r="P725">
        <v>3</v>
      </c>
      <c r="Q725" t="s">
        <v>53</v>
      </c>
      <c r="R725" t="s">
        <v>43</v>
      </c>
      <c r="S725" t="s">
        <v>3731</v>
      </c>
      <c r="W725">
        <v>4</v>
      </c>
      <c r="X725">
        <v>3</v>
      </c>
      <c r="Y725">
        <v>2</v>
      </c>
      <c r="Z725">
        <v>3</v>
      </c>
      <c r="AA725" t="s">
        <v>5200</v>
      </c>
    </row>
    <row r="726" spans="1:27" x14ac:dyDescent="0.3">
      <c r="A726">
        <v>24</v>
      </c>
      <c r="B726">
        <v>17</v>
      </c>
      <c r="C726" t="s">
        <v>39</v>
      </c>
      <c r="D726" t="s">
        <v>52</v>
      </c>
      <c r="E726" t="s">
        <v>790</v>
      </c>
      <c r="H726">
        <v>1</v>
      </c>
      <c r="I726" t="s">
        <v>51</v>
      </c>
      <c r="J726" t="s">
        <v>2263</v>
      </c>
      <c r="M726" t="s">
        <v>36</v>
      </c>
      <c r="N726" t="s">
        <v>45</v>
      </c>
      <c r="O726">
        <v>2</v>
      </c>
      <c r="P726">
        <v>2</v>
      </c>
      <c r="Q726" t="s">
        <v>53</v>
      </c>
      <c r="R726" t="s">
        <v>43</v>
      </c>
      <c r="S726" t="s">
        <v>3732</v>
      </c>
      <c r="W726">
        <v>4</v>
      </c>
      <c r="X726">
        <v>3</v>
      </c>
      <c r="Y726">
        <v>2</v>
      </c>
      <c r="Z726">
        <v>3</v>
      </c>
      <c r="AA726" t="s">
        <v>5201</v>
      </c>
    </row>
    <row r="727" spans="1:27" x14ac:dyDescent="0.3">
      <c r="A727">
        <v>35</v>
      </c>
      <c r="B727">
        <v>14</v>
      </c>
      <c r="C727" t="s">
        <v>46</v>
      </c>
      <c r="D727" t="s">
        <v>52</v>
      </c>
      <c r="E727" t="s">
        <v>791</v>
      </c>
      <c r="H727">
        <v>4</v>
      </c>
      <c r="I727" t="s">
        <v>49</v>
      </c>
      <c r="J727" t="s">
        <v>2264</v>
      </c>
      <c r="M727" t="s">
        <v>36</v>
      </c>
      <c r="N727" t="s">
        <v>45</v>
      </c>
      <c r="O727">
        <v>2</v>
      </c>
      <c r="P727">
        <v>1</v>
      </c>
      <c r="Q727" t="s">
        <v>50</v>
      </c>
      <c r="R727" t="s">
        <v>35</v>
      </c>
      <c r="S727" t="s">
        <v>3733</v>
      </c>
      <c r="W727">
        <v>3</v>
      </c>
      <c r="X727">
        <v>2</v>
      </c>
      <c r="Y727">
        <v>4</v>
      </c>
      <c r="Z727">
        <v>1</v>
      </c>
      <c r="AA727" t="s">
        <v>5202</v>
      </c>
    </row>
    <row r="728" spans="1:27" x14ac:dyDescent="0.3">
      <c r="A728">
        <v>31</v>
      </c>
      <c r="B728">
        <v>1</v>
      </c>
      <c r="C728" t="s">
        <v>39</v>
      </c>
      <c r="D728" t="s">
        <v>48</v>
      </c>
      <c r="E728" t="s">
        <v>792</v>
      </c>
      <c r="H728">
        <v>1</v>
      </c>
      <c r="I728" t="s">
        <v>38</v>
      </c>
      <c r="J728" t="s">
        <v>2265</v>
      </c>
      <c r="M728" t="s">
        <v>44</v>
      </c>
      <c r="N728" t="s">
        <v>45</v>
      </c>
      <c r="O728">
        <v>3</v>
      </c>
      <c r="P728">
        <v>2</v>
      </c>
      <c r="Q728" t="s">
        <v>53</v>
      </c>
      <c r="R728" t="s">
        <v>43</v>
      </c>
      <c r="S728" t="s">
        <v>3734</v>
      </c>
      <c r="W728">
        <v>3</v>
      </c>
      <c r="X728">
        <v>1</v>
      </c>
      <c r="Y728">
        <v>3</v>
      </c>
      <c r="Z728">
        <v>3</v>
      </c>
      <c r="AA728" t="s">
        <v>5203</v>
      </c>
    </row>
    <row r="729" spans="1:27" x14ac:dyDescent="0.3">
      <c r="A729">
        <v>18</v>
      </c>
      <c r="B729">
        <v>5</v>
      </c>
      <c r="C729" t="s">
        <v>46</v>
      </c>
      <c r="D729" t="s">
        <v>41</v>
      </c>
      <c r="E729" t="s">
        <v>793</v>
      </c>
      <c r="H729">
        <v>2</v>
      </c>
      <c r="I729" t="s">
        <v>38</v>
      </c>
      <c r="J729" t="s">
        <v>2266</v>
      </c>
      <c r="M729" t="s">
        <v>55</v>
      </c>
      <c r="N729" t="s">
        <v>45</v>
      </c>
      <c r="O729">
        <v>3</v>
      </c>
      <c r="P729">
        <v>1</v>
      </c>
      <c r="Q729" t="s">
        <v>47</v>
      </c>
      <c r="R729" t="s">
        <v>43</v>
      </c>
      <c r="S729" t="s">
        <v>3735</v>
      </c>
      <c r="W729">
        <v>2</v>
      </c>
      <c r="X729">
        <v>4</v>
      </c>
      <c r="Y729">
        <v>4</v>
      </c>
      <c r="Z729">
        <v>3</v>
      </c>
      <c r="AA729" t="s">
        <v>5204</v>
      </c>
    </row>
    <row r="730" spans="1:27" x14ac:dyDescent="0.3">
      <c r="A730">
        <v>54</v>
      </c>
      <c r="B730">
        <v>17</v>
      </c>
      <c r="C730" t="s">
        <v>39</v>
      </c>
      <c r="D730" t="s">
        <v>48</v>
      </c>
      <c r="E730" t="s">
        <v>794</v>
      </c>
      <c r="H730">
        <v>3</v>
      </c>
      <c r="I730" t="s">
        <v>60</v>
      </c>
      <c r="J730" t="s">
        <v>2267</v>
      </c>
      <c r="M730" t="s">
        <v>36</v>
      </c>
      <c r="N730" t="s">
        <v>45</v>
      </c>
      <c r="O730">
        <v>3</v>
      </c>
      <c r="P730">
        <v>3</v>
      </c>
      <c r="Q730" t="s">
        <v>53</v>
      </c>
      <c r="R730" t="s">
        <v>43</v>
      </c>
      <c r="S730" t="s">
        <v>3736</v>
      </c>
      <c r="W730">
        <v>3</v>
      </c>
      <c r="X730">
        <v>3</v>
      </c>
      <c r="Y730">
        <v>3</v>
      </c>
      <c r="Z730">
        <v>3</v>
      </c>
      <c r="AA730" t="s">
        <v>5205</v>
      </c>
    </row>
    <row r="731" spans="1:27" x14ac:dyDescent="0.3">
      <c r="A731">
        <v>35</v>
      </c>
      <c r="B731">
        <v>25</v>
      </c>
      <c r="C731" t="s">
        <v>39</v>
      </c>
      <c r="D731" t="s">
        <v>52</v>
      </c>
      <c r="E731" t="s">
        <v>795</v>
      </c>
      <c r="H731">
        <v>4</v>
      </c>
      <c r="I731" t="s">
        <v>51</v>
      </c>
      <c r="J731" t="s">
        <v>2268</v>
      </c>
      <c r="M731" t="s">
        <v>36</v>
      </c>
      <c r="N731" t="s">
        <v>45</v>
      </c>
      <c r="O731">
        <v>3</v>
      </c>
      <c r="P731">
        <v>3</v>
      </c>
      <c r="Q731" t="s">
        <v>54</v>
      </c>
      <c r="R731" t="s">
        <v>35</v>
      </c>
      <c r="S731" t="s">
        <v>3737</v>
      </c>
      <c r="W731">
        <v>3</v>
      </c>
      <c r="X731">
        <v>3</v>
      </c>
      <c r="Y731">
        <v>3</v>
      </c>
      <c r="Z731">
        <v>2</v>
      </c>
      <c r="AA731" t="s">
        <v>5206</v>
      </c>
    </row>
    <row r="732" spans="1:27" x14ac:dyDescent="0.3">
      <c r="A732">
        <v>30</v>
      </c>
      <c r="B732">
        <v>8</v>
      </c>
      <c r="C732" t="s">
        <v>39</v>
      </c>
      <c r="D732" t="s">
        <v>48</v>
      </c>
      <c r="E732" t="s">
        <v>796</v>
      </c>
      <c r="H732">
        <v>2</v>
      </c>
      <c r="I732" t="s">
        <v>38</v>
      </c>
      <c r="J732" t="s">
        <v>2269</v>
      </c>
      <c r="M732" t="s">
        <v>36</v>
      </c>
      <c r="N732" t="s">
        <v>45</v>
      </c>
      <c r="O732">
        <v>4</v>
      </c>
      <c r="P732">
        <v>3</v>
      </c>
      <c r="Q732" t="s">
        <v>58</v>
      </c>
      <c r="R732" t="s">
        <v>35</v>
      </c>
      <c r="S732" t="s">
        <v>3738</v>
      </c>
      <c r="W732">
        <v>2</v>
      </c>
      <c r="X732">
        <v>1</v>
      </c>
      <c r="Y732">
        <v>3</v>
      </c>
      <c r="Z732">
        <v>2</v>
      </c>
      <c r="AA732" t="s">
        <v>5207</v>
      </c>
    </row>
    <row r="733" spans="1:27" x14ac:dyDescent="0.3">
      <c r="A733">
        <v>20</v>
      </c>
      <c r="B733">
        <v>11</v>
      </c>
      <c r="C733" t="s">
        <v>39</v>
      </c>
      <c r="D733" t="s">
        <v>41</v>
      </c>
      <c r="E733" t="s">
        <v>797</v>
      </c>
      <c r="H733">
        <v>3</v>
      </c>
      <c r="I733" t="s">
        <v>51</v>
      </c>
      <c r="J733" t="s">
        <v>2270</v>
      </c>
      <c r="M733" t="s">
        <v>36</v>
      </c>
      <c r="N733" t="s">
        <v>45</v>
      </c>
      <c r="O733">
        <v>2</v>
      </c>
      <c r="P733">
        <v>1</v>
      </c>
      <c r="Q733" t="s">
        <v>47</v>
      </c>
      <c r="R733" t="s">
        <v>35</v>
      </c>
      <c r="S733" t="s">
        <v>3739</v>
      </c>
      <c r="W733">
        <v>4</v>
      </c>
      <c r="X733">
        <v>1</v>
      </c>
      <c r="Y733">
        <v>1</v>
      </c>
      <c r="Z733">
        <v>3</v>
      </c>
      <c r="AA733" t="s">
        <v>5208</v>
      </c>
    </row>
    <row r="734" spans="1:27" x14ac:dyDescent="0.3">
      <c r="A734">
        <v>30</v>
      </c>
      <c r="B734">
        <v>5</v>
      </c>
      <c r="C734" t="s">
        <v>39</v>
      </c>
      <c r="D734" t="s">
        <v>41</v>
      </c>
      <c r="E734" t="s">
        <v>798</v>
      </c>
      <c r="H734">
        <v>3</v>
      </c>
      <c r="I734" t="s">
        <v>51</v>
      </c>
      <c r="J734" t="s">
        <v>2271</v>
      </c>
      <c r="M734" t="s">
        <v>44</v>
      </c>
      <c r="N734" t="s">
        <v>45</v>
      </c>
      <c r="O734">
        <v>3</v>
      </c>
      <c r="P734">
        <v>1</v>
      </c>
      <c r="Q734" t="s">
        <v>50</v>
      </c>
      <c r="R734" t="s">
        <v>43</v>
      </c>
      <c r="S734" t="s">
        <v>3740</v>
      </c>
      <c r="W734">
        <v>2</v>
      </c>
      <c r="X734">
        <v>2</v>
      </c>
      <c r="Y734">
        <v>1</v>
      </c>
      <c r="Z734">
        <v>3</v>
      </c>
      <c r="AA734" t="s">
        <v>5209</v>
      </c>
    </row>
    <row r="735" spans="1:27" x14ac:dyDescent="0.3">
      <c r="A735">
        <v>26</v>
      </c>
      <c r="B735">
        <v>2</v>
      </c>
      <c r="C735" t="s">
        <v>46</v>
      </c>
      <c r="D735" t="s">
        <v>48</v>
      </c>
      <c r="E735" t="s">
        <v>799</v>
      </c>
      <c r="H735">
        <v>2</v>
      </c>
      <c r="I735" t="s">
        <v>51</v>
      </c>
      <c r="J735" t="s">
        <v>2272</v>
      </c>
      <c r="M735" t="s">
        <v>36</v>
      </c>
      <c r="N735" t="s">
        <v>45</v>
      </c>
      <c r="O735">
        <v>4</v>
      </c>
      <c r="P735">
        <v>2</v>
      </c>
      <c r="Q735" t="s">
        <v>53</v>
      </c>
      <c r="R735" t="s">
        <v>43</v>
      </c>
      <c r="S735" t="s">
        <v>3741</v>
      </c>
      <c r="W735">
        <v>4</v>
      </c>
      <c r="X735">
        <v>4</v>
      </c>
      <c r="Y735">
        <v>2</v>
      </c>
      <c r="Z735">
        <v>3</v>
      </c>
      <c r="AA735" t="s">
        <v>5210</v>
      </c>
    </row>
    <row r="736" spans="1:27" x14ac:dyDescent="0.3">
      <c r="A736">
        <v>22</v>
      </c>
      <c r="B736">
        <v>8</v>
      </c>
      <c r="C736" t="s">
        <v>46</v>
      </c>
      <c r="D736" t="s">
        <v>48</v>
      </c>
      <c r="E736" t="s">
        <v>800</v>
      </c>
      <c r="H736">
        <v>1</v>
      </c>
      <c r="I736" t="s">
        <v>38</v>
      </c>
      <c r="J736" t="s">
        <v>2273</v>
      </c>
      <c r="M736" t="s">
        <v>36</v>
      </c>
      <c r="N736" t="s">
        <v>45</v>
      </c>
      <c r="O736">
        <v>1</v>
      </c>
      <c r="P736">
        <v>1</v>
      </c>
      <c r="Q736" t="s">
        <v>50</v>
      </c>
      <c r="R736" t="s">
        <v>43</v>
      </c>
      <c r="S736" t="s">
        <v>3742</v>
      </c>
      <c r="W736">
        <v>2</v>
      </c>
      <c r="X736">
        <v>1</v>
      </c>
      <c r="Y736">
        <v>1</v>
      </c>
      <c r="Z736">
        <v>2</v>
      </c>
      <c r="AA736" t="s">
        <v>5211</v>
      </c>
    </row>
    <row r="737" spans="1:27" x14ac:dyDescent="0.3">
      <c r="A737">
        <v>48</v>
      </c>
      <c r="B737">
        <v>6</v>
      </c>
      <c r="C737" t="s">
        <v>46</v>
      </c>
      <c r="D737" t="s">
        <v>41</v>
      </c>
      <c r="E737" t="s">
        <v>801</v>
      </c>
      <c r="H737">
        <v>3</v>
      </c>
      <c r="I737" t="s">
        <v>38</v>
      </c>
      <c r="J737" t="s">
        <v>2274</v>
      </c>
      <c r="M737" t="s">
        <v>36</v>
      </c>
      <c r="N737" t="s">
        <v>45</v>
      </c>
      <c r="O737">
        <v>2</v>
      </c>
      <c r="P737">
        <v>2</v>
      </c>
      <c r="Q737" t="s">
        <v>54</v>
      </c>
      <c r="R737" t="s">
        <v>43</v>
      </c>
      <c r="S737" t="s">
        <v>3743</v>
      </c>
      <c r="W737">
        <v>1</v>
      </c>
      <c r="X737">
        <v>3</v>
      </c>
      <c r="Y737">
        <v>4</v>
      </c>
      <c r="Z737">
        <v>3</v>
      </c>
      <c r="AA737" t="s">
        <v>5212</v>
      </c>
    </row>
    <row r="738" spans="1:27" x14ac:dyDescent="0.3">
      <c r="A738">
        <v>48</v>
      </c>
      <c r="B738">
        <v>4</v>
      </c>
      <c r="C738" t="s">
        <v>46</v>
      </c>
      <c r="D738" t="s">
        <v>41</v>
      </c>
      <c r="E738" t="s">
        <v>802</v>
      </c>
      <c r="H738">
        <v>4</v>
      </c>
      <c r="I738" t="s">
        <v>38</v>
      </c>
      <c r="J738" t="s">
        <v>2275</v>
      </c>
      <c r="M738" t="s">
        <v>36</v>
      </c>
      <c r="N738" t="s">
        <v>45</v>
      </c>
      <c r="O738">
        <v>2</v>
      </c>
      <c r="P738">
        <v>3</v>
      </c>
      <c r="Q738" t="s">
        <v>54</v>
      </c>
      <c r="R738" t="s">
        <v>43</v>
      </c>
      <c r="S738" t="s">
        <v>3744</v>
      </c>
      <c r="W738">
        <v>3</v>
      </c>
      <c r="X738">
        <v>3</v>
      </c>
      <c r="Y738">
        <v>2</v>
      </c>
      <c r="Z738">
        <v>3</v>
      </c>
      <c r="AA738" t="s">
        <v>5213</v>
      </c>
    </row>
    <row r="739" spans="1:27" x14ac:dyDescent="0.3">
      <c r="A739">
        <v>41</v>
      </c>
      <c r="B739">
        <v>7</v>
      </c>
      <c r="C739" t="s">
        <v>39</v>
      </c>
      <c r="D739" t="s">
        <v>41</v>
      </c>
      <c r="E739" t="s">
        <v>803</v>
      </c>
      <c r="H739">
        <v>2</v>
      </c>
      <c r="I739" t="s">
        <v>51</v>
      </c>
      <c r="J739" t="s">
        <v>2276</v>
      </c>
      <c r="M739" t="s">
        <v>36</v>
      </c>
      <c r="N739" t="s">
        <v>45</v>
      </c>
      <c r="O739">
        <v>3</v>
      </c>
      <c r="P739">
        <v>2</v>
      </c>
      <c r="Q739" t="s">
        <v>53</v>
      </c>
      <c r="R739" t="s">
        <v>43</v>
      </c>
      <c r="S739" t="s">
        <v>3745</v>
      </c>
      <c r="W739">
        <v>4</v>
      </c>
      <c r="X739">
        <v>3</v>
      </c>
      <c r="Y739">
        <v>2</v>
      </c>
      <c r="Z739">
        <v>3</v>
      </c>
      <c r="AA739" t="s">
        <v>5214</v>
      </c>
    </row>
    <row r="740" spans="1:27" x14ac:dyDescent="0.3">
      <c r="A740">
        <v>39</v>
      </c>
      <c r="B740">
        <v>1</v>
      </c>
      <c r="C740" t="s">
        <v>39</v>
      </c>
      <c r="D740" t="s">
        <v>48</v>
      </c>
      <c r="E740" t="s">
        <v>804</v>
      </c>
      <c r="H740">
        <v>1</v>
      </c>
      <c r="I740" t="s">
        <v>38</v>
      </c>
      <c r="J740" t="s">
        <v>2277</v>
      </c>
      <c r="M740" t="s">
        <v>36</v>
      </c>
      <c r="N740" t="s">
        <v>45</v>
      </c>
      <c r="O740">
        <v>2</v>
      </c>
      <c r="P740">
        <v>4</v>
      </c>
      <c r="Q740" t="s">
        <v>53</v>
      </c>
      <c r="R740" t="s">
        <v>43</v>
      </c>
      <c r="S740" t="s">
        <v>3746</v>
      </c>
      <c r="W740">
        <v>4</v>
      </c>
      <c r="X740">
        <v>4</v>
      </c>
      <c r="Y740">
        <v>3</v>
      </c>
      <c r="Z740">
        <v>3</v>
      </c>
      <c r="AA740" t="s">
        <v>5215</v>
      </c>
    </row>
    <row r="741" spans="1:27" x14ac:dyDescent="0.3">
      <c r="A741">
        <v>27</v>
      </c>
      <c r="B741">
        <v>2</v>
      </c>
      <c r="C741" t="s">
        <v>39</v>
      </c>
      <c r="D741" t="s">
        <v>48</v>
      </c>
      <c r="E741" t="s">
        <v>805</v>
      </c>
      <c r="H741">
        <v>4</v>
      </c>
      <c r="I741" t="s">
        <v>38</v>
      </c>
      <c r="J741" t="s">
        <v>2278</v>
      </c>
      <c r="M741" t="s">
        <v>36</v>
      </c>
      <c r="N741" t="s">
        <v>45</v>
      </c>
      <c r="O741">
        <v>3</v>
      </c>
      <c r="P741">
        <v>2</v>
      </c>
      <c r="Q741" t="s">
        <v>53</v>
      </c>
      <c r="R741" t="s">
        <v>43</v>
      </c>
      <c r="S741" t="s">
        <v>3747</v>
      </c>
      <c r="W741">
        <v>1</v>
      </c>
      <c r="X741">
        <v>4</v>
      </c>
      <c r="Y741">
        <v>2</v>
      </c>
      <c r="Z741">
        <v>3</v>
      </c>
      <c r="AA741" t="s">
        <v>5216</v>
      </c>
    </row>
    <row r="742" spans="1:27" x14ac:dyDescent="0.3">
      <c r="A742">
        <v>35</v>
      </c>
      <c r="B742">
        <v>10</v>
      </c>
      <c r="C742" t="s">
        <v>46</v>
      </c>
      <c r="D742" t="s">
        <v>52</v>
      </c>
      <c r="E742" t="s">
        <v>806</v>
      </c>
      <c r="H742">
        <v>3</v>
      </c>
      <c r="I742" t="s">
        <v>49</v>
      </c>
      <c r="J742" t="s">
        <v>2279</v>
      </c>
      <c r="M742" t="s">
        <v>36</v>
      </c>
      <c r="N742" t="s">
        <v>45</v>
      </c>
      <c r="O742">
        <v>3</v>
      </c>
      <c r="P742">
        <v>1</v>
      </c>
      <c r="Q742" t="s">
        <v>50</v>
      </c>
      <c r="R742" t="s">
        <v>43</v>
      </c>
      <c r="S742" t="s">
        <v>3748</v>
      </c>
      <c r="W742">
        <v>2</v>
      </c>
      <c r="X742">
        <v>4</v>
      </c>
      <c r="Y742">
        <v>1</v>
      </c>
      <c r="Z742">
        <v>2</v>
      </c>
      <c r="AA742" t="s">
        <v>5217</v>
      </c>
    </row>
    <row r="743" spans="1:27" x14ac:dyDescent="0.3">
      <c r="A743">
        <v>42</v>
      </c>
      <c r="B743">
        <v>5</v>
      </c>
      <c r="C743" t="s">
        <v>46</v>
      </c>
      <c r="D743" t="s">
        <v>48</v>
      </c>
      <c r="E743" t="s">
        <v>807</v>
      </c>
      <c r="H743">
        <v>2</v>
      </c>
      <c r="I743" t="s">
        <v>59</v>
      </c>
      <c r="J743" t="s">
        <v>2280</v>
      </c>
      <c r="M743" t="s">
        <v>36</v>
      </c>
      <c r="N743" t="s">
        <v>37</v>
      </c>
      <c r="O743">
        <v>3</v>
      </c>
      <c r="P743">
        <v>5</v>
      </c>
      <c r="Q743" t="s">
        <v>56</v>
      </c>
      <c r="R743" t="s">
        <v>43</v>
      </c>
      <c r="S743" t="s">
        <v>3749</v>
      </c>
      <c r="W743">
        <v>4</v>
      </c>
      <c r="X743">
        <v>3</v>
      </c>
      <c r="Y743">
        <v>2</v>
      </c>
      <c r="Z743">
        <v>4</v>
      </c>
      <c r="AA743" t="s">
        <v>5218</v>
      </c>
    </row>
    <row r="744" spans="1:27" x14ac:dyDescent="0.3">
      <c r="A744">
        <v>50</v>
      </c>
      <c r="B744">
        <v>9</v>
      </c>
      <c r="C744" t="s">
        <v>46</v>
      </c>
      <c r="D744" t="s">
        <v>48</v>
      </c>
      <c r="E744" t="s">
        <v>808</v>
      </c>
      <c r="H744">
        <v>3</v>
      </c>
      <c r="I744" t="s">
        <v>38</v>
      </c>
      <c r="J744" t="s">
        <v>2281</v>
      </c>
      <c r="M744" t="s">
        <v>36</v>
      </c>
      <c r="N744" t="s">
        <v>45</v>
      </c>
      <c r="O744">
        <v>3</v>
      </c>
      <c r="P744">
        <v>1</v>
      </c>
      <c r="Q744" t="s">
        <v>50</v>
      </c>
      <c r="R744" t="s">
        <v>43</v>
      </c>
      <c r="S744" t="s">
        <v>3750</v>
      </c>
      <c r="W744">
        <v>1</v>
      </c>
      <c r="X744">
        <v>4</v>
      </c>
      <c r="Y744">
        <v>2</v>
      </c>
      <c r="Z744">
        <v>3</v>
      </c>
      <c r="AA744" t="s">
        <v>5219</v>
      </c>
    </row>
    <row r="745" spans="1:27" x14ac:dyDescent="0.3">
      <c r="A745">
        <v>59</v>
      </c>
      <c r="B745">
        <v>2</v>
      </c>
      <c r="C745" t="s">
        <v>39</v>
      </c>
      <c r="D745" t="s">
        <v>41</v>
      </c>
      <c r="E745" t="s">
        <v>809</v>
      </c>
      <c r="H745">
        <v>3</v>
      </c>
      <c r="I745" t="s">
        <v>38</v>
      </c>
      <c r="J745" t="s">
        <v>2282</v>
      </c>
      <c r="M745" t="s">
        <v>36</v>
      </c>
      <c r="N745" t="s">
        <v>45</v>
      </c>
      <c r="O745">
        <v>2</v>
      </c>
      <c r="P745">
        <v>4</v>
      </c>
      <c r="Q745" t="s">
        <v>53</v>
      </c>
      <c r="R745" t="s">
        <v>35</v>
      </c>
      <c r="S745" t="s">
        <v>3751</v>
      </c>
      <c r="W745">
        <v>3</v>
      </c>
      <c r="X745">
        <v>4</v>
      </c>
      <c r="Y745">
        <v>1</v>
      </c>
      <c r="Z745">
        <v>3</v>
      </c>
      <c r="AA745" t="s">
        <v>5220</v>
      </c>
    </row>
    <row r="746" spans="1:27" x14ac:dyDescent="0.3">
      <c r="A746">
        <v>37</v>
      </c>
      <c r="B746">
        <v>11</v>
      </c>
      <c r="C746" t="s">
        <v>39</v>
      </c>
      <c r="D746" t="s">
        <v>48</v>
      </c>
      <c r="E746" t="s">
        <v>810</v>
      </c>
      <c r="H746">
        <v>2</v>
      </c>
      <c r="I746" t="s">
        <v>51</v>
      </c>
      <c r="J746" t="s">
        <v>2283</v>
      </c>
      <c r="M746" t="s">
        <v>36</v>
      </c>
      <c r="N746" t="s">
        <v>45</v>
      </c>
      <c r="O746">
        <v>1</v>
      </c>
      <c r="P746">
        <v>2</v>
      </c>
      <c r="Q746" t="s">
        <v>54</v>
      </c>
      <c r="R746" t="s">
        <v>43</v>
      </c>
      <c r="S746" t="s">
        <v>3752</v>
      </c>
      <c r="W746">
        <v>1</v>
      </c>
      <c r="X746">
        <v>2</v>
      </c>
      <c r="Y746">
        <v>1</v>
      </c>
      <c r="Z746">
        <v>1</v>
      </c>
      <c r="AA746" t="s">
        <v>5221</v>
      </c>
    </row>
    <row r="747" spans="1:27" x14ac:dyDescent="0.3">
      <c r="A747">
        <v>55</v>
      </c>
      <c r="B747">
        <v>18</v>
      </c>
      <c r="C747" t="s">
        <v>46</v>
      </c>
      <c r="D747" t="s">
        <v>48</v>
      </c>
      <c r="E747" t="s">
        <v>811</v>
      </c>
      <c r="H747">
        <v>4</v>
      </c>
      <c r="I747" t="s">
        <v>51</v>
      </c>
      <c r="J747" t="s">
        <v>2284</v>
      </c>
      <c r="M747" t="s">
        <v>44</v>
      </c>
      <c r="N747" t="s">
        <v>45</v>
      </c>
      <c r="O747">
        <v>3</v>
      </c>
      <c r="P747">
        <v>2</v>
      </c>
      <c r="Q747" t="s">
        <v>54</v>
      </c>
      <c r="R747" t="s">
        <v>35</v>
      </c>
      <c r="S747" t="s">
        <v>3753</v>
      </c>
      <c r="W747">
        <v>3</v>
      </c>
      <c r="X747">
        <v>2</v>
      </c>
      <c r="Y747">
        <v>4</v>
      </c>
      <c r="Z747">
        <v>3</v>
      </c>
      <c r="AA747" t="s">
        <v>5222</v>
      </c>
    </row>
    <row r="748" spans="1:27" x14ac:dyDescent="0.3">
      <c r="A748">
        <v>41</v>
      </c>
      <c r="B748">
        <v>7</v>
      </c>
      <c r="C748" t="s">
        <v>39</v>
      </c>
      <c r="D748" t="s">
        <v>52</v>
      </c>
      <c r="E748" t="s">
        <v>812</v>
      </c>
      <c r="H748">
        <v>1</v>
      </c>
      <c r="I748" t="s">
        <v>38</v>
      </c>
      <c r="J748" t="s">
        <v>2285</v>
      </c>
      <c r="M748" t="s">
        <v>55</v>
      </c>
      <c r="N748" t="s">
        <v>45</v>
      </c>
      <c r="O748">
        <v>1</v>
      </c>
      <c r="P748">
        <v>5</v>
      </c>
      <c r="Q748" t="s">
        <v>58</v>
      </c>
      <c r="R748" t="s">
        <v>43</v>
      </c>
      <c r="S748" t="s">
        <v>3754</v>
      </c>
      <c r="W748">
        <v>2</v>
      </c>
      <c r="X748">
        <v>3</v>
      </c>
      <c r="Y748">
        <v>2</v>
      </c>
      <c r="Z748">
        <v>3</v>
      </c>
      <c r="AA748" t="s">
        <v>5223</v>
      </c>
    </row>
    <row r="749" spans="1:27" x14ac:dyDescent="0.3">
      <c r="A749">
        <v>38</v>
      </c>
      <c r="B749">
        <v>3</v>
      </c>
      <c r="C749" t="s">
        <v>46</v>
      </c>
      <c r="D749" t="s">
        <v>41</v>
      </c>
      <c r="E749" t="s">
        <v>813</v>
      </c>
      <c r="H749">
        <v>4</v>
      </c>
      <c r="I749" t="s">
        <v>38</v>
      </c>
      <c r="J749" t="s">
        <v>2286</v>
      </c>
      <c r="M749" t="s">
        <v>36</v>
      </c>
      <c r="N749" t="s">
        <v>37</v>
      </c>
      <c r="O749">
        <v>3</v>
      </c>
      <c r="P749">
        <v>2</v>
      </c>
      <c r="Q749" t="s">
        <v>40</v>
      </c>
      <c r="R749" t="s">
        <v>35</v>
      </c>
      <c r="S749" t="s">
        <v>3755</v>
      </c>
      <c r="W749">
        <v>2</v>
      </c>
      <c r="X749">
        <v>4</v>
      </c>
      <c r="Y749">
        <v>3</v>
      </c>
      <c r="Z749">
        <v>3</v>
      </c>
      <c r="AA749" t="s">
        <v>5224</v>
      </c>
    </row>
    <row r="750" spans="1:27" x14ac:dyDescent="0.3">
      <c r="A750">
        <v>26</v>
      </c>
      <c r="B750">
        <v>29</v>
      </c>
      <c r="C750" t="s">
        <v>46</v>
      </c>
      <c r="D750" t="s">
        <v>41</v>
      </c>
      <c r="E750" t="s">
        <v>814</v>
      </c>
      <c r="H750">
        <v>2</v>
      </c>
      <c r="I750" t="s">
        <v>51</v>
      </c>
      <c r="J750" t="s">
        <v>2287</v>
      </c>
      <c r="M750" t="s">
        <v>55</v>
      </c>
      <c r="N750" t="s">
        <v>37</v>
      </c>
      <c r="O750">
        <v>1</v>
      </c>
      <c r="P750">
        <v>2</v>
      </c>
      <c r="Q750" t="s">
        <v>40</v>
      </c>
      <c r="R750" t="s">
        <v>43</v>
      </c>
      <c r="S750" t="s">
        <v>3756</v>
      </c>
      <c r="W750">
        <v>2</v>
      </c>
      <c r="X750">
        <v>1</v>
      </c>
      <c r="Y750">
        <v>4</v>
      </c>
      <c r="Z750">
        <v>3</v>
      </c>
      <c r="AA750" t="s">
        <v>5225</v>
      </c>
    </row>
    <row r="751" spans="1:27" x14ac:dyDescent="0.3">
      <c r="A751">
        <v>52</v>
      </c>
      <c r="B751">
        <v>2</v>
      </c>
      <c r="C751" t="s">
        <v>39</v>
      </c>
      <c r="D751" t="s">
        <v>48</v>
      </c>
      <c r="E751" t="s">
        <v>815</v>
      </c>
      <c r="H751">
        <v>1</v>
      </c>
      <c r="I751" t="s">
        <v>59</v>
      </c>
      <c r="J751" t="s">
        <v>2288</v>
      </c>
      <c r="M751" t="s">
        <v>36</v>
      </c>
      <c r="N751" t="s">
        <v>37</v>
      </c>
      <c r="O751">
        <v>1</v>
      </c>
      <c r="P751">
        <v>5</v>
      </c>
      <c r="Q751" t="s">
        <v>56</v>
      </c>
      <c r="R751" t="s">
        <v>43</v>
      </c>
      <c r="S751" t="s">
        <v>3757</v>
      </c>
      <c r="W751">
        <v>1</v>
      </c>
      <c r="X751">
        <v>4</v>
      </c>
      <c r="Y751">
        <v>4</v>
      </c>
      <c r="Z751">
        <v>3</v>
      </c>
      <c r="AA751" t="s">
        <v>5226</v>
      </c>
    </row>
    <row r="752" spans="1:27" x14ac:dyDescent="0.3">
      <c r="A752">
        <v>44</v>
      </c>
      <c r="B752">
        <v>28</v>
      </c>
      <c r="C752" t="s">
        <v>39</v>
      </c>
      <c r="D752" t="s">
        <v>48</v>
      </c>
      <c r="E752" t="s">
        <v>816</v>
      </c>
      <c r="H752">
        <v>3</v>
      </c>
      <c r="I752" t="s">
        <v>51</v>
      </c>
      <c r="J752" t="s">
        <v>2289</v>
      </c>
      <c r="M752" t="s">
        <v>36</v>
      </c>
      <c r="N752" t="s">
        <v>37</v>
      </c>
      <c r="O752">
        <v>4</v>
      </c>
      <c r="P752">
        <v>4</v>
      </c>
      <c r="Q752" t="s">
        <v>40</v>
      </c>
      <c r="R752" t="s">
        <v>35</v>
      </c>
      <c r="S752" t="s">
        <v>3758</v>
      </c>
      <c r="W752">
        <v>4</v>
      </c>
      <c r="X752">
        <v>4</v>
      </c>
      <c r="Y752">
        <v>3</v>
      </c>
      <c r="Z752">
        <v>3</v>
      </c>
      <c r="AA752" t="s">
        <v>5227</v>
      </c>
    </row>
    <row r="753" spans="1:27" x14ac:dyDescent="0.3">
      <c r="A753">
        <v>50</v>
      </c>
      <c r="B753">
        <v>1</v>
      </c>
      <c r="C753" t="s">
        <v>39</v>
      </c>
      <c r="D753" t="s">
        <v>48</v>
      </c>
      <c r="E753" t="s">
        <v>817</v>
      </c>
      <c r="H753">
        <v>3</v>
      </c>
      <c r="I753" t="s">
        <v>38</v>
      </c>
      <c r="J753" t="s">
        <v>2290</v>
      </c>
      <c r="M753" t="s">
        <v>55</v>
      </c>
      <c r="N753" t="s">
        <v>37</v>
      </c>
      <c r="O753">
        <v>3</v>
      </c>
      <c r="P753">
        <v>2</v>
      </c>
      <c r="Q753" t="s">
        <v>40</v>
      </c>
      <c r="R753" t="s">
        <v>43</v>
      </c>
      <c r="S753" t="s">
        <v>3759</v>
      </c>
      <c r="W753">
        <v>4</v>
      </c>
      <c r="X753">
        <v>3</v>
      </c>
      <c r="Y753">
        <v>1</v>
      </c>
      <c r="Z753">
        <v>3</v>
      </c>
      <c r="AA753" t="s">
        <v>5228</v>
      </c>
    </row>
    <row r="754" spans="1:27" x14ac:dyDescent="0.3">
      <c r="A754">
        <v>36</v>
      </c>
      <c r="B754">
        <v>16</v>
      </c>
      <c r="C754" t="s">
        <v>39</v>
      </c>
      <c r="D754" t="s">
        <v>41</v>
      </c>
      <c r="E754" t="s">
        <v>818</v>
      </c>
      <c r="H754">
        <v>4</v>
      </c>
      <c r="I754" t="s">
        <v>38</v>
      </c>
      <c r="J754" t="s">
        <v>2291</v>
      </c>
      <c r="M754" t="s">
        <v>36</v>
      </c>
      <c r="N754" t="s">
        <v>45</v>
      </c>
      <c r="O754">
        <v>4</v>
      </c>
      <c r="P754">
        <v>1</v>
      </c>
      <c r="Q754" t="s">
        <v>50</v>
      </c>
      <c r="R754" t="s">
        <v>43</v>
      </c>
      <c r="S754" t="s">
        <v>3760</v>
      </c>
      <c r="W754">
        <v>3</v>
      </c>
      <c r="X754">
        <v>1</v>
      </c>
      <c r="Y754">
        <v>3</v>
      </c>
      <c r="Z754">
        <v>3</v>
      </c>
      <c r="AA754" t="s">
        <v>5229</v>
      </c>
    </row>
    <row r="755" spans="1:27" x14ac:dyDescent="0.3">
      <c r="A755">
        <v>39</v>
      </c>
      <c r="B755">
        <v>22</v>
      </c>
      <c r="C755" t="s">
        <v>39</v>
      </c>
      <c r="D755" t="s">
        <v>41</v>
      </c>
      <c r="E755" t="s">
        <v>819</v>
      </c>
      <c r="H755">
        <v>3</v>
      </c>
      <c r="I755" t="s">
        <v>51</v>
      </c>
      <c r="J755" t="s">
        <v>2292</v>
      </c>
      <c r="M755" t="s">
        <v>44</v>
      </c>
      <c r="N755" t="s">
        <v>45</v>
      </c>
      <c r="O755">
        <v>3</v>
      </c>
      <c r="P755">
        <v>3</v>
      </c>
      <c r="Q755" t="s">
        <v>53</v>
      </c>
      <c r="R755" t="s">
        <v>35</v>
      </c>
      <c r="S755" t="s">
        <v>3761</v>
      </c>
      <c r="W755">
        <v>4</v>
      </c>
      <c r="X755">
        <v>1</v>
      </c>
      <c r="Y755">
        <v>3</v>
      </c>
      <c r="Z755">
        <v>3</v>
      </c>
      <c r="AA755" t="s">
        <v>5230</v>
      </c>
    </row>
    <row r="756" spans="1:27" x14ac:dyDescent="0.3">
      <c r="A756">
        <v>33</v>
      </c>
      <c r="B756">
        <v>8</v>
      </c>
      <c r="C756" t="s">
        <v>39</v>
      </c>
      <c r="D756" t="s">
        <v>41</v>
      </c>
      <c r="E756" t="s">
        <v>820</v>
      </c>
      <c r="H756">
        <v>1</v>
      </c>
      <c r="I756" t="s">
        <v>38</v>
      </c>
      <c r="J756" t="s">
        <v>2293</v>
      </c>
      <c r="M756" t="s">
        <v>55</v>
      </c>
      <c r="N756" t="s">
        <v>37</v>
      </c>
      <c r="O756">
        <v>2</v>
      </c>
      <c r="P756">
        <v>1</v>
      </c>
      <c r="Q756" t="s">
        <v>57</v>
      </c>
      <c r="R756" t="s">
        <v>43</v>
      </c>
      <c r="S756" t="s">
        <v>3762</v>
      </c>
      <c r="W756">
        <v>2</v>
      </c>
      <c r="X756">
        <v>4</v>
      </c>
      <c r="Y756">
        <v>4</v>
      </c>
      <c r="Z756">
        <v>2</v>
      </c>
      <c r="AA756" t="s">
        <v>5231</v>
      </c>
    </row>
    <row r="757" spans="1:27" x14ac:dyDescent="0.3">
      <c r="A757">
        <v>45</v>
      </c>
      <c r="B757">
        <v>11</v>
      </c>
      <c r="C757" t="s">
        <v>39</v>
      </c>
      <c r="D757" t="s">
        <v>48</v>
      </c>
      <c r="E757" t="s">
        <v>821</v>
      </c>
      <c r="H757">
        <v>2</v>
      </c>
      <c r="I757" t="s">
        <v>38</v>
      </c>
      <c r="J757" t="s">
        <v>2294</v>
      </c>
      <c r="M757" t="s">
        <v>36</v>
      </c>
      <c r="N757" t="s">
        <v>37</v>
      </c>
      <c r="O757">
        <v>3</v>
      </c>
      <c r="P757">
        <v>4</v>
      </c>
      <c r="Q757" t="s">
        <v>56</v>
      </c>
      <c r="R757" t="s">
        <v>43</v>
      </c>
      <c r="S757" t="s">
        <v>3763</v>
      </c>
      <c r="W757">
        <v>4</v>
      </c>
      <c r="X757">
        <v>4</v>
      </c>
      <c r="Y757">
        <v>2</v>
      </c>
      <c r="Z757">
        <v>4</v>
      </c>
      <c r="AA757" t="s">
        <v>5232</v>
      </c>
    </row>
    <row r="758" spans="1:27" x14ac:dyDescent="0.3">
      <c r="A758">
        <v>32</v>
      </c>
      <c r="B758">
        <v>29</v>
      </c>
      <c r="C758" t="s">
        <v>39</v>
      </c>
      <c r="D758" t="s">
        <v>41</v>
      </c>
      <c r="E758" t="s">
        <v>822</v>
      </c>
      <c r="H758">
        <v>4</v>
      </c>
      <c r="I758" t="s">
        <v>51</v>
      </c>
      <c r="J758" t="s">
        <v>2295</v>
      </c>
      <c r="M758" t="s">
        <v>55</v>
      </c>
      <c r="N758" t="s">
        <v>45</v>
      </c>
      <c r="O758">
        <v>3</v>
      </c>
      <c r="P758">
        <v>1</v>
      </c>
      <c r="Q758" t="s">
        <v>50</v>
      </c>
      <c r="R758" t="s">
        <v>43</v>
      </c>
      <c r="S758" t="s">
        <v>3764</v>
      </c>
      <c r="W758">
        <v>4</v>
      </c>
      <c r="X758">
        <v>3</v>
      </c>
      <c r="Y758">
        <v>2</v>
      </c>
      <c r="Z758">
        <v>3</v>
      </c>
      <c r="AA758" t="s">
        <v>5233</v>
      </c>
    </row>
    <row r="759" spans="1:27" x14ac:dyDescent="0.3">
      <c r="A759">
        <v>34</v>
      </c>
      <c r="B759">
        <v>1</v>
      </c>
      <c r="C759" t="s">
        <v>46</v>
      </c>
      <c r="D759" t="s">
        <v>52</v>
      </c>
      <c r="E759" t="s">
        <v>823</v>
      </c>
      <c r="H759">
        <v>4</v>
      </c>
      <c r="I759" t="s">
        <v>59</v>
      </c>
      <c r="J759" t="s">
        <v>2296</v>
      </c>
      <c r="M759" t="s">
        <v>36</v>
      </c>
      <c r="N759" t="s">
        <v>37</v>
      </c>
      <c r="O759">
        <v>4</v>
      </c>
      <c r="P759">
        <v>2</v>
      </c>
      <c r="Q759" t="s">
        <v>40</v>
      </c>
      <c r="R759" t="s">
        <v>43</v>
      </c>
      <c r="S759" t="s">
        <v>3765</v>
      </c>
      <c r="W759">
        <v>2</v>
      </c>
      <c r="X759">
        <v>4</v>
      </c>
      <c r="Y759">
        <v>4</v>
      </c>
      <c r="Z759">
        <v>2</v>
      </c>
      <c r="AA759" t="s">
        <v>5234</v>
      </c>
    </row>
    <row r="760" spans="1:27" x14ac:dyDescent="0.3">
      <c r="A760">
        <v>59</v>
      </c>
      <c r="B760">
        <v>1</v>
      </c>
      <c r="C760" t="s">
        <v>46</v>
      </c>
      <c r="D760" t="s">
        <v>48</v>
      </c>
      <c r="E760" t="s">
        <v>824</v>
      </c>
      <c r="H760">
        <v>2</v>
      </c>
      <c r="I760" t="s">
        <v>60</v>
      </c>
      <c r="J760" t="s">
        <v>2297</v>
      </c>
      <c r="M760" t="s">
        <v>36</v>
      </c>
      <c r="N760" t="s">
        <v>37</v>
      </c>
      <c r="O760">
        <v>3</v>
      </c>
      <c r="P760">
        <v>3</v>
      </c>
      <c r="Q760" t="s">
        <v>56</v>
      </c>
      <c r="R760" t="s">
        <v>35</v>
      </c>
      <c r="S760" t="s">
        <v>3766</v>
      </c>
      <c r="W760">
        <v>2</v>
      </c>
      <c r="X760">
        <v>4</v>
      </c>
      <c r="Y760">
        <v>3</v>
      </c>
      <c r="Z760">
        <v>1</v>
      </c>
      <c r="AA760" t="s">
        <v>5235</v>
      </c>
    </row>
    <row r="761" spans="1:27" x14ac:dyDescent="0.3">
      <c r="A761">
        <v>45</v>
      </c>
      <c r="B761">
        <v>24</v>
      </c>
      <c r="C761" t="s">
        <v>46</v>
      </c>
      <c r="D761" t="s">
        <v>41</v>
      </c>
      <c r="E761" t="s">
        <v>825</v>
      </c>
      <c r="H761">
        <v>4</v>
      </c>
      <c r="I761" t="s">
        <v>51</v>
      </c>
      <c r="J761" t="s">
        <v>2298</v>
      </c>
      <c r="M761" t="s">
        <v>36</v>
      </c>
      <c r="N761" t="s">
        <v>61</v>
      </c>
      <c r="O761">
        <v>3</v>
      </c>
      <c r="P761">
        <v>1</v>
      </c>
      <c r="Q761" t="s">
        <v>61</v>
      </c>
      <c r="R761" t="s">
        <v>43</v>
      </c>
      <c r="S761" t="s">
        <v>3767</v>
      </c>
      <c r="W761">
        <v>2</v>
      </c>
      <c r="X761">
        <v>2</v>
      </c>
      <c r="Y761">
        <v>1</v>
      </c>
      <c r="Z761">
        <v>3</v>
      </c>
      <c r="AA761" t="s">
        <v>5236</v>
      </c>
    </row>
    <row r="762" spans="1:27" x14ac:dyDescent="0.3">
      <c r="A762">
        <v>53</v>
      </c>
      <c r="B762">
        <v>2</v>
      </c>
      <c r="C762" t="s">
        <v>39</v>
      </c>
      <c r="D762" t="s">
        <v>48</v>
      </c>
      <c r="E762" t="s">
        <v>826</v>
      </c>
      <c r="H762">
        <v>3</v>
      </c>
      <c r="I762" t="s">
        <v>59</v>
      </c>
      <c r="J762" t="s">
        <v>2299</v>
      </c>
      <c r="M762" t="s">
        <v>44</v>
      </c>
      <c r="N762" t="s">
        <v>37</v>
      </c>
      <c r="O762">
        <v>2</v>
      </c>
      <c r="P762">
        <v>3</v>
      </c>
      <c r="Q762" t="s">
        <v>40</v>
      </c>
      <c r="R762" t="s">
        <v>43</v>
      </c>
      <c r="S762" t="s">
        <v>3768</v>
      </c>
      <c r="W762">
        <v>3</v>
      </c>
      <c r="X762">
        <v>2</v>
      </c>
      <c r="Y762">
        <v>1</v>
      </c>
      <c r="Z762">
        <v>3</v>
      </c>
      <c r="AA762" t="s">
        <v>5237</v>
      </c>
    </row>
    <row r="763" spans="1:27" x14ac:dyDescent="0.3">
      <c r="A763">
        <v>36</v>
      </c>
      <c r="B763">
        <v>15</v>
      </c>
      <c r="C763" t="s">
        <v>46</v>
      </c>
      <c r="D763" t="s">
        <v>52</v>
      </c>
      <c r="E763" t="s">
        <v>827</v>
      </c>
      <c r="H763">
        <v>3</v>
      </c>
      <c r="I763" t="s">
        <v>49</v>
      </c>
      <c r="J763" t="s">
        <v>2300</v>
      </c>
      <c r="M763" t="s">
        <v>36</v>
      </c>
      <c r="N763" t="s">
        <v>45</v>
      </c>
      <c r="O763">
        <v>3</v>
      </c>
      <c r="P763">
        <v>2</v>
      </c>
      <c r="Q763" t="s">
        <v>50</v>
      </c>
      <c r="R763" t="s">
        <v>43</v>
      </c>
      <c r="S763" t="s">
        <v>3769</v>
      </c>
      <c r="W763">
        <v>1</v>
      </c>
      <c r="X763">
        <v>3</v>
      </c>
      <c r="Y763">
        <v>2</v>
      </c>
      <c r="Z763">
        <v>2</v>
      </c>
      <c r="AA763" t="s">
        <v>5238</v>
      </c>
    </row>
    <row r="764" spans="1:27" x14ac:dyDescent="0.3">
      <c r="A764">
        <v>26</v>
      </c>
      <c r="B764">
        <v>2</v>
      </c>
      <c r="C764" t="s">
        <v>46</v>
      </c>
      <c r="D764" t="s">
        <v>48</v>
      </c>
      <c r="E764" t="s">
        <v>828</v>
      </c>
      <c r="H764">
        <v>3</v>
      </c>
      <c r="I764" t="s">
        <v>38</v>
      </c>
      <c r="J764" t="s">
        <v>2301</v>
      </c>
      <c r="M764" t="s">
        <v>44</v>
      </c>
      <c r="N764" t="s">
        <v>45</v>
      </c>
      <c r="O764">
        <v>3</v>
      </c>
      <c r="P764">
        <v>1</v>
      </c>
      <c r="Q764" t="s">
        <v>47</v>
      </c>
      <c r="R764" t="s">
        <v>35</v>
      </c>
      <c r="S764" t="s">
        <v>3770</v>
      </c>
      <c r="W764">
        <v>1</v>
      </c>
      <c r="X764">
        <v>1</v>
      </c>
      <c r="Y764">
        <v>2</v>
      </c>
      <c r="Z764">
        <v>3</v>
      </c>
      <c r="AA764" t="s">
        <v>5239</v>
      </c>
    </row>
    <row r="765" spans="1:27" x14ac:dyDescent="0.3">
      <c r="A765">
        <v>34</v>
      </c>
      <c r="B765">
        <v>10</v>
      </c>
      <c r="C765" t="s">
        <v>39</v>
      </c>
      <c r="D765" t="s">
        <v>48</v>
      </c>
      <c r="E765" t="s">
        <v>829</v>
      </c>
      <c r="H765">
        <v>4</v>
      </c>
      <c r="I765" t="s">
        <v>38</v>
      </c>
      <c r="J765" t="s">
        <v>2302</v>
      </c>
      <c r="M765" t="s">
        <v>36</v>
      </c>
      <c r="N765" t="s">
        <v>37</v>
      </c>
      <c r="O765">
        <v>3</v>
      </c>
      <c r="P765">
        <v>1</v>
      </c>
      <c r="Q765" t="s">
        <v>57</v>
      </c>
      <c r="R765" t="s">
        <v>35</v>
      </c>
      <c r="S765" t="s">
        <v>3771</v>
      </c>
      <c r="W765">
        <v>3</v>
      </c>
      <c r="X765">
        <v>3</v>
      </c>
      <c r="Y765">
        <v>4</v>
      </c>
      <c r="Z765">
        <v>3</v>
      </c>
      <c r="AA765" t="s">
        <v>5240</v>
      </c>
    </row>
    <row r="766" spans="1:27" x14ac:dyDescent="0.3">
      <c r="A766">
        <v>28</v>
      </c>
      <c r="B766">
        <v>10</v>
      </c>
      <c r="C766" t="s">
        <v>46</v>
      </c>
      <c r="D766" t="s">
        <v>48</v>
      </c>
      <c r="E766" t="s">
        <v>830</v>
      </c>
      <c r="H766">
        <v>1</v>
      </c>
      <c r="I766" t="s">
        <v>51</v>
      </c>
      <c r="J766" t="s">
        <v>2303</v>
      </c>
      <c r="M766" t="s">
        <v>36</v>
      </c>
      <c r="N766" t="s">
        <v>37</v>
      </c>
      <c r="O766">
        <v>3</v>
      </c>
      <c r="P766">
        <v>1</v>
      </c>
      <c r="Q766" t="s">
        <v>57</v>
      </c>
      <c r="R766" t="s">
        <v>43</v>
      </c>
      <c r="S766" t="s">
        <v>3772</v>
      </c>
      <c r="W766">
        <v>4</v>
      </c>
      <c r="X766">
        <v>2</v>
      </c>
      <c r="Y766">
        <v>2</v>
      </c>
      <c r="Z766">
        <v>3</v>
      </c>
      <c r="AA766" t="s">
        <v>5241</v>
      </c>
    </row>
    <row r="767" spans="1:27" x14ac:dyDescent="0.3">
      <c r="A767">
        <v>38</v>
      </c>
      <c r="B767">
        <v>3</v>
      </c>
      <c r="C767" t="s">
        <v>46</v>
      </c>
      <c r="D767" t="s">
        <v>48</v>
      </c>
      <c r="E767" t="s">
        <v>831</v>
      </c>
      <c r="H767">
        <v>4</v>
      </c>
      <c r="I767" t="s">
        <v>49</v>
      </c>
      <c r="J767" t="s">
        <v>2304</v>
      </c>
      <c r="M767" t="s">
        <v>44</v>
      </c>
      <c r="N767" t="s">
        <v>45</v>
      </c>
      <c r="O767">
        <v>3</v>
      </c>
      <c r="P767">
        <v>1</v>
      </c>
      <c r="Q767" t="s">
        <v>47</v>
      </c>
      <c r="R767" t="s">
        <v>43</v>
      </c>
      <c r="S767" t="s">
        <v>3773</v>
      </c>
      <c r="W767">
        <v>3</v>
      </c>
      <c r="X767">
        <v>3</v>
      </c>
      <c r="Y767">
        <v>1</v>
      </c>
      <c r="Z767">
        <v>3</v>
      </c>
      <c r="AA767" t="s">
        <v>5242</v>
      </c>
    </row>
    <row r="768" spans="1:27" x14ac:dyDescent="0.3">
      <c r="A768">
        <v>50</v>
      </c>
      <c r="B768">
        <v>2</v>
      </c>
      <c r="C768" t="s">
        <v>46</v>
      </c>
      <c r="D768" t="s">
        <v>48</v>
      </c>
      <c r="E768" t="s">
        <v>832</v>
      </c>
      <c r="H768">
        <v>4</v>
      </c>
      <c r="I768" t="s">
        <v>51</v>
      </c>
      <c r="J768" t="s">
        <v>2305</v>
      </c>
      <c r="M768" t="s">
        <v>36</v>
      </c>
      <c r="N768" t="s">
        <v>45</v>
      </c>
      <c r="O768">
        <v>3</v>
      </c>
      <c r="P768">
        <v>5</v>
      </c>
      <c r="Q768" t="s">
        <v>58</v>
      </c>
      <c r="R768" t="s">
        <v>35</v>
      </c>
      <c r="S768" t="s">
        <v>3774</v>
      </c>
      <c r="W768">
        <v>2</v>
      </c>
      <c r="X768">
        <v>3</v>
      </c>
      <c r="Y768">
        <v>4</v>
      </c>
      <c r="Z768">
        <v>2</v>
      </c>
      <c r="AA768" t="s">
        <v>5243</v>
      </c>
    </row>
    <row r="769" spans="1:27" x14ac:dyDescent="0.3">
      <c r="A769">
        <v>37</v>
      </c>
      <c r="B769">
        <v>3</v>
      </c>
      <c r="C769" t="s">
        <v>39</v>
      </c>
      <c r="D769" t="s">
        <v>41</v>
      </c>
      <c r="E769" t="s">
        <v>833</v>
      </c>
      <c r="H769">
        <v>3</v>
      </c>
      <c r="I769" t="s">
        <v>49</v>
      </c>
      <c r="J769" t="s">
        <v>2306</v>
      </c>
      <c r="M769" t="s">
        <v>36</v>
      </c>
      <c r="N769" t="s">
        <v>45</v>
      </c>
      <c r="O769">
        <v>3</v>
      </c>
      <c r="P769">
        <v>2</v>
      </c>
      <c r="Q769" t="s">
        <v>54</v>
      </c>
      <c r="R769" t="s">
        <v>43</v>
      </c>
      <c r="S769" t="s">
        <v>3775</v>
      </c>
      <c r="W769">
        <v>4</v>
      </c>
      <c r="X769">
        <v>2</v>
      </c>
      <c r="Y769">
        <v>1</v>
      </c>
      <c r="Z769">
        <v>2</v>
      </c>
      <c r="AA769" t="s">
        <v>5244</v>
      </c>
    </row>
    <row r="770" spans="1:27" x14ac:dyDescent="0.3">
      <c r="A770">
        <v>40</v>
      </c>
      <c r="B770">
        <v>26</v>
      </c>
      <c r="C770" t="s">
        <v>46</v>
      </c>
      <c r="D770" t="s">
        <v>48</v>
      </c>
      <c r="E770" t="s">
        <v>834</v>
      </c>
      <c r="H770">
        <v>3</v>
      </c>
      <c r="I770" t="s">
        <v>59</v>
      </c>
      <c r="J770" t="s">
        <v>2307</v>
      </c>
      <c r="M770" t="s">
        <v>36</v>
      </c>
      <c r="N770" t="s">
        <v>37</v>
      </c>
      <c r="O770">
        <v>3</v>
      </c>
      <c r="P770">
        <v>2</v>
      </c>
      <c r="Q770" t="s">
        <v>40</v>
      </c>
      <c r="R770" t="s">
        <v>43</v>
      </c>
      <c r="S770" t="s">
        <v>3776</v>
      </c>
      <c r="W770">
        <v>3</v>
      </c>
      <c r="X770">
        <v>1</v>
      </c>
      <c r="Y770">
        <v>2</v>
      </c>
      <c r="Z770">
        <v>2</v>
      </c>
      <c r="AA770" t="s">
        <v>5245</v>
      </c>
    </row>
    <row r="771" spans="1:27" x14ac:dyDescent="0.3">
      <c r="A771">
        <v>26</v>
      </c>
      <c r="B771">
        <v>1</v>
      </c>
      <c r="C771" t="s">
        <v>39</v>
      </c>
      <c r="D771" t="s">
        <v>52</v>
      </c>
      <c r="E771" t="s">
        <v>835</v>
      </c>
      <c r="H771">
        <v>1</v>
      </c>
      <c r="I771" t="s">
        <v>51</v>
      </c>
      <c r="J771" t="s">
        <v>2308</v>
      </c>
      <c r="M771" t="s">
        <v>44</v>
      </c>
      <c r="N771" t="s">
        <v>45</v>
      </c>
      <c r="O771">
        <v>2</v>
      </c>
      <c r="P771">
        <v>1</v>
      </c>
      <c r="Q771" t="s">
        <v>47</v>
      </c>
      <c r="R771" t="s">
        <v>43</v>
      </c>
      <c r="S771" t="s">
        <v>3777</v>
      </c>
      <c r="W771">
        <v>1</v>
      </c>
      <c r="X771">
        <v>3</v>
      </c>
      <c r="Y771">
        <v>3</v>
      </c>
      <c r="Z771">
        <v>3</v>
      </c>
      <c r="AA771" t="s">
        <v>5246</v>
      </c>
    </row>
    <row r="772" spans="1:27" x14ac:dyDescent="0.3">
      <c r="A772">
        <v>46</v>
      </c>
      <c r="B772">
        <v>1</v>
      </c>
      <c r="C772" t="s">
        <v>46</v>
      </c>
      <c r="D772" t="s">
        <v>52</v>
      </c>
      <c r="E772" t="s">
        <v>836</v>
      </c>
      <c r="H772">
        <v>4</v>
      </c>
      <c r="I772" t="s">
        <v>51</v>
      </c>
      <c r="J772" t="s">
        <v>2309</v>
      </c>
      <c r="M772" t="s">
        <v>36</v>
      </c>
      <c r="N772" t="s">
        <v>45</v>
      </c>
      <c r="O772">
        <v>3</v>
      </c>
      <c r="P772">
        <v>5</v>
      </c>
      <c r="Q772" t="s">
        <v>58</v>
      </c>
      <c r="R772" t="s">
        <v>43</v>
      </c>
      <c r="S772" t="s">
        <v>3778</v>
      </c>
      <c r="W772">
        <v>4</v>
      </c>
      <c r="X772">
        <v>4</v>
      </c>
      <c r="Y772">
        <v>4</v>
      </c>
      <c r="Z772">
        <v>3</v>
      </c>
      <c r="AA772" t="s">
        <v>5247</v>
      </c>
    </row>
    <row r="773" spans="1:27" x14ac:dyDescent="0.3">
      <c r="A773">
        <v>54</v>
      </c>
      <c r="B773">
        <v>2</v>
      </c>
      <c r="C773" t="s">
        <v>39</v>
      </c>
      <c r="D773" t="s">
        <v>48</v>
      </c>
      <c r="E773" t="s">
        <v>837</v>
      </c>
      <c r="H773">
        <v>4</v>
      </c>
      <c r="I773" t="s">
        <v>38</v>
      </c>
      <c r="J773" t="s">
        <v>2310</v>
      </c>
      <c r="M773" t="s">
        <v>36</v>
      </c>
      <c r="N773" t="s">
        <v>37</v>
      </c>
      <c r="O773">
        <v>2</v>
      </c>
      <c r="P773">
        <v>3</v>
      </c>
      <c r="Q773" t="s">
        <v>40</v>
      </c>
      <c r="R773" t="s">
        <v>43</v>
      </c>
      <c r="S773" t="s">
        <v>3779</v>
      </c>
      <c r="W773">
        <v>3</v>
      </c>
      <c r="X773">
        <v>3</v>
      </c>
      <c r="Y773">
        <v>2</v>
      </c>
      <c r="Z773">
        <v>3</v>
      </c>
      <c r="AA773" t="s">
        <v>5248</v>
      </c>
    </row>
    <row r="774" spans="1:27" x14ac:dyDescent="0.3">
      <c r="A774">
        <v>56</v>
      </c>
      <c r="B774">
        <v>9</v>
      </c>
      <c r="C774" t="s">
        <v>39</v>
      </c>
      <c r="D774" t="s">
        <v>48</v>
      </c>
      <c r="E774" t="s">
        <v>838</v>
      </c>
      <c r="H774">
        <v>3</v>
      </c>
      <c r="I774" t="s">
        <v>51</v>
      </c>
      <c r="J774" t="s">
        <v>2311</v>
      </c>
      <c r="M774" t="s">
        <v>44</v>
      </c>
      <c r="N774" t="s">
        <v>45</v>
      </c>
      <c r="O774">
        <v>3</v>
      </c>
      <c r="P774">
        <v>1</v>
      </c>
      <c r="Q774" t="s">
        <v>47</v>
      </c>
      <c r="R774" t="s">
        <v>43</v>
      </c>
      <c r="S774" t="s">
        <v>3780</v>
      </c>
      <c r="W774">
        <v>1</v>
      </c>
      <c r="X774">
        <v>3</v>
      </c>
      <c r="Y774">
        <v>2</v>
      </c>
      <c r="Z774">
        <v>3</v>
      </c>
      <c r="AA774" t="s">
        <v>5249</v>
      </c>
    </row>
    <row r="775" spans="1:27" x14ac:dyDescent="0.3">
      <c r="A775">
        <v>36</v>
      </c>
      <c r="B775">
        <v>12</v>
      </c>
      <c r="C775" t="s">
        <v>39</v>
      </c>
      <c r="D775" t="s">
        <v>41</v>
      </c>
      <c r="E775" t="s">
        <v>839</v>
      </c>
      <c r="H775">
        <v>5</v>
      </c>
      <c r="I775" t="s">
        <v>51</v>
      </c>
      <c r="J775" t="s">
        <v>2312</v>
      </c>
      <c r="M775" t="s">
        <v>36</v>
      </c>
      <c r="N775" t="s">
        <v>45</v>
      </c>
      <c r="O775">
        <v>2</v>
      </c>
      <c r="P775">
        <v>3</v>
      </c>
      <c r="Q775" t="s">
        <v>53</v>
      </c>
      <c r="R775" t="s">
        <v>43</v>
      </c>
      <c r="S775" t="s">
        <v>3781</v>
      </c>
      <c r="W775">
        <v>4</v>
      </c>
      <c r="X775">
        <v>4</v>
      </c>
      <c r="Y775">
        <v>2</v>
      </c>
      <c r="Z775">
        <v>2</v>
      </c>
      <c r="AA775" t="s">
        <v>5250</v>
      </c>
    </row>
    <row r="776" spans="1:27" x14ac:dyDescent="0.3">
      <c r="A776">
        <v>55</v>
      </c>
      <c r="B776">
        <v>2</v>
      </c>
      <c r="C776" t="s">
        <v>46</v>
      </c>
      <c r="D776" t="s">
        <v>41</v>
      </c>
      <c r="E776" t="s">
        <v>840</v>
      </c>
      <c r="H776">
        <v>1</v>
      </c>
      <c r="I776" t="s">
        <v>51</v>
      </c>
      <c r="J776" t="s">
        <v>2313</v>
      </c>
      <c r="M776" t="s">
        <v>55</v>
      </c>
      <c r="N776" t="s">
        <v>45</v>
      </c>
      <c r="O776">
        <v>2</v>
      </c>
      <c r="P776">
        <v>4</v>
      </c>
      <c r="Q776" t="s">
        <v>56</v>
      </c>
      <c r="R776" t="s">
        <v>43</v>
      </c>
      <c r="S776" t="s">
        <v>3782</v>
      </c>
      <c r="W776">
        <v>3</v>
      </c>
      <c r="X776">
        <v>1</v>
      </c>
      <c r="Y776">
        <v>2</v>
      </c>
      <c r="Z776">
        <v>4</v>
      </c>
      <c r="AA776" t="s">
        <v>5251</v>
      </c>
    </row>
    <row r="777" spans="1:27" x14ac:dyDescent="0.3">
      <c r="A777">
        <v>43</v>
      </c>
      <c r="B777">
        <v>25</v>
      </c>
      <c r="C777" t="s">
        <v>46</v>
      </c>
      <c r="D777" t="s">
        <v>52</v>
      </c>
      <c r="E777" t="s">
        <v>841</v>
      </c>
      <c r="H777">
        <v>3</v>
      </c>
      <c r="I777" t="s">
        <v>51</v>
      </c>
      <c r="J777" t="s">
        <v>2314</v>
      </c>
      <c r="M777" t="s">
        <v>36</v>
      </c>
      <c r="N777" t="s">
        <v>37</v>
      </c>
      <c r="O777">
        <v>2</v>
      </c>
      <c r="P777">
        <v>3</v>
      </c>
      <c r="Q777" t="s">
        <v>40</v>
      </c>
      <c r="R777" t="s">
        <v>43</v>
      </c>
      <c r="S777" t="s">
        <v>3783</v>
      </c>
      <c r="W777">
        <v>3</v>
      </c>
      <c r="X777">
        <v>4</v>
      </c>
      <c r="Y777">
        <v>3</v>
      </c>
      <c r="Z777">
        <v>3</v>
      </c>
      <c r="AA777" t="s">
        <v>5252</v>
      </c>
    </row>
    <row r="778" spans="1:27" x14ac:dyDescent="0.3">
      <c r="A778">
        <v>20</v>
      </c>
      <c r="B778">
        <v>9</v>
      </c>
      <c r="C778" t="s">
        <v>39</v>
      </c>
      <c r="D778" t="s">
        <v>41</v>
      </c>
      <c r="E778" t="s">
        <v>842</v>
      </c>
      <c r="H778">
        <v>3</v>
      </c>
      <c r="I778" t="s">
        <v>59</v>
      </c>
      <c r="J778" t="s">
        <v>2315</v>
      </c>
      <c r="M778" t="s">
        <v>44</v>
      </c>
      <c r="N778" t="s">
        <v>37</v>
      </c>
      <c r="O778">
        <v>3</v>
      </c>
      <c r="P778">
        <v>1</v>
      </c>
      <c r="Q778" t="s">
        <v>57</v>
      </c>
      <c r="R778" t="s">
        <v>35</v>
      </c>
      <c r="S778" t="s">
        <v>3784</v>
      </c>
      <c r="W778">
        <v>4</v>
      </c>
      <c r="X778">
        <v>4</v>
      </c>
      <c r="Y778">
        <v>2</v>
      </c>
      <c r="Z778">
        <v>3</v>
      </c>
      <c r="AA778" t="s">
        <v>5253</v>
      </c>
    </row>
    <row r="779" spans="1:27" x14ac:dyDescent="0.3">
      <c r="A779">
        <v>21</v>
      </c>
      <c r="B779">
        <v>10</v>
      </c>
      <c r="C779" t="s">
        <v>39</v>
      </c>
      <c r="D779" t="s">
        <v>41</v>
      </c>
      <c r="E779" t="s">
        <v>843</v>
      </c>
      <c r="H779">
        <v>3</v>
      </c>
      <c r="I779" t="s">
        <v>38</v>
      </c>
      <c r="J779" t="s">
        <v>2316</v>
      </c>
      <c r="M779" t="s">
        <v>36</v>
      </c>
      <c r="N779" t="s">
        <v>45</v>
      </c>
      <c r="O779">
        <v>2</v>
      </c>
      <c r="P779">
        <v>1</v>
      </c>
      <c r="Q779" t="s">
        <v>50</v>
      </c>
      <c r="R779" t="s">
        <v>43</v>
      </c>
      <c r="S779" t="s">
        <v>3785</v>
      </c>
      <c r="W779">
        <v>3</v>
      </c>
      <c r="X779">
        <v>1</v>
      </c>
      <c r="Y779">
        <v>1</v>
      </c>
      <c r="Z779">
        <v>2</v>
      </c>
      <c r="AA779" t="s">
        <v>5254</v>
      </c>
    </row>
    <row r="780" spans="1:27" x14ac:dyDescent="0.3">
      <c r="A780">
        <v>46</v>
      </c>
      <c r="B780">
        <v>8</v>
      </c>
      <c r="C780" t="s">
        <v>39</v>
      </c>
      <c r="D780" t="s">
        <v>52</v>
      </c>
      <c r="E780" t="s">
        <v>844</v>
      </c>
      <c r="H780">
        <v>4</v>
      </c>
      <c r="I780" t="s">
        <v>38</v>
      </c>
      <c r="J780" t="s">
        <v>2317</v>
      </c>
      <c r="M780" t="s">
        <v>36</v>
      </c>
      <c r="N780" t="s">
        <v>45</v>
      </c>
      <c r="O780">
        <v>2</v>
      </c>
      <c r="P780">
        <v>2</v>
      </c>
      <c r="Q780" t="s">
        <v>47</v>
      </c>
      <c r="R780" t="s">
        <v>35</v>
      </c>
      <c r="S780" t="s">
        <v>3786</v>
      </c>
      <c r="W780">
        <v>4</v>
      </c>
      <c r="X780">
        <v>1</v>
      </c>
      <c r="Y780">
        <v>1</v>
      </c>
      <c r="Z780">
        <v>3</v>
      </c>
      <c r="AA780" t="s">
        <v>5255</v>
      </c>
    </row>
    <row r="781" spans="1:27" x14ac:dyDescent="0.3">
      <c r="A781">
        <v>51</v>
      </c>
      <c r="B781">
        <v>4</v>
      </c>
      <c r="C781" t="s">
        <v>46</v>
      </c>
      <c r="D781" t="s">
        <v>48</v>
      </c>
      <c r="E781" t="s">
        <v>845</v>
      </c>
      <c r="H781">
        <v>4</v>
      </c>
      <c r="I781" t="s">
        <v>38</v>
      </c>
      <c r="J781" t="s">
        <v>2318</v>
      </c>
      <c r="M781" t="s">
        <v>36</v>
      </c>
      <c r="N781" t="s">
        <v>45</v>
      </c>
      <c r="O781">
        <v>3</v>
      </c>
      <c r="P781">
        <v>1</v>
      </c>
      <c r="Q781" t="s">
        <v>47</v>
      </c>
      <c r="R781" t="s">
        <v>35</v>
      </c>
      <c r="S781" t="s">
        <v>3787</v>
      </c>
      <c r="W781">
        <v>1</v>
      </c>
      <c r="X781">
        <v>3</v>
      </c>
      <c r="Y781">
        <v>3</v>
      </c>
      <c r="Z781">
        <v>4</v>
      </c>
      <c r="AA781" t="s">
        <v>5256</v>
      </c>
    </row>
    <row r="782" spans="1:27" x14ac:dyDescent="0.3">
      <c r="A782">
        <v>28</v>
      </c>
      <c r="B782">
        <v>24</v>
      </c>
      <c r="C782" t="s">
        <v>46</v>
      </c>
      <c r="D782" t="s">
        <v>41</v>
      </c>
      <c r="E782" t="s">
        <v>846</v>
      </c>
      <c r="H782">
        <v>2</v>
      </c>
      <c r="I782" t="s">
        <v>60</v>
      </c>
      <c r="J782" t="s">
        <v>2319</v>
      </c>
      <c r="M782" t="s">
        <v>55</v>
      </c>
      <c r="N782" t="s">
        <v>45</v>
      </c>
      <c r="O782">
        <v>2</v>
      </c>
      <c r="P782">
        <v>3</v>
      </c>
      <c r="Q782" t="s">
        <v>54</v>
      </c>
      <c r="R782" t="s">
        <v>43</v>
      </c>
      <c r="S782" t="s">
        <v>3788</v>
      </c>
      <c r="W782">
        <v>2</v>
      </c>
      <c r="X782">
        <v>1</v>
      </c>
      <c r="Y782">
        <v>1</v>
      </c>
      <c r="Z782">
        <v>2</v>
      </c>
      <c r="AA782" t="s">
        <v>5257</v>
      </c>
    </row>
    <row r="783" spans="1:27" x14ac:dyDescent="0.3">
      <c r="A783">
        <v>26</v>
      </c>
      <c r="B783">
        <v>1</v>
      </c>
      <c r="C783" t="s">
        <v>46</v>
      </c>
      <c r="D783" t="s">
        <v>48</v>
      </c>
      <c r="E783" t="s">
        <v>847</v>
      </c>
      <c r="H783">
        <v>2</v>
      </c>
      <c r="I783" t="s">
        <v>51</v>
      </c>
      <c r="J783" t="s">
        <v>2320</v>
      </c>
      <c r="M783" t="s">
        <v>36</v>
      </c>
      <c r="N783" t="s">
        <v>45</v>
      </c>
      <c r="O783">
        <v>2</v>
      </c>
      <c r="P783">
        <v>1</v>
      </c>
      <c r="Q783" t="s">
        <v>50</v>
      </c>
      <c r="R783" t="s">
        <v>43</v>
      </c>
      <c r="S783" t="s">
        <v>3789</v>
      </c>
      <c r="W783">
        <v>1</v>
      </c>
      <c r="X783">
        <v>1</v>
      </c>
      <c r="Y783">
        <v>1</v>
      </c>
      <c r="Z783">
        <v>3</v>
      </c>
      <c r="AA783" t="s">
        <v>5258</v>
      </c>
    </row>
    <row r="784" spans="1:27" x14ac:dyDescent="0.3">
      <c r="A784">
        <v>30</v>
      </c>
      <c r="B784">
        <v>20</v>
      </c>
      <c r="C784" t="s">
        <v>46</v>
      </c>
      <c r="D784" t="s">
        <v>48</v>
      </c>
      <c r="E784" t="s">
        <v>848</v>
      </c>
      <c r="H784">
        <v>3</v>
      </c>
      <c r="I784" t="s">
        <v>49</v>
      </c>
      <c r="J784" t="s">
        <v>2321</v>
      </c>
      <c r="M784" t="s">
        <v>36</v>
      </c>
      <c r="N784" t="s">
        <v>45</v>
      </c>
      <c r="O784">
        <v>3</v>
      </c>
      <c r="P784">
        <v>2</v>
      </c>
      <c r="Q784" t="s">
        <v>53</v>
      </c>
      <c r="R784" t="s">
        <v>43</v>
      </c>
      <c r="S784" t="s">
        <v>3790</v>
      </c>
      <c r="W784">
        <v>3</v>
      </c>
      <c r="X784">
        <v>1</v>
      </c>
      <c r="Y784">
        <v>3</v>
      </c>
      <c r="Z784">
        <v>2</v>
      </c>
      <c r="AA784" t="s">
        <v>5259</v>
      </c>
    </row>
    <row r="785" spans="1:27" x14ac:dyDescent="0.3">
      <c r="A785">
        <v>41</v>
      </c>
      <c r="B785">
        <v>7</v>
      </c>
      <c r="C785" t="s">
        <v>39</v>
      </c>
      <c r="D785" t="s">
        <v>48</v>
      </c>
      <c r="E785" t="s">
        <v>849</v>
      </c>
      <c r="H785">
        <v>2</v>
      </c>
      <c r="I785" t="s">
        <v>60</v>
      </c>
      <c r="J785" t="s">
        <v>2322</v>
      </c>
      <c r="M785" t="s">
        <v>36</v>
      </c>
      <c r="N785" t="s">
        <v>45</v>
      </c>
      <c r="O785">
        <v>4</v>
      </c>
      <c r="P785">
        <v>1</v>
      </c>
      <c r="Q785" t="s">
        <v>47</v>
      </c>
      <c r="R785" t="s">
        <v>43</v>
      </c>
      <c r="S785" t="s">
        <v>3791</v>
      </c>
      <c r="W785">
        <v>2</v>
      </c>
      <c r="X785">
        <v>3</v>
      </c>
      <c r="Y785">
        <v>3</v>
      </c>
      <c r="Z785">
        <v>3</v>
      </c>
      <c r="AA785" t="s">
        <v>5260</v>
      </c>
    </row>
    <row r="786" spans="1:27" x14ac:dyDescent="0.3">
      <c r="A786">
        <v>38</v>
      </c>
      <c r="B786">
        <v>17</v>
      </c>
      <c r="C786" t="s">
        <v>39</v>
      </c>
      <c r="D786" t="s">
        <v>48</v>
      </c>
      <c r="E786" t="s">
        <v>850</v>
      </c>
      <c r="H786">
        <v>1</v>
      </c>
      <c r="I786" t="s">
        <v>38</v>
      </c>
      <c r="J786" t="s">
        <v>2323</v>
      </c>
      <c r="M786" t="s">
        <v>36</v>
      </c>
      <c r="N786" t="s">
        <v>45</v>
      </c>
      <c r="O786">
        <v>2</v>
      </c>
      <c r="P786">
        <v>3</v>
      </c>
      <c r="Q786" t="s">
        <v>54</v>
      </c>
      <c r="R786" t="s">
        <v>43</v>
      </c>
      <c r="S786" t="s">
        <v>3792</v>
      </c>
      <c r="W786">
        <v>3</v>
      </c>
      <c r="X786">
        <v>3</v>
      </c>
      <c r="Y786">
        <v>1</v>
      </c>
      <c r="Z786">
        <v>2</v>
      </c>
      <c r="AA786" t="s">
        <v>5261</v>
      </c>
    </row>
    <row r="787" spans="1:27" x14ac:dyDescent="0.3">
      <c r="A787">
        <v>40</v>
      </c>
      <c r="B787">
        <v>20</v>
      </c>
      <c r="C787" t="s">
        <v>46</v>
      </c>
      <c r="D787" t="s">
        <v>48</v>
      </c>
      <c r="E787" t="s">
        <v>851</v>
      </c>
      <c r="H787">
        <v>4</v>
      </c>
      <c r="I787" t="s">
        <v>60</v>
      </c>
      <c r="J787" t="s">
        <v>2324</v>
      </c>
      <c r="M787" t="s">
        <v>36</v>
      </c>
      <c r="N787" t="s">
        <v>45</v>
      </c>
      <c r="O787">
        <v>3</v>
      </c>
      <c r="P787">
        <v>3</v>
      </c>
      <c r="Q787" t="s">
        <v>54</v>
      </c>
      <c r="R787" t="s">
        <v>43</v>
      </c>
      <c r="S787" t="s">
        <v>3793</v>
      </c>
      <c r="W787">
        <v>1</v>
      </c>
      <c r="X787">
        <v>4</v>
      </c>
      <c r="Y787">
        <v>4</v>
      </c>
      <c r="Z787">
        <v>3</v>
      </c>
      <c r="AA787" t="s">
        <v>5262</v>
      </c>
    </row>
    <row r="788" spans="1:27" x14ac:dyDescent="0.3">
      <c r="A788">
        <v>27</v>
      </c>
      <c r="B788">
        <v>8</v>
      </c>
      <c r="C788" t="s">
        <v>46</v>
      </c>
      <c r="D788" t="s">
        <v>48</v>
      </c>
      <c r="E788" t="s">
        <v>852</v>
      </c>
      <c r="H788">
        <v>5</v>
      </c>
      <c r="I788" t="s">
        <v>38</v>
      </c>
      <c r="J788" t="s">
        <v>2325</v>
      </c>
      <c r="M788" t="s">
        <v>55</v>
      </c>
      <c r="N788" t="s">
        <v>45</v>
      </c>
      <c r="O788">
        <v>1</v>
      </c>
      <c r="P788">
        <v>1</v>
      </c>
      <c r="Q788" t="s">
        <v>50</v>
      </c>
      <c r="R788" t="s">
        <v>43</v>
      </c>
      <c r="S788" t="s">
        <v>3794</v>
      </c>
      <c r="W788">
        <v>1</v>
      </c>
      <c r="X788">
        <v>3</v>
      </c>
      <c r="Y788">
        <v>4</v>
      </c>
      <c r="Z788">
        <v>3</v>
      </c>
      <c r="AA788" t="s">
        <v>5263</v>
      </c>
    </row>
    <row r="789" spans="1:27" x14ac:dyDescent="0.3">
      <c r="A789">
        <v>55</v>
      </c>
      <c r="B789">
        <v>2</v>
      </c>
      <c r="C789" t="s">
        <v>46</v>
      </c>
      <c r="D789" t="s">
        <v>48</v>
      </c>
      <c r="E789" t="s">
        <v>853</v>
      </c>
      <c r="H789">
        <v>1</v>
      </c>
      <c r="I789" t="s">
        <v>38</v>
      </c>
      <c r="J789" t="s">
        <v>2326</v>
      </c>
      <c r="M789" t="s">
        <v>44</v>
      </c>
      <c r="N789" t="s">
        <v>45</v>
      </c>
      <c r="O789">
        <v>3</v>
      </c>
      <c r="P789">
        <v>3</v>
      </c>
      <c r="Q789" t="s">
        <v>53</v>
      </c>
      <c r="R789" t="s">
        <v>43</v>
      </c>
      <c r="S789" t="s">
        <v>3795</v>
      </c>
      <c r="W789">
        <v>4</v>
      </c>
      <c r="X789">
        <v>2</v>
      </c>
      <c r="Y789">
        <v>2</v>
      </c>
      <c r="Z789">
        <v>3</v>
      </c>
      <c r="AA789" t="s">
        <v>5264</v>
      </c>
    </row>
    <row r="790" spans="1:27" x14ac:dyDescent="0.3">
      <c r="A790">
        <v>28</v>
      </c>
      <c r="B790">
        <v>10</v>
      </c>
      <c r="C790" t="s">
        <v>39</v>
      </c>
      <c r="D790" t="s">
        <v>41</v>
      </c>
      <c r="E790" t="s">
        <v>854</v>
      </c>
      <c r="H790">
        <v>3</v>
      </c>
      <c r="I790" t="s">
        <v>49</v>
      </c>
      <c r="J790" t="s">
        <v>2327</v>
      </c>
      <c r="M790" t="s">
        <v>36</v>
      </c>
      <c r="N790" t="s">
        <v>45</v>
      </c>
      <c r="O790">
        <v>3</v>
      </c>
      <c r="P790">
        <v>2</v>
      </c>
      <c r="Q790" t="s">
        <v>47</v>
      </c>
      <c r="R790" t="s">
        <v>43</v>
      </c>
      <c r="S790" t="s">
        <v>3796</v>
      </c>
      <c r="W790">
        <v>3</v>
      </c>
      <c r="X790">
        <v>3</v>
      </c>
      <c r="Y790">
        <v>4</v>
      </c>
      <c r="Z790">
        <v>4</v>
      </c>
      <c r="AA790" t="s">
        <v>5265</v>
      </c>
    </row>
    <row r="791" spans="1:27" x14ac:dyDescent="0.3">
      <c r="A791">
        <v>44</v>
      </c>
      <c r="B791">
        <v>1</v>
      </c>
      <c r="C791" t="s">
        <v>46</v>
      </c>
      <c r="D791" t="s">
        <v>48</v>
      </c>
      <c r="E791" t="s">
        <v>855</v>
      </c>
      <c r="H791">
        <v>2</v>
      </c>
      <c r="I791" t="s">
        <v>51</v>
      </c>
      <c r="J791" t="s">
        <v>2328</v>
      </c>
      <c r="M791" t="s">
        <v>36</v>
      </c>
      <c r="N791" t="s">
        <v>61</v>
      </c>
      <c r="O791">
        <v>2</v>
      </c>
      <c r="P791">
        <v>3</v>
      </c>
      <c r="Q791" t="s">
        <v>61</v>
      </c>
      <c r="R791" t="s">
        <v>43</v>
      </c>
      <c r="S791" t="s">
        <v>3797</v>
      </c>
      <c r="W791">
        <v>2</v>
      </c>
      <c r="X791">
        <v>1</v>
      </c>
      <c r="Y791">
        <v>4</v>
      </c>
      <c r="Z791">
        <v>3</v>
      </c>
      <c r="AA791" t="s">
        <v>5266</v>
      </c>
    </row>
    <row r="792" spans="1:27" x14ac:dyDescent="0.3">
      <c r="A792">
        <v>33</v>
      </c>
      <c r="B792">
        <v>5</v>
      </c>
      <c r="C792" t="s">
        <v>46</v>
      </c>
      <c r="D792" t="s">
        <v>52</v>
      </c>
      <c r="E792" t="s">
        <v>856</v>
      </c>
      <c r="H792">
        <v>3</v>
      </c>
      <c r="I792" t="s">
        <v>38</v>
      </c>
      <c r="J792" t="s">
        <v>2329</v>
      </c>
      <c r="M792" t="s">
        <v>36</v>
      </c>
      <c r="N792" t="s">
        <v>45</v>
      </c>
      <c r="O792">
        <v>2</v>
      </c>
      <c r="P792">
        <v>3</v>
      </c>
      <c r="Q792" t="s">
        <v>54</v>
      </c>
      <c r="R792" t="s">
        <v>43</v>
      </c>
      <c r="S792" t="s">
        <v>3798</v>
      </c>
      <c r="W792">
        <v>4</v>
      </c>
      <c r="X792">
        <v>4</v>
      </c>
      <c r="Y792">
        <v>3</v>
      </c>
      <c r="Z792">
        <v>3</v>
      </c>
      <c r="AA792" t="s">
        <v>5267</v>
      </c>
    </row>
    <row r="793" spans="1:27" x14ac:dyDescent="0.3">
      <c r="A793">
        <v>35</v>
      </c>
      <c r="B793">
        <v>4</v>
      </c>
      <c r="C793" t="s">
        <v>46</v>
      </c>
      <c r="D793" t="s">
        <v>41</v>
      </c>
      <c r="E793" t="s">
        <v>857</v>
      </c>
      <c r="H793">
        <v>3</v>
      </c>
      <c r="I793" t="s">
        <v>60</v>
      </c>
      <c r="J793" t="s">
        <v>2330</v>
      </c>
      <c r="M793" t="s">
        <v>36</v>
      </c>
      <c r="N793" t="s">
        <v>37</v>
      </c>
      <c r="O793">
        <v>3</v>
      </c>
      <c r="P793">
        <v>3</v>
      </c>
      <c r="Q793" t="s">
        <v>40</v>
      </c>
      <c r="R793" t="s">
        <v>35</v>
      </c>
      <c r="S793" t="s">
        <v>3799</v>
      </c>
      <c r="W793">
        <v>4</v>
      </c>
      <c r="X793">
        <v>1</v>
      </c>
      <c r="Y793">
        <v>1</v>
      </c>
      <c r="Z793">
        <v>3</v>
      </c>
      <c r="AA793" t="s">
        <v>5268</v>
      </c>
    </row>
    <row r="794" spans="1:27" x14ac:dyDescent="0.3">
      <c r="A794">
        <v>33</v>
      </c>
      <c r="B794">
        <v>29</v>
      </c>
      <c r="C794" t="s">
        <v>39</v>
      </c>
      <c r="D794" t="s">
        <v>41</v>
      </c>
      <c r="E794" t="s">
        <v>858</v>
      </c>
      <c r="H794">
        <v>4</v>
      </c>
      <c r="I794" t="s">
        <v>51</v>
      </c>
      <c r="J794" t="s">
        <v>2331</v>
      </c>
      <c r="M794" t="s">
        <v>44</v>
      </c>
      <c r="N794" t="s">
        <v>45</v>
      </c>
      <c r="O794">
        <v>2</v>
      </c>
      <c r="P794">
        <v>2</v>
      </c>
      <c r="Q794" t="s">
        <v>47</v>
      </c>
      <c r="R794" t="s">
        <v>43</v>
      </c>
      <c r="S794" t="s">
        <v>3800</v>
      </c>
      <c r="W794">
        <v>1</v>
      </c>
      <c r="X794">
        <v>3</v>
      </c>
      <c r="Y794">
        <v>2</v>
      </c>
      <c r="Z794">
        <v>3</v>
      </c>
      <c r="AA794" t="s">
        <v>5269</v>
      </c>
    </row>
    <row r="795" spans="1:27" x14ac:dyDescent="0.3">
      <c r="A795">
        <v>28</v>
      </c>
      <c r="B795">
        <v>15</v>
      </c>
      <c r="C795" t="s">
        <v>46</v>
      </c>
      <c r="D795" t="s">
        <v>52</v>
      </c>
      <c r="E795" t="s">
        <v>859</v>
      </c>
      <c r="H795">
        <v>2</v>
      </c>
      <c r="I795" t="s">
        <v>38</v>
      </c>
      <c r="J795" t="s">
        <v>2332</v>
      </c>
      <c r="M795" t="s">
        <v>36</v>
      </c>
      <c r="N795" t="s">
        <v>45</v>
      </c>
      <c r="O795">
        <v>3</v>
      </c>
      <c r="P795">
        <v>1</v>
      </c>
      <c r="Q795" t="s">
        <v>50</v>
      </c>
      <c r="R795" t="s">
        <v>43</v>
      </c>
      <c r="S795" t="s">
        <v>3801</v>
      </c>
      <c r="W795">
        <v>1</v>
      </c>
      <c r="X795">
        <v>3</v>
      </c>
      <c r="Y795">
        <v>4</v>
      </c>
      <c r="Z795">
        <v>2</v>
      </c>
      <c r="AA795" t="s">
        <v>5270</v>
      </c>
    </row>
    <row r="796" spans="1:27" x14ac:dyDescent="0.3">
      <c r="A796">
        <v>34</v>
      </c>
      <c r="B796">
        <v>3</v>
      </c>
      <c r="C796" t="s">
        <v>46</v>
      </c>
      <c r="D796" t="s">
        <v>41</v>
      </c>
      <c r="E796" t="s">
        <v>860</v>
      </c>
      <c r="H796">
        <v>1</v>
      </c>
      <c r="I796" t="s">
        <v>38</v>
      </c>
      <c r="J796" t="s">
        <v>2333</v>
      </c>
      <c r="M796" t="s">
        <v>44</v>
      </c>
      <c r="N796" t="s">
        <v>45</v>
      </c>
      <c r="O796">
        <v>3</v>
      </c>
      <c r="P796">
        <v>2</v>
      </c>
      <c r="Q796" t="s">
        <v>54</v>
      </c>
      <c r="R796" t="s">
        <v>43</v>
      </c>
      <c r="S796" t="s">
        <v>3802</v>
      </c>
      <c r="W796">
        <v>1</v>
      </c>
      <c r="X796">
        <v>4</v>
      </c>
      <c r="Y796">
        <v>3</v>
      </c>
      <c r="Z796">
        <v>2</v>
      </c>
      <c r="AA796" t="s">
        <v>5271</v>
      </c>
    </row>
    <row r="797" spans="1:27" x14ac:dyDescent="0.3">
      <c r="A797">
        <v>37</v>
      </c>
      <c r="B797">
        <v>10</v>
      </c>
      <c r="C797" t="s">
        <v>39</v>
      </c>
      <c r="D797" t="s">
        <v>52</v>
      </c>
      <c r="E797" t="s">
        <v>861</v>
      </c>
      <c r="H797">
        <v>4</v>
      </c>
      <c r="I797" t="s">
        <v>38</v>
      </c>
      <c r="J797" t="s">
        <v>2334</v>
      </c>
      <c r="M797" t="s">
        <v>36</v>
      </c>
      <c r="N797" t="s">
        <v>37</v>
      </c>
      <c r="O797">
        <v>2</v>
      </c>
      <c r="P797">
        <v>2</v>
      </c>
      <c r="Q797" t="s">
        <v>40</v>
      </c>
      <c r="R797" t="s">
        <v>35</v>
      </c>
      <c r="S797" t="s">
        <v>3803</v>
      </c>
      <c r="W797">
        <v>4</v>
      </c>
      <c r="X797">
        <v>4</v>
      </c>
      <c r="Y797">
        <v>3</v>
      </c>
      <c r="Z797">
        <v>3</v>
      </c>
      <c r="AA797" t="s">
        <v>5272</v>
      </c>
    </row>
    <row r="798" spans="1:27" x14ac:dyDescent="0.3">
      <c r="A798">
        <v>25</v>
      </c>
      <c r="B798">
        <v>4</v>
      </c>
      <c r="C798" t="s">
        <v>46</v>
      </c>
      <c r="D798" t="s">
        <v>48</v>
      </c>
      <c r="E798" t="s">
        <v>862</v>
      </c>
      <c r="H798">
        <v>1</v>
      </c>
      <c r="I798" t="s">
        <v>60</v>
      </c>
      <c r="J798" t="s">
        <v>2335</v>
      </c>
      <c r="M798" t="s">
        <v>36</v>
      </c>
      <c r="N798" t="s">
        <v>45</v>
      </c>
      <c r="O798">
        <v>3</v>
      </c>
      <c r="P798">
        <v>1</v>
      </c>
      <c r="Q798" t="s">
        <v>50</v>
      </c>
      <c r="R798" t="s">
        <v>35</v>
      </c>
      <c r="S798" t="s">
        <v>3804</v>
      </c>
      <c r="W798">
        <v>4</v>
      </c>
      <c r="X798">
        <v>4</v>
      </c>
      <c r="Y798">
        <v>2</v>
      </c>
      <c r="Z798">
        <v>4</v>
      </c>
      <c r="AA798" t="s">
        <v>5273</v>
      </c>
    </row>
    <row r="799" spans="1:27" x14ac:dyDescent="0.3">
      <c r="A799">
        <v>26</v>
      </c>
      <c r="B799">
        <v>21</v>
      </c>
      <c r="C799" t="s">
        <v>46</v>
      </c>
      <c r="D799" t="s">
        <v>52</v>
      </c>
      <c r="E799" t="s">
        <v>863</v>
      </c>
      <c r="H799">
        <v>3</v>
      </c>
      <c r="I799" t="s">
        <v>51</v>
      </c>
      <c r="J799" t="s">
        <v>2336</v>
      </c>
      <c r="M799" t="s">
        <v>36</v>
      </c>
      <c r="N799" t="s">
        <v>45</v>
      </c>
      <c r="O799">
        <v>3</v>
      </c>
      <c r="P799">
        <v>1</v>
      </c>
      <c r="Q799" t="s">
        <v>50</v>
      </c>
      <c r="R799" t="s">
        <v>43</v>
      </c>
      <c r="S799" t="s">
        <v>3805</v>
      </c>
      <c r="W799">
        <v>1</v>
      </c>
      <c r="X799">
        <v>3</v>
      </c>
      <c r="Y799">
        <v>3</v>
      </c>
      <c r="Z799">
        <v>2</v>
      </c>
      <c r="AA799" t="s">
        <v>5274</v>
      </c>
    </row>
    <row r="800" spans="1:27" x14ac:dyDescent="0.3">
      <c r="A800">
        <v>33</v>
      </c>
      <c r="B800">
        <v>25</v>
      </c>
      <c r="C800" t="s">
        <v>46</v>
      </c>
      <c r="D800" t="s">
        <v>41</v>
      </c>
      <c r="E800" t="s">
        <v>864</v>
      </c>
      <c r="H800">
        <v>3</v>
      </c>
      <c r="I800" t="s">
        <v>51</v>
      </c>
      <c r="J800" t="s">
        <v>2337</v>
      </c>
      <c r="M800" t="s">
        <v>36</v>
      </c>
      <c r="N800" t="s">
        <v>45</v>
      </c>
      <c r="O800">
        <v>2</v>
      </c>
      <c r="P800">
        <v>1</v>
      </c>
      <c r="Q800" t="s">
        <v>47</v>
      </c>
      <c r="R800" t="s">
        <v>35</v>
      </c>
      <c r="S800" t="s">
        <v>3806</v>
      </c>
      <c r="W800">
        <v>1</v>
      </c>
      <c r="X800">
        <v>2</v>
      </c>
      <c r="Y800">
        <v>2</v>
      </c>
      <c r="Z800">
        <v>3</v>
      </c>
      <c r="AA800" t="s">
        <v>5275</v>
      </c>
    </row>
    <row r="801" spans="1:27" x14ac:dyDescent="0.3">
      <c r="A801">
        <v>42</v>
      </c>
      <c r="B801">
        <v>2</v>
      </c>
      <c r="C801" t="s">
        <v>46</v>
      </c>
      <c r="D801" t="s">
        <v>48</v>
      </c>
      <c r="E801" t="s">
        <v>865</v>
      </c>
      <c r="H801">
        <v>2</v>
      </c>
      <c r="I801" t="s">
        <v>51</v>
      </c>
      <c r="J801" t="s">
        <v>2338</v>
      </c>
      <c r="M801" t="s">
        <v>36</v>
      </c>
      <c r="N801" t="s">
        <v>45</v>
      </c>
      <c r="O801">
        <v>3</v>
      </c>
      <c r="P801">
        <v>4</v>
      </c>
      <c r="Q801" t="s">
        <v>56</v>
      </c>
      <c r="R801" t="s">
        <v>43</v>
      </c>
      <c r="S801" t="s">
        <v>3807</v>
      </c>
      <c r="W801">
        <v>4</v>
      </c>
      <c r="X801">
        <v>1</v>
      </c>
      <c r="Y801">
        <v>4</v>
      </c>
      <c r="Z801">
        <v>3</v>
      </c>
      <c r="AA801" t="s">
        <v>5276</v>
      </c>
    </row>
    <row r="802" spans="1:27" x14ac:dyDescent="0.3">
      <c r="A802">
        <v>28</v>
      </c>
      <c r="B802">
        <v>1</v>
      </c>
      <c r="C802" t="s">
        <v>46</v>
      </c>
      <c r="D802" t="s">
        <v>52</v>
      </c>
      <c r="E802" t="s">
        <v>866</v>
      </c>
      <c r="H802">
        <v>3</v>
      </c>
      <c r="I802" t="s">
        <v>51</v>
      </c>
      <c r="J802" t="s">
        <v>2339</v>
      </c>
      <c r="M802" t="s">
        <v>44</v>
      </c>
      <c r="N802" t="s">
        <v>45</v>
      </c>
      <c r="O802">
        <v>2</v>
      </c>
      <c r="P802">
        <v>1</v>
      </c>
      <c r="Q802" t="s">
        <v>50</v>
      </c>
      <c r="R802" t="s">
        <v>43</v>
      </c>
      <c r="S802" t="s">
        <v>3808</v>
      </c>
      <c r="W802">
        <v>1</v>
      </c>
      <c r="X802">
        <v>2</v>
      </c>
      <c r="Y802">
        <v>1</v>
      </c>
      <c r="Z802">
        <v>3</v>
      </c>
      <c r="AA802" t="s">
        <v>5277</v>
      </c>
    </row>
    <row r="803" spans="1:27" x14ac:dyDescent="0.3">
      <c r="A803">
        <v>50</v>
      </c>
      <c r="B803">
        <v>1</v>
      </c>
      <c r="C803" t="s">
        <v>46</v>
      </c>
      <c r="D803" t="s">
        <v>41</v>
      </c>
      <c r="E803" t="s">
        <v>867</v>
      </c>
      <c r="H803">
        <v>4</v>
      </c>
      <c r="I803" t="s">
        <v>49</v>
      </c>
      <c r="J803" t="s">
        <v>2340</v>
      </c>
      <c r="M803" t="s">
        <v>44</v>
      </c>
      <c r="N803" t="s">
        <v>37</v>
      </c>
      <c r="O803">
        <v>3</v>
      </c>
      <c r="P803">
        <v>2</v>
      </c>
      <c r="Q803" t="s">
        <v>40</v>
      </c>
      <c r="R803" t="s">
        <v>35</v>
      </c>
      <c r="S803" t="s">
        <v>3809</v>
      </c>
      <c r="W803">
        <v>4</v>
      </c>
      <c r="X803">
        <v>3</v>
      </c>
      <c r="Y803">
        <v>4</v>
      </c>
      <c r="Z803">
        <v>3</v>
      </c>
      <c r="AA803" t="s">
        <v>5278</v>
      </c>
    </row>
    <row r="804" spans="1:27" x14ac:dyDescent="0.3">
      <c r="A804">
        <v>33</v>
      </c>
      <c r="B804">
        <v>7</v>
      </c>
      <c r="C804" t="s">
        <v>39</v>
      </c>
      <c r="D804" t="s">
        <v>48</v>
      </c>
      <c r="E804" t="s">
        <v>868</v>
      </c>
      <c r="H804">
        <v>3</v>
      </c>
      <c r="I804" t="s">
        <v>38</v>
      </c>
      <c r="J804" t="s">
        <v>2341</v>
      </c>
      <c r="M804" t="s">
        <v>44</v>
      </c>
      <c r="N804" t="s">
        <v>37</v>
      </c>
      <c r="O804">
        <v>3</v>
      </c>
      <c r="P804">
        <v>2</v>
      </c>
      <c r="Q804" t="s">
        <v>40</v>
      </c>
      <c r="R804" t="s">
        <v>43</v>
      </c>
      <c r="S804" t="s">
        <v>3810</v>
      </c>
      <c r="W804">
        <v>4</v>
      </c>
      <c r="X804">
        <v>2</v>
      </c>
      <c r="Y804">
        <v>3</v>
      </c>
      <c r="Z804">
        <v>3</v>
      </c>
      <c r="AA804" t="s">
        <v>5279</v>
      </c>
    </row>
    <row r="805" spans="1:27" x14ac:dyDescent="0.3">
      <c r="A805">
        <v>34</v>
      </c>
      <c r="B805">
        <v>3</v>
      </c>
      <c r="C805" t="s">
        <v>46</v>
      </c>
      <c r="D805" t="s">
        <v>48</v>
      </c>
      <c r="E805" t="s">
        <v>869</v>
      </c>
      <c r="H805">
        <v>4</v>
      </c>
      <c r="I805" t="s">
        <v>38</v>
      </c>
      <c r="J805" t="s">
        <v>2342</v>
      </c>
      <c r="M805" t="s">
        <v>55</v>
      </c>
      <c r="N805" t="s">
        <v>45</v>
      </c>
      <c r="O805">
        <v>2</v>
      </c>
      <c r="P805">
        <v>1</v>
      </c>
      <c r="Q805" t="s">
        <v>47</v>
      </c>
      <c r="R805" t="s">
        <v>43</v>
      </c>
      <c r="S805" t="s">
        <v>3811</v>
      </c>
      <c r="W805">
        <v>3</v>
      </c>
      <c r="X805">
        <v>4</v>
      </c>
      <c r="Y805">
        <v>4</v>
      </c>
      <c r="Z805">
        <v>3</v>
      </c>
      <c r="AA805" t="s">
        <v>5280</v>
      </c>
    </row>
    <row r="806" spans="1:27" x14ac:dyDescent="0.3">
      <c r="A806">
        <v>48</v>
      </c>
      <c r="B806">
        <v>1</v>
      </c>
      <c r="C806" t="s">
        <v>46</v>
      </c>
      <c r="D806" t="s">
        <v>41</v>
      </c>
      <c r="E806" t="s">
        <v>870</v>
      </c>
      <c r="H806">
        <v>4</v>
      </c>
      <c r="I806" t="s">
        <v>51</v>
      </c>
      <c r="J806" t="s">
        <v>2343</v>
      </c>
      <c r="M806" t="s">
        <v>55</v>
      </c>
      <c r="N806" t="s">
        <v>45</v>
      </c>
      <c r="O806">
        <v>4</v>
      </c>
      <c r="P806">
        <v>4</v>
      </c>
      <c r="Q806" t="s">
        <v>56</v>
      </c>
      <c r="R806" t="s">
        <v>43</v>
      </c>
      <c r="S806" t="s">
        <v>3812</v>
      </c>
      <c r="W806">
        <v>1</v>
      </c>
      <c r="X806">
        <v>4</v>
      </c>
      <c r="Y806">
        <v>3</v>
      </c>
      <c r="Z806">
        <v>2</v>
      </c>
      <c r="AA806" t="s">
        <v>5281</v>
      </c>
    </row>
    <row r="807" spans="1:27" x14ac:dyDescent="0.3">
      <c r="A807">
        <v>45</v>
      </c>
      <c r="B807">
        <v>9</v>
      </c>
      <c r="C807" t="s">
        <v>39</v>
      </c>
      <c r="D807" t="s">
        <v>48</v>
      </c>
      <c r="E807" t="s">
        <v>871</v>
      </c>
      <c r="H807">
        <v>4</v>
      </c>
      <c r="I807" t="s">
        <v>38</v>
      </c>
      <c r="J807" t="s">
        <v>2344</v>
      </c>
      <c r="M807" t="s">
        <v>55</v>
      </c>
      <c r="N807" t="s">
        <v>37</v>
      </c>
      <c r="O807">
        <v>2</v>
      </c>
      <c r="P807">
        <v>2</v>
      </c>
      <c r="Q807" t="s">
        <v>40</v>
      </c>
      <c r="R807" t="s">
        <v>43</v>
      </c>
      <c r="S807" t="s">
        <v>3813</v>
      </c>
      <c r="W807">
        <v>2</v>
      </c>
      <c r="X807">
        <v>3</v>
      </c>
      <c r="Y807">
        <v>4</v>
      </c>
      <c r="Z807">
        <v>3</v>
      </c>
      <c r="AA807" t="s">
        <v>5282</v>
      </c>
    </row>
    <row r="808" spans="1:27" x14ac:dyDescent="0.3">
      <c r="A808">
        <v>52</v>
      </c>
      <c r="B808">
        <v>7</v>
      </c>
      <c r="C808" t="s">
        <v>46</v>
      </c>
      <c r="D808" t="s">
        <v>41</v>
      </c>
      <c r="E808" t="s">
        <v>872</v>
      </c>
      <c r="H808">
        <v>4</v>
      </c>
      <c r="I808" t="s">
        <v>38</v>
      </c>
      <c r="J808" t="s">
        <v>2345</v>
      </c>
      <c r="M808" t="s">
        <v>36</v>
      </c>
      <c r="N808" t="s">
        <v>45</v>
      </c>
      <c r="O808">
        <v>3</v>
      </c>
      <c r="P808">
        <v>3</v>
      </c>
      <c r="Q808" t="s">
        <v>54</v>
      </c>
      <c r="R808" t="s">
        <v>43</v>
      </c>
      <c r="S808" t="s">
        <v>3814</v>
      </c>
      <c r="W808">
        <v>2</v>
      </c>
      <c r="X808">
        <v>2</v>
      </c>
      <c r="Y808">
        <v>4</v>
      </c>
      <c r="Z808">
        <v>3</v>
      </c>
      <c r="AA808" t="s">
        <v>5283</v>
      </c>
    </row>
    <row r="809" spans="1:27" x14ac:dyDescent="0.3">
      <c r="A809">
        <v>38</v>
      </c>
      <c r="B809">
        <v>10</v>
      </c>
      <c r="C809" t="s">
        <v>46</v>
      </c>
      <c r="D809" t="s">
        <v>52</v>
      </c>
      <c r="E809" t="s">
        <v>873</v>
      </c>
      <c r="H809">
        <v>4</v>
      </c>
      <c r="I809" t="s">
        <v>59</v>
      </c>
      <c r="J809" t="s">
        <v>2346</v>
      </c>
      <c r="M809" t="s">
        <v>36</v>
      </c>
      <c r="N809" t="s">
        <v>37</v>
      </c>
      <c r="O809">
        <v>2</v>
      </c>
      <c r="P809">
        <v>3</v>
      </c>
      <c r="Q809" t="s">
        <v>40</v>
      </c>
      <c r="R809" t="s">
        <v>35</v>
      </c>
      <c r="S809" t="s">
        <v>3815</v>
      </c>
      <c r="W809">
        <v>3</v>
      </c>
      <c r="X809">
        <v>3</v>
      </c>
      <c r="Y809">
        <v>2</v>
      </c>
      <c r="Z809">
        <v>3</v>
      </c>
      <c r="AA809" t="s">
        <v>5284</v>
      </c>
    </row>
    <row r="810" spans="1:27" x14ac:dyDescent="0.3">
      <c r="A810">
        <v>29</v>
      </c>
      <c r="B810">
        <v>28</v>
      </c>
      <c r="C810" t="s">
        <v>39</v>
      </c>
      <c r="D810" t="s">
        <v>52</v>
      </c>
      <c r="E810" t="s">
        <v>874</v>
      </c>
      <c r="H810">
        <v>4</v>
      </c>
      <c r="I810" t="s">
        <v>38</v>
      </c>
      <c r="J810" t="s">
        <v>2347</v>
      </c>
      <c r="M810" t="s">
        <v>36</v>
      </c>
      <c r="N810" t="s">
        <v>45</v>
      </c>
      <c r="O810">
        <v>3</v>
      </c>
      <c r="P810">
        <v>1</v>
      </c>
      <c r="Q810" t="s">
        <v>47</v>
      </c>
      <c r="R810" t="s">
        <v>43</v>
      </c>
      <c r="S810" t="s">
        <v>3816</v>
      </c>
      <c r="W810">
        <v>3</v>
      </c>
      <c r="X810">
        <v>4</v>
      </c>
      <c r="Y810">
        <v>1</v>
      </c>
      <c r="Z810">
        <v>3</v>
      </c>
      <c r="AA810" t="s">
        <v>5285</v>
      </c>
    </row>
    <row r="811" spans="1:27" x14ac:dyDescent="0.3">
      <c r="A811">
        <v>28</v>
      </c>
      <c r="B811">
        <v>3</v>
      </c>
      <c r="C811" t="s">
        <v>39</v>
      </c>
      <c r="D811" t="s">
        <v>52</v>
      </c>
      <c r="E811" t="s">
        <v>875</v>
      </c>
      <c r="H811">
        <v>3</v>
      </c>
      <c r="I811" t="s">
        <v>51</v>
      </c>
      <c r="J811" t="s">
        <v>2348</v>
      </c>
      <c r="M811" t="s">
        <v>36</v>
      </c>
      <c r="N811" t="s">
        <v>45</v>
      </c>
      <c r="O811">
        <v>3</v>
      </c>
      <c r="P811">
        <v>3</v>
      </c>
      <c r="Q811" t="s">
        <v>53</v>
      </c>
      <c r="R811" t="s">
        <v>43</v>
      </c>
      <c r="S811" t="s">
        <v>3817</v>
      </c>
      <c r="W811">
        <v>4</v>
      </c>
      <c r="X811">
        <v>2</v>
      </c>
      <c r="Y811">
        <v>2</v>
      </c>
      <c r="Z811">
        <v>2</v>
      </c>
      <c r="AA811" t="s">
        <v>5286</v>
      </c>
    </row>
    <row r="812" spans="1:27" x14ac:dyDescent="0.3">
      <c r="A812">
        <v>46</v>
      </c>
      <c r="B812">
        <v>3</v>
      </c>
      <c r="C812" t="s">
        <v>46</v>
      </c>
      <c r="D812" t="s">
        <v>48</v>
      </c>
      <c r="E812" t="s">
        <v>876</v>
      </c>
      <c r="H812">
        <v>1</v>
      </c>
      <c r="I812" t="s">
        <v>59</v>
      </c>
      <c r="J812" t="s">
        <v>2349</v>
      </c>
      <c r="M812" t="s">
        <v>36</v>
      </c>
      <c r="N812" t="s">
        <v>37</v>
      </c>
      <c r="O812">
        <v>3</v>
      </c>
      <c r="P812">
        <v>4</v>
      </c>
      <c r="Q812" t="s">
        <v>56</v>
      </c>
      <c r="R812" t="s">
        <v>43</v>
      </c>
      <c r="S812" t="s">
        <v>3818</v>
      </c>
      <c r="W812">
        <v>1</v>
      </c>
      <c r="X812">
        <v>3</v>
      </c>
      <c r="Y812">
        <v>4</v>
      </c>
      <c r="Z812">
        <v>3</v>
      </c>
      <c r="AA812" t="s">
        <v>5287</v>
      </c>
    </row>
    <row r="813" spans="1:27" x14ac:dyDescent="0.3">
      <c r="A813">
        <v>38</v>
      </c>
      <c r="B813">
        <v>2</v>
      </c>
      <c r="C813" t="s">
        <v>46</v>
      </c>
      <c r="D813" t="s">
        <v>41</v>
      </c>
      <c r="E813" t="s">
        <v>877</v>
      </c>
      <c r="H813">
        <v>2</v>
      </c>
      <c r="I813" t="s">
        <v>59</v>
      </c>
      <c r="J813" t="s">
        <v>2350</v>
      </c>
      <c r="M813" t="s">
        <v>36</v>
      </c>
      <c r="N813" t="s">
        <v>37</v>
      </c>
      <c r="O813">
        <v>3</v>
      </c>
      <c r="P813">
        <v>3</v>
      </c>
      <c r="Q813" t="s">
        <v>40</v>
      </c>
      <c r="R813" t="s">
        <v>43</v>
      </c>
      <c r="S813" t="s">
        <v>3819</v>
      </c>
      <c r="W813">
        <v>4</v>
      </c>
      <c r="X813">
        <v>2</v>
      </c>
      <c r="Y813">
        <v>3</v>
      </c>
      <c r="Z813">
        <v>3</v>
      </c>
      <c r="AA813" t="s">
        <v>5288</v>
      </c>
    </row>
    <row r="814" spans="1:27" x14ac:dyDescent="0.3">
      <c r="A814">
        <v>43</v>
      </c>
      <c r="B814">
        <v>27</v>
      </c>
      <c r="C814" t="s">
        <v>39</v>
      </c>
      <c r="D814" t="s">
        <v>48</v>
      </c>
      <c r="E814" t="s">
        <v>878</v>
      </c>
      <c r="H814">
        <v>3</v>
      </c>
      <c r="I814" t="s">
        <v>38</v>
      </c>
      <c r="J814" t="s">
        <v>2351</v>
      </c>
      <c r="M814" t="s">
        <v>44</v>
      </c>
      <c r="N814" t="s">
        <v>45</v>
      </c>
      <c r="O814">
        <v>3</v>
      </c>
      <c r="P814">
        <v>3</v>
      </c>
      <c r="Q814" t="s">
        <v>53</v>
      </c>
      <c r="R814" t="s">
        <v>43</v>
      </c>
      <c r="S814" t="s">
        <v>3820</v>
      </c>
      <c r="W814">
        <v>3</v>
      </c>
      <c r="X814">
        <v>1</v>
      </c>
      <c r="Y814">
        <v>3</v>
      </c>
      <c r="Z814">
        <v>3</v>
      </c>
      <c r="AA814" t="s">
        <v>5289</v>
      </c>
    </row>
    <row r="815" spans="1:27" x14ac:dyDescent="0.3">
      <c r="A815">
        <v>39</v>
      </c>
      <c r="B815">
        <v>2</v>
      </c>
      <c r="C815" t="s">
        <v>46</v>
      </c>
      <c r="D815" t="s">
        <v>52</v>
      </c>
      <c r="E815" t="s">
        <v>879</v>
      </c>
      <c r="H815">
        <v>3</v>
      </c>
      <c r="I815" t="s">
        <v>38</v>
      </c>
      <c r="J815" t="s">
        <v>2352</v>
      </c>
      <c r="M815" t="s">
        <v>44</v>
      </c>
      <c r="N815" t="s">
        <v>45</v>
      </c>
      <c r="O815">
        <v>3</v>
      </c>
      <c r="P815">
        <v>4</v>
      </c>
      <c r="Q815" t="s">
        <v>54</v>
      </c>
      <c r="R815" t="s">
        <v>43</v>
      </c>
      <c r="S815" t="s">
        <v>3821</v>
      </c>
      <c r="W815">
        <v>1</v>
      </c>
      <c r="X815">
        <v>4</v>
      </c>
      <c r="Y815">
        <v>4</v>
      </c>
      <c r="Z815">
        <v>3</v>
      </c>
      <c r="AA815" t="s">
        <v>5290</v>
      </c>
    </row>
    <row r="816" spans="1:27" x14ac:dyDescent="0.3">
      <c r="A816">
        <v>40</v>
      </c>
      <c r="B816">
        <v>14</v>
      </c>
      <c r="C816" t="s">
        <v>46</v>
      </c>
      <c r="D816" t="s">
        <v>41</v>
      </c>
      <c r="E816" t="s">
        <v>880</v>
      </c>
      <c r="H816">
        <v>3</v>
      </c>
      <c r="I816" t="s">
        <v>51</v>
      </c>
      <c r="J816" t="s">
        <v>2353</v>
      </c>
      <c r="M816" t="s">
        <v>36</v>
      </c>
      <c r="N816" t="s">
        <v>45</v>
      </c>
      <c r="O816">
        <v>2</v>
      </c>
      <c r="P816">
        <v>5</v>
      </c>
      <c r="Q816" t="s">
        <v>58</v>
      </c>
      <c r="R816" t="s">
        <v>43</v>
      </c>
      <c r="S816" t="s">
        <v>3822</v>
      </c>
      <c r="W816">
        <v>3</v>
      </c>
      <c r="X816">
        <v>3</v>
      </c>
      <c r="Y816">
        <v>1</v>
      </c>
      <c r="Z816">
        <v>4</v>
      </c>
      <c r="AA816" t="s">
        <v>5291</v>
      </c>
    </row>
    <row r="817" spans="1:27" x14ac:dyDescent="0.3">
      <c r="A817">
        <v>21</v>
      </c>
      <c r="B817">
        <v>1</v>
      </c>
      <c r="C817" t="s">
        <v>39</v>
      </c>
      <c r="D817" t="s">
        <v>41</v>
      </c>
      <c r="E817" t="s">
        <v>881</v>
      </c>
      <c r="H817">
        <v>1</v>
      </c>
      <c r="I817" t="s">
        <v>60</v>
      </c>
      <c r="J817" t="s">
        <v>2354</v>
      </c>
      <c r="M817" t="s">
        <v>36</v>
      </c>
      <c r="N817" t="s">
        <v>45</v>
      </c>
      <c r="O817">
        <v>2</v>
      </c>
      <c r="P817">
        <v>1</v>
      </c>
      <c r="Q817" t="s">
        <v>47</v>
      </c>
      <c r="R817" t="s">
        <v>35</v>
      </c>
      <c r="S817" t="s">
        <v>3823</v>
      </c>
      <c r="W817">
        <v>4</v>
      </c>
      <c r="X817">
        <v>2</v>
      </c>
      <c r="Y817">
        <v>3</v>
      </c>
      <c r="Z817">
        <v>4</v>
      </c>
      <c r="AA817" t="s">
        <v>5292</v>
      </c>
    </row>
    <row r="818" spans="1:27" x14ac:dyDescent="0.3">
      <c r="A818">
        <v>39</v>
      </c>
      <c r="B818">
        <v>9</v>
      </c>
      <c r="C818" t="s">
        <v>46</v>
      </c>
      <c r="D818" t="s">
        <v>41</v>
      </c>
      <c r="E818" t="s">
        <v>882</v>
      </c>
      <c r="H818">
        <v>3</v>
      </c>
      <c r="I818" t="s">
        <v>38</v>
      </c>
      <c r="J818" t="s">
        <v>2355</v>
      </c>
      <c r="M818" t="s">
        <v>55</v>
      </c>
      <c r="N818" t="s">
        <v>45</v>
      </c>
      <c r="O818">
        <v>3</v>
      </c>
      <c r="P818">
        <v>2</v>
      </c>
      <c r="Q818" t="s">
        <v>50</v>
      </c>
      <c r="R818" t="s">
        <v>43</v>
      </c>
      <c r="S818" t="s">
        <v>3824</v>
      </c>
      <c r="W818">
        <v>3</v>
      </c>
      <c r="X818">
        <v>2</v>
      </c>
      <c r="Y818">
        <v>3</v>
      </c>
      <c r="Z818">
        <v>2</v>
      </c>
      <c r="AA818" t="s">
        <v>5293</v>
      </c>
    </row>
    <row r="819" spans="1:27" x14ac:dyDescent="0.3">
      <c r="A819">
        <v>36</v>
      </c>
      <c r="B819">
        <v>18</v>
      </c>
      <c r="C819" t="s">
        <v>46</v>
      </c>
      <c r="D819" t="s">
        <v>41</v>
      </c>
      <c r="E819" t="s">
        <v>883</v>
      </c>
      <c r="H819">
        <v>4</v>
      </c>
      <c r="I819" t="s">
        <v>38</v>
      </c>
      <c r="J819" t="s">
        <v>2356</v>
      </c>
      <c r="M819" t="s">
        <v>55</v>
      </c>
      <c r="N819" t="s">
        <v>45</v>
      </c>
      <c r="O819">
        <v>3</v>
      </c>
      <c r="P819">
        <v>2</v>
      </c>
      <c r="Q819" t="s">
        <v>53</v>
      </c>
      <c r="R819" t="s">
        <v>43</v>
      </c>
      <c r="S819" t="s">
        <v>3825</v>
      </c>
      <c r="W819">
        <v>1</v>
      </c>
      <c r="X819">
        <v>4</v>
      </c>
      <c r="Y819">
        <v>1</v>
      </c>
      <c r="Z819">
        <v>3</v>
      </c>
      <c r="AA819" t="s">
        <v>5294</v>
      </c>
    </row>
    <row r="820" spans="1:27" x14ac:dyDescent="0.3">
      <c r="A820">
        <v>31</v>
      </c>
      <c r="B820">
        <v>20</v>
      </c>
      <c r="C820" t="s">
        <v>46</v>
      </c>
      <c r="D820" t="s">
        <v>48</v>
      </c>
      <c r="E820" t="s">
        <v>884</v>
      </c>
      <c r="H820">
        <v>3</v>
      </c>
      <c r="I820" t="s">
        <v>38</v>
      </c>
      <c r="J820" t="s">
        <v>2357</v>
      </c>
      <c r="M820" t="s">
        <v>44</v>
      </c>
      <c r="N820" t="s">
        <v>37</v>
      </c>
      <c r="O820">
        <v>4</v>
      </c>
      <c r="P820">
        <v>1</v>
      </c>
      <c r="Q820" t="s">
        <v>57</v>
      </c>
      <c r="R820" t="s">
        <v>43</v>
      </c>
      <c r="S820" t="s">
        <v>3826</v>
      </c>
      <c r="W820">
        <v>3</v>
      </c>
      <c r="X820">
        <v>4</v>
      </c>
      <c r="Y820">
        <v>1</v>
      </c>
      <c r="Z820">
        <v>3</v>
      </c>
      <c r="AA820" t="s">
        <v>5295</v>
      </c>
    </row>
    <row r="821" spans="1:27" x14ac:dyDescent="0.3">
      <c r="A821">
        <v>28</v>
      </c>
      <c r="B821">
        <v>2</v>
      </c>
      <c r="C821" t="s">
        <v>46</v>
      </c>
      <c r="D821" t="s">
        <v>48</v>
      </c>
      <c r="E821" t="s">
        <v>885</v>
      </c>
      <c r="H821">
        <v>1</v>
      </c>
      <c r="I821" t="s">
        <v>38</v>
      </c>
      <c r="J821" t="s">
        <v>2358</v>
      </c>
      <c r="M821" t="s">
        <v>36</v>
      </c>
      <c r="N821" t="s">
        <v>45</v>
      </c>
      <c r="O821">
        <v>2</v>
      </c>
      <c r="P821">
        <v>1</v>
      </c>
      <c r="Q821" t="s">
        <v>47</v>
      </c>
      <c r="R821" t="s">
        <v>43</v>
      </c>
      <c r="S821" t="s">
        <v>3827</v>
      </c>
      <c r="W821">
        <v>1</v>
      </c>
      <c r="X821">
        <v>2</v>
      </c>
      <c r="Y821">
        <v>1</v>
      </c>
      <c r="Z821">
        <v>1</v>
      </c>
      <c r="AA821" t="s">
        <v>5296</v>
      </c>
    </row>
    <row r="822" spans="1:27" x14ac:dyDescent="0.3">
      <c r="A822">
        <v>35</v>
      </c>
      <c r="B822">
        <v>11</v>
      </c>
      <c r="C822" t="s">
        <v>46</v>
      </c>
      <c r="D822" t="s">
        <v>52</v>
      </c>
      <c r="E822" t="s">
        <v>886</v>
      </c>
      <c r="H822">
        <v>2</v>
      </c>
      <c r="I822" t="s">
        <v>59</v>
      </c>
      <c r="J822" t="s">
        <v>2359</v>
      </c>
      <c r="M822" t="s">
        <v>44</v>
      </c>
      <c r="N822" t="s">
        <v>37</v>
      </c>
      <c r="O822">
        <v>3</v>
      </c>
      <c r="P822">
        <v>2</v>
      </c>
      <c r="Q822" t="s">
        <v>40</v>
      </c>
      <c r="R822" t="s">
        <v>43</v>
      </c>
      <c r="S822" t="s">
        <v>3828</v>
      </c>
      <c r="W822">
        <v>4</v>
      </c>
      <c r="X822">
        <v>4</v>
      </c>
      <c r="Y822">
        <v>4</v>
      </c>
      <c r="Z822">
        <v>3</v>
      </c>
      <c r="AA822" t="s">
        <v>5297</v>
      </c>
    </row>
    <row r="823" spans="1:27" x14ac:dyDescent="0.3">
      <c r="A823">
        <v>49</v>
      </c>
      <c r="B823">
        <v>8</v>
      </c>
      <c r="C823" t="s">
        <v>46</v>
      </c>
      <c r="D823" t="s">
        <v>48</v>
      </c>
      <c r="E823" t="s">
        <v>887</v>
      </c>
      <c r="H823">
        <v>4</v>
      </c>
      <c r="I823" t="s">
        <v>60</v>
      </c>
      <c r="J823" t="s">
        <v>2360</v>
      </c>
      <c r="M823" t="s">
        <v>36</v>
      </c>
      <c r="N823" t="s">
        <v>37</v>
      </c>
      <c r="O823">
        <v>2</v>
      </c>
      <c r="P823">
        <v>4</v>
      </c>
      <c r="Q823" t="s">
        <v>40</v>
      </c>
      <c r="R823" t="s">
        <v>43</v>
      </c>
      <c r="S823" t="s">
        <v>3829</v>
      </c>
      <c r="W823">
        <v>4</v>
      </c>
      <c r="X823">
        <v>2</v>
      </c>
      <c r="Y823">
        <v>2</v>
      </c>
      <c r="Z823">
        <v>3</v>
      </c>
      <c r="AA823" t="s">
        <v>5298</v>
      </c>
    </row>
    <row r="824" spans="1:27" x14ac:dyDescent="0.3">
      <c r="A824">
        <v>34</v>
      </c>
      <c r="B824">
        <v>2</v>
      </c>
      <c r="C824" t="s">
        <v>46</v>
      </c>
      <c r="D824" t="s">
        <v>41</v>
      </c>
      <c r="E824" t="s">
        <v>888</v>
      </c>
      <c r="H824">
        <v>2</v>
      </c>
      <c r="I824" t="s">
        <v>38</v>
      </c>
      <c r="J824" t="s">
        <v>2361</v>
      </c>
      <c r="M824" t="s">
        <v>44</v>
      </c>
      <c r="N824" t="s">
        <v>45</v>
      </c>
      <c r="O824">
        <v>3</v>
      </c>
      <c r="P824">
        <v>2</v>
      </c>
      <c r="Q824" t="s">
        <v>53</v>
      </c>
      <c r="R824" t="s">
        <v>43</v>
      </c>
      <c r="S824" t="s">
        <v>3830</v>
      </c>
      <c r="W824">
        <v>4</v>
      </c>
      <c r="X824">
        <v>3</v>
      </c>
      <c r="Y824">
        <v>4</v>
      </c>
      <c r="Z824">
        <v>2</v>
      </c>
      <c r="AA824" t="s">
        <v>5299</v>
      </c>
    </row>
    <row r="825" spans="1:27" x14ac:dyDescent="0.3">
      <c r="A825">
        <v>29</v>
      </c>
      <c r="B825">
        <v>10</v>
      </c>
      <c r="C825" t="s">
        <v>39</v>
      </c>
      <c r="D825" t="s">
        <v>52</v>
      </c>
      <c r="E825" t="s">
        <v>889</v>
      </c>
      <c r="H825">
        <v>3</v>
      </c>
      <c r="I825" t="s">
        <v>38</v>
      </c>
      <c r="J825" t="s">
        <v>2362</v>
      </c>
      <c r="M825" t="s">
        <v>44</v>
      </c>
      <c r="N825" t="s">
        <v>45</v>
      </c>
      <c r="O825">
        <v>3</v>
      </c>
      <c r="P825">
        <v>1</v>
      </c>
      <c r="Q825" t="s">
        <v>47</v>
      </c>
      <c r="R825" t="s">
        <v>43</v>
      </c>
      <c r="S825" t="s">
        <v>3831</v>
      </c>
      <c r="W825">
        <v>4</v>
      </c>
      <c r="X825">
        <v>2</v>
      </c>
      <c r="Y825">
        <v>4</v>
      </c>
      <c r="Z825">
        <v>2</v>
      </c>
      <c r="AA825" t="s">
        <v>5300</v>
      </c>
    </row>
    <row r="826" spans="1:27" x14ac:dyDescent="0.3">
      <c r="A826">
        <v>42</v>
      </c>
      <c r="B826">
        <v>29</v>
      </c>
      <c r="C826" t="s">
        <v>46</v>
      </c>
      <c r="D826" t="s">
        <v>41</v>
      </c>
      <c r="E826" t="s">
        <v>890</v>
      </c>
      <c r="H826">
        <v>3</v>
      </c>
      <c r="I826" t="s">
        <v>51</v>
      </c>
      <c r="J826" t="s">
        <v>2363</v>
      </c>
      <c r="M826" t="s">
        <v>36</v>
      </c>
      <c r="N826" t="s">
        <v>45</v>
      </c>
      <c r="O826">
        <v>1</v>
      </c>
      <c r="P826">
        <v>2</v>
      </c>
      <c r="Q826" t="s">
        <v>50</v>
      </c>
      <c r="R826" t="s">
        <v>43</v>
      </c>
      <c r="S826" t="s">
        <v>3832</v>
      </c>
      <c r="W826">
        <v>2</v>
      </c>
      <c r="X826">
        <v>4</v>
      </c>
      <c r="Y826">
        <v>1</v>
      </c>
      <c r="Z826">
        <v>3</v>
      </c>
      <c r="AA826" t="s">
        <v>5301</v>
      </c>
    </row>
    <row r="827" spans="1:27" x14ac:dyDescent="0.3">
      <c r="A827">
        <v>29</v>
      </c>
      <c r="B827">
        <v>8</v>
      </c>
      <c r="C827" t="s">
        <v>46</v>
      </c>
      <c r="D827" t="s">
        <v>48</v>
      </c>
      <c r="E827" t="s">
        <v>891</v>
      </c>
      <c r="H827">
        <v>1</v>
      </c>
      <c r="I827" t="s">
        <v>51</v>
      </c>
      <c r="J827" t="s">
        <v>2364</v>
      </c>
      <c r="M827" t="s">
        <v>36</v>
      </c>
      <c r="N827" t="s">
        <v>45</v>
      </c>
      <c r="O827">
        <v>2</v>
      </c>
      <c r="P827">
        <v>2</v>
      </c>
      <c r="Q827" t="s">
        <v>53</v>
      </c>
      <c r="R827" t="s">
        <v>35</v>
      </c>
      <c r="S827" t="s">
        <v>3833</v>
      </c>
      <c r="W827">
        <v>2</v>
      </c>
      <c r="X827">
        <v>4</v>
      </c>
      <c r="Y827">
        <v>3</v>
      </c>
      <c r="Z827">
        <v>2</v>
      </c>
      <c r="AA827" t="s">
        <v>5302</v>
      </c>
    </row>
    <row r="828" spans="1:27" x14ac:dyDescent="0.3">
      <c r="A828">
        <v>38</v>
      </c>
      <c r="B828">
        <v>1</v>
      </c>
      <c r="C828" t="s">
        <v>46</v>
      </c>
      <c r="D828" t="s">
        <v>48</v>
      </c>
      <c r="E828" t="s">
        <v>892</v>
      </c>
      <c r="H828">
        <v>3</v>
      </c>
      <c r="I828" t="s">
        <v>61</v>
      </c>
      <c r="J828" t="s">
        <v>2365</v>
      </c>
      <c r="M828" t="s">
        <v>36</v>
      </c>
      <c r="N828" t="s">
        <v>61</v>
      </c>
      <c r="O828">
        <v>4</v>
      </c>
      <c r="P828">
        <v>1</v>
      </c>
      <c r="Q828" t="s">
        <v>61</v>
      </c>
      <c r="R828" t="s">
        <v>43</v>
      </c>
      <c r="S828" t="s">
        <v>3834</v>
      </c>
      <c r="W828">
        <v>3</v>
      </c>
      <c r="X828">
        <v>3</v>
      </c>
      <c r="Y828">
        <v>4</v>
      </c>
      <c r="Z828">
        <v>4</v>
      </c>
      <c r="AA828" t="s">
        <v>5303</v>
      </c>
    </row>
    <row r="829" spans="1:27" x14ac:dyDescent="0.3">
      <c r="A829">
        <v>28</v>
      </c>
      <c r="B829">
        <v>6</v>
      </c>
      <c r="C829" t="s">
        <v>46</v>
      </c>
      <c r="D829" t="s">
        <v>52</v>
      </c>
      <c r="E829" t="s">
        <v>893</v>
      </c>
      <c r="H829">
        <v>3</v>
      </c>
      <c r="I829" t="s">
        <v>38</v>
      </c>
      <c r="J829" t="s">
        <v>2366</v>
      </c>
      <c r="M829" t="s">
        <v>44</v>
      </c>
      <c r="N829" t="s">
        <v>45</v>
      </c>
      <c r="O829">
        <v>2</v>
      </c>
      <c r="P829">
        <v>1</v>
      </c>
      <c r="Q829" t="s">
        <v>47</v>
      </c>
      <c r="R829" t="s">
        <v>35</v>
      </c>
      <c r="S829" t="s">
        <v>3835</v>
      </c>
      <c r="W829">
        <v>3</v>
      </c>
      <c r="X829">
        <v>3</v>
      </c>
      <c r="Y829">
        <v>4</v>
      </c>
      <c r="Z829">
        <v>3</v>
      </c>
      <c r="AA829" t="s">
        <v>5304</v>
      </c>
    </row>
    <row r="830" spans="1:27" x14ac:dyDescent="0.3">
      <c r="A830">
        <v>18</v>
      </c>
      <c r="B830">
        <v>8</v>
      </c>
      <c r="C830" t="s">
        <v>46</v>
      </c>
      <c r="D830" t="s">
        <v>41</v>
      </c>
      <c r="E830" t="s">
        <v>894</v>
      </c>
      <c r="H830">
        <v>1</v>
      </c>
      <c r="I830" t="s">
        <v>51</v>
      </c>
      <c r="J830" t="s">
        <v>2367</v>
      </c>
      <c r="M830" t="s">
        <v>55</v>
      </c>
      <c r="N830" t="s">
        <v>45</v>
      </c>
      <c r="O830">
        <v>3</v>
      </c>
      <c r="P830">
        <v>1</v>
      </c>
      <c r="Q830" t="s">
        <v>50</v>
      </c>
      <c r="R830" t="s">
        <v>43</v>
      </c>
      <c r="S830" t="s">
        <v>3836</v>
      </c>
      <c r="W830">
        <v>3</v>
      </c>
      <c r="X830">
        <v>3</v>
      </c>
      <c r="Y830">
        <v>4</v>
      </c>
      <c r="Z830">
        <v>3</v>
      </c>
      <c r="AA830" t="s">
        <v>5305</v>
      </c>
    </row>
    <row r="831" spans="1:27" x14ac:dyDescent="0.3">
      <c r="A831">
        <v>33</v>
      </c>
      <c r="B831">
        <v>9</v>
      </c>
      <c r="C831" t="s">
        <v>39</v>
      </c>
      <c r="D831" t="s">
        <v>41</v>
      </c>
      <c r="E831" t="s">
        <v>895</v>
      </c>
      <c r="H831">
        <v>4</v>
      </c>
      <c r="I831" t="s">
        <v>59</v>
      </c>
      <c r="J831" t="s">
        <v>2368</v>
      </c>
      <c r="M831" t="s">
        <v>36</v>
      </c>
      <c r="N831" t="s">
        <v>37</v>
      </c>
      <c r="O831">
        <v>3</v>
      </c>
      <c r="P831">
        <v>2</v>
      </c>
      <c r="Q831" t="s">
        <v>40</v>
      </c>
      <c r="R831" t="s">
        <v>35</v>
      </c>
      <c r="S831" t="s">
        <v>3837</v>
      </c>
      <c r="W831">
        <v>1</v>
      </c>
      <c r="X831">
        <v>1</v>
      </c>
      <c r="Y831">
        <v>1</v>
      </c>
      <c r="Z831">
        <v>3</v>
      </c>
      <c r="AA831" t="s">
        <v>5306</v>
      </c>
    </row>
    <row r="832" spans="1:27" x14ac:dyDescent="0.3">
      <c r="A832">
        <v>41</v>
      </c>
      <c r="B832">
        <v>12</v>
      </c>
      <c r="C832" t="s">
        <v>46</v>
      </c>
      <c r="D832" t="s">
        <v>48</v>
      </c>
      <c r="E832" t="s">
        <v>896</v>
      </c>
      <c r="H832">
        <v>4</v>
      </c>
      <c r="I832" t="s">
        <v>38</v>
      </c>
      <c r="J832" t="s">
        <v>2369</v>
      </c>
      <c r="M832" t="s">
        <v>36</v>
      </c>
      <c r="N832" t="s">
        <v>45</v>
      </c>
      <c r="O832">
        <v>3</v>
      </c>
      <c r="P832">
        <v>1</v>
      </c>
      <c r="Q832" t="s">
        <v>50</v>
      </c>
      <c r="R832" t="s">
        <v>35</v>
      </c>
      <c r="S832" t="s">
        <v>3838</v>
      </c>
      <c r="W832">
        <v>2</v>
      </c>
      <c r="X832">
        <v>4</v>
      </c>
      <c r="Y832">
        <v>1</v>
      </c>
      <c r="Z832">
        <v>3</v>
      </c>
      <c r="AA832" t="s">
        <v>5307</v>
      </c>
    </row>
    <row r="833" spans="1:27" x14ac:dyDescent="0.3">
      <c r="A833">
        <v>31</v>
      </c>
      <c r="B833">
        <v>15</v>
      </c>
      <c r="C833" t="s">
        <v>46</v>
      </c>
      <c r="D833" t="s">
        <v>48</v>
      </c>
      <c r="E833" t="s">
        <v>897</v>
      </c>
      <c r="H833">
        <v>3</v>
      </c>
      <c r="I833" t="s">
        <v>51</v>
      </c>
      <c r="J833" t="s">
        <v>2370</v>
      </c>
      <c r="M833" t="s">
        <v>44</v>
      </c>
      <c r="N833" t="s">
        <v>45</v>
      </c>
      <c r="O833">
        <v>3</v>
      </c>
      <c r="P833">
        <v>1</v>
      </c>
      <c r="Q833" t="s">
        <v>50</v>
      </c>
      <c r="R833" t="s">
        <v>43</v>
      </c>
      <c r="S833" t="s">
        <v>3839</v>
      </c>
      <c r="W833">
        <v>3</v>
      </c>
      <c r="X833">
        <v>3</v>
      </c>
      <c r="Y833">
        <v>3</v>
      </c>
      <c r="Z833">
        <v>2</v>
      </c>
      <c r="AA833" t="s">
        <v>5308</v>
      </c>
    </row>
    <row r="834" spans="1:27" x14ac:dyDescent="0.3">
      <c r="A834">
        <v>37</v>
      </c>
      <c r="B834">
        <v>25</v>
      </c>
      <c r="C834" t="s">
        <v>39</v>
      </c>
      <c r="D834" t="s">
        <v>52</v>
      </c>
      <c r="E834" t="s">
        <v>898</v>
      </c>
      <c r="H834">
        <v>2</v>
      </c>
      <c r="I834" t="s">
        <v>51</v>
      </c>
      <c r="J834" t="s">
        <v>2371</v>
      </c>
      <c r="M834" t="s">
        <v>36</v>
      </c>
      <c r="N834" t="s">
        <v>45</v>
      </c>
      <c r="O834">
        <v>2</v>
      </c>
      <c r="P834">
        <v>2</v>
      </c>
      <c r="Q834" t="s">
        <v>54</v>
      </c>
      <c r="R834" t="s">
        <v>43</v>
      </c>
      <c r="S834" t="s">
        <v>3840</v>
      </c>
      <c r="W834">
        <v>3</v>
      </c>
      <c r="X834">
        <v>4</v>
      </c>
      <c r="Y834">
        <v>3</v>
      </c>
      <c r="Z834">
        <v>3</v>
      </c>
      <c r="AA834" t="s">
        <v>5309</v>
      </c>
    </row>
    <row r="835" spans="1:27" x14ac:dyDescent="0.3">
      <c r="A835">
        <v>27</v>
      </c>
      <c r="B835">
        <v>6</v>
      </c>
      <c r="C835" t="s">
        <v>46</v>
      </c>
      <c r="D835" t="s">
        <v>48</v>
      </c>
      <c r="E835" t="s">
        <v>899</v>
      </c>
      <c r="H835">
        <v>3</v>
      </c>
      <c r="I835" t="s">
        <v>38</v>
      </c>
      <c r="J835" t="s">
        <v>2372</v>
      </c>
      <c r="M835" t="s">
        <v>36</v>
      </c>
      <c r="N835" t="s">
        <v>45</v>
      </c>
      <c r="O835">
        <v>2</v>
      </c>
      <c r="P835">
        <v>1</v>
      </c>
      <c r="Q835" t="s">
        <v>47</v>
      </c>
      <c r="R835" t="s">
        <v>43</v>
      </c>
      <c r="S835" t="s">
        <v>3841</v>
      </c>
      <c r="W835">
        <v>4</v>
      </c>
      <c r="X835">
        <v>3</v>
      </c>
      <c r="Y835">
        <v>3</v>
      </c>
      <c r="Z835">
        <v>3</v>
      </c>
      <c r="AA835" t="s">
        <v>5310</v>
      </c>
    </row>
    <row r="836" spans="1:27" x14ac:dyDescent="0.3">
      <c r="A836">
        <v>34</v>
      </c>
      <c r="B836">
        <v>9</v>
      </c>
      <c r="C836" t="s">
        <v>39</v>
      </c>
      <c r="D836" t="s">
        <v>48</v>
      </c>
      <c r="E836" t="s">
        <v>900</v>
      </c>
      <c r="H836">
        <v>1</v>
      </c>
      <c r="I836" t="s">
        <v>38</v>
      </c>
      <c r="J836" t="s">
        <v>2373</v>
      </c>
      <c r="M836" t="s">
        <v>36</v>
      </c>
      <c r="N836" t="s">
        <v>37</v>
      </c>
      <c r="O836">
        <v>3</v>
      </c>
      <c r="P836">
        <v>2</v>
      </c>
      <c r="Q836" t="s">
        <v>40</v>
      </c>
      <c r="R836" t="s">
        <v>43</v>
      </c>
      <c r="S836" t="s">
        <v>3842</v>
      </c>
      <c r="W836">
        <v>2</v>
      </c>
      <c r="X836">
        <v>3</v>
      </c>
      <c r="Y836">
        <v>1</v>
      </c>
      <c r="Z836">
        <v>2</v>
      </c>
      <c r="AA836" t="s">
        <v>5311</v>
      </c>
    </row>
    <row r="837" spans="1:27" x14ac:dyDescent="0.3">
      <c r="A837">
        <v>35</v>
      </c>
      <c r="B837">
        <v>8</v>
      </c>
      <c r="C837" t="s">
        <v>46</v>
      </c>
      <c r="D837" t="s">
        <v>41</v>
      </c>
      <c r="E837" t="s">
        <v>901</v>
      </c>
      <c r="H837">
        <v>4</v>
      </c>
      <c r="I837" t="s">
        <v>60</v>
      </c>
      <c r="J837" t="s">
        <v>2374</v>
      </c>
      <c r="M837" t="s">
        <v>36</v>
      </c>
      <c r="N837" t="s">
        <v>61</v>
      </c>
      <c r="O837">
        <v>3</v>
      </c>
      <c r="P837">
        <v>1</v>
      </c>
      <c r="Q837" t="s">
        <v>61</v>
      </c>
      <c r="R837" t="s">
        <v>43</v>
      </c>
      <c r="S837" t="s">
        <v>3843</v>
      </c>
      <c r="W837">
        <v>3</v>
      </c>
      <c r="X837">
        <v>3</v>
      </c>
      <c r="Y837">
        <v>2</v>
      </c>
      <c r="Z837">
        <v>1</v>
      </c>
      <c r="AA837" t="s">
        <v>5312</v>
      </c>
    </row>
    <row r="838" spans="1:27" x14ac:dyDescent="0.3">
      <c r="A838">
        <v>29</v>
      </c>
      <c r="B838">
        <v>23</v>
      </c>
      <c r="C838" t="s">
        <v>39</v>
      </c>
      <c r="D838" t="s">
        <v>48</v>
      </c>
      <c r="E838" t="s">
        <v>902</v>
      </c>
      <c r="H838">
        <v>1</v>
      </c>
      <c r="I838" t="s">
        <v>38</v>
      </c>
      <c r="J838" t="s">
        <v>2375</v>
      </c>
      <c r="M838" t="s">
        <v>36</v>
      </c>
      <c r="N838" t="s">
        <v>37</v>
      </c>
      <c r="O838">
        <v>2</v>
      </c>
      <c r="P838">
        <v>3</v>
      </c>
      <c r="Q838" t="s">
        <v>40</v>
      </c>
      <c r="R838" t="s">
        <v>43</v>
      </c>
      <c r="S838" t="s">
        <v>3844</v>
      </c>
      <c r="W838">
        <v>4</v>
      </c>
      <c r="X838">
        <v>1</v>
      </c>
      <c r="Y838">
        <v>1</v>
      </c>
      <c r="Z838">
        <v>1</v>
      </c>
      <c r="AA838" t="s">
        <v>5313</v>
      </c>
    </row>
    <row r="839" spans="1:27" x14ac:dyDescent="0.3">
      <c r="A839">
        <v>40</v>
      </c>
      <c r="B839">
        <v>9</v>
      </c>
      <c r="C839" t="s">
        <v>39</v>
      </c>
      <c r="D839" t="s">
        <v>41</v>
      </c>
      <c r="E839" t="s">
        <v>903</v>
      </c>
      <c r="H839">
        <v>4</v>
      </c>
      <c r="I839" t="s">
        <v>51</v>
      </c>
      <c r="J839" t="s">
        <v>2376</v>
      </c>
      <c r="M839" t="s">
        <v>44</v>
      </c>
      <c r="N839" t="s">
        <v>45</v>
      </c>
      <c r="O839">
        <v>3</v>
      </c>
      <c r="P839">
        <v>3</v>
      </c>
      <c r="Q839" t="s">
        <v>58</v>
      </c>
      <c r="R839" t="s">
        <v>43</v>
      </c>
      <c r="S839" t="s">
        <v>3845</v>
      </c>
      <c r="W839">
        <v>2</v>
      </c>
      <c r="X839">
        <v>3</v>
      </c>
      <c r="Y839">
        <v>3</v>
      </c>
      <c r="Z839">
        <v>2</v>
      </c>
      <c r="AA839" t="s">
        <v>5314</v>
      </c>
    </row>
    <row r="840" spans="1:27" x14ac:dyDescent="0.3">
      <c r="A840">
        <v>42</v>
      </c>
      <c r="B840">
        <v>12</v>
      </c>
      <c r="C840" t="s">
        <v>46</v>
      </c>
      <c r="D840" t="s">
        <v>41</v>
      </c>
      <c r="E840" t="s">
        <v>904</v>
      </c>
      <c r="H840">
        <v>3</v>
      </c>
      <c r="I840" t="s">
        <v>38</v>
      </c>
      <c r="J840" t="s">
        <v>2377</v>
      </c>
      <c r="M840" t="s">
        <v>44</v>
      </c>
      <c r="N840" t="s">
        <v>37</v>
      </c>
      <c r="O840">
        <v>3</v>
      </c>
      <c r="P840">
        <v>4</v>
      </c>
      <c r="Q840" t="s">
        <v>40</v>
      </c>
      <c r="R840" t="s">
        <v>35</v>
      </c>
      <c r="S840" t="s">
        <v>3846</v>
      </c>
      <c r="W840">
        <v>3</v>
      </c>
      <c r="X840">
        <v>1</v>
      </c>
      <c r="Y840">
        <v>2</v>
      </c>
      <c r="Z840">
        <v>2</v>
      </c>
      <c r="AA840" t="s">
        <v>5315</v>
      </c>
    </row>
    <row r="841" spans="1:27" x14ac:dyDescent="0.3">
      <c r="A841">
        <v>42</v>
      </c>
      <c r="B841">
        <v>4</v>
      </c>
      <c r="C841" t="s">
        <v>46</v>
      </c>
      <c r="D841" t="s">
        <v>41</v>
      </c>
      <c r="E841" t="s">
        <v>905</v>
      </c>
      <c r="H841">
        <v>4</v>
      </c>
      <c r="I841" t="s">
        <v>59</v>
      </c>
      <c r="J841" t="s">
        <v>2378</v>
      </c>
      <c r="M841" t="s">
        <v>36</v>
      </c>
      <c r="N841" t="s">
        <v>37</v>
      </c>
      <c r="O841">
        <v>3</v>
      </c>
      <c r="P841">
        <v>2</v>
      </c>
      <c r="Q841" t="s">
        <v>40</v>
      </c>
      <c r="R841" t="s">
        <v>43</v>
      </c>
      <c r="S841" t="s">
        <v>3847</v>
      </c>
      <c r="W841">
        <v>2</v>
      </c>
      <c r="X841">
        <v>1</v>
      </c>
      <c r="Y841">
        <v>4</v>
      </c>
      <c r="Z841">
        <v>4</v>
      </c>
      <c r="AA841" t="s">
        <v>5316</v>
      </c>
    </row>
    <row r="842" spans="1:27" x14ac:dyDescent="0.3">
      <c r="A842">
        <v>35</v>
      </c>
      <c r="B842">
        <v>1</v>
      </c>
      <c r="C842" t="s">
        <v>46</v>
      </c>
      <c r="D842" t="s">
        <v>48</v>
      </c>
      <c r="E842" t="s">
        <v>906</v>
      </c>
      <c r="H842">
        <v>4</v>
      </c>
      <c r="I842" t="s">
        <v>51</v>
      </c>
      <c r="J842" t="s">
        <v>2379</v>
      </c>
      <c r="M842" t="s">
        <v>36</v>
      </c>
      <c r="N842" t="s">
        <v>45</v>
      </c>
      <c r="O842">
        <v>2</v>
      </c>
      <c r="P842">
        <v>1</v>
      </c>
      <c r="Q842" t="s">
        <v>50</v>
      </c>
      <c r="R842" t="s">
        <v>43</v>
      </c>
      <c r="S842" t="s">
        <v>3848</v>
      </c>
      <c r="W842">
        <v>4</v>
      </c>
      <c r="X842">
        <v>3</v>
      </c>
      <c r="Y842">
        <v>2</v>
      </c>
      <c r="Z842">
        <v>3</v>
      </c>
      <c r="AA842" t="s">
        <v>5317</v>
      </c>
    </row>
    <row r="843" spans="1:27" x14ac:dyDescent="0.3">
      <c r="A843">
        <v>24</v>
      </c>
      <c r="B843">
        <v>24</v>
      </c>
      <c r="C843" t="s">
        <v>46</v>
      </c>
      <c r="D843" t="s">
        <v>41</v>
      </c>
      <c r="E843" t="s">
        <v>907</v>
      </c>
      <c r="H843">
        <v>3</v>
      </c>
      <c r="I843" t="s">
        <v>51</v>
      </c>
      <c r="J843" t="s">
        <v>2380</v>
      </c>
      <c r="M843" t="s">
        <v>36</v>
      </c>
      <c r="N843" t="s">
        <v>45</v>
      </c>
      <c r="O843">
        <v>3</v>
      </c>
      <c r="P843">
        <v>1</v>
      </c>
      <c r="Q843" t="s">
        <v>50</v>
      </c>
      <c r="R843" t="s">
        <v>43</v>
      </c>
      <c r="S843" t="s">
        <v>3849</v>
      </c>
      <c r="W843">
        <v>4</v>
      </c>
      <c r="X843">
        <v>2</v>
      </c>
      <c r="Y843">
        <v>4</v>
      </c>
      <c r="Z843">
        <v>3</v>
      </c>
      <c r="AA843" t="s">
        <v>5318</v>
      </c>
    </row>
    <row r="844" spans="1:27" x14ac:dyDescent="0.3">
      <c r="A844">
        <v>28</v>
      </c>
      <c r="B844">
        <v>12</v>
      </c>
      <c r="C844" t="s">
        <v>39</v>
      </c>
      <c r="D844" t="s">
        <v>48</v>
      </c>
      <c r="E844" t="s">
        <v>908</v>
      </c>
      <c r="H844">
        <v>1</v>
      </c>
      <c r="I844" t="s">
        <v>38</v>
      </c>
      <c r="J844" t="s">
        <v>2381</v>
      </c>
      <c r="M844" t="s">
        <v>36</v>
      </c>
      <c r="N844" t="s">
        <v>45</v>
      </c>
      <c r="O844">
        <v>3</v>
      </c>
      <c r="P844">
        <v>1</v>
      </c>
      <c r="Q844" t="s">
        <v>50</v>
      </c>
      <c r="R844" t="s">
        <v>35</v>
      </c>
      <c r="S844" t="s">
        <v>3850</v>
      </c>
      <c r="W844">
        <v>3</v>
      </c>
      <c r="X844">
        <v>4</v>
      </c>
      <c r="Y844">
        <v>4</v>
      </c>
      <c r="Z844">
        <v>2</v>
      </c>
      <c r="AA844" t="s">
        <v>5319</v>
      </c>
    </row>
    <row r="845" spans="1:27" x14ac:dyDescent="0.3">
      <c r="A845">
        <v>26</v>
      </c>
      <c r="B845">
        <v>3</v>
      </c>
      <c r="C845" t="s">
        <v>46</v>
      </c>
      <c r="D845" t="s">
        <v>48</v>
      </c>
      <c r="E845" t="s">
        <v>909</v>
      </c>
      <c r="H845">
        <v>4</v>
      </c>
      <c r="I845" t="s">
        <v>51</v>
      </c>
      <c r="J845" t="s">
        <v>2382</v>
      </c>
      <c r="M845" t="s">
        <v>36</v>
      </c>
      <c r="N845" t="s">
        <v>45</v>
      </c>
      <c r="O845">
        <v>4</v>
      </c>
      <c r="P845">
        <v>1</v>
      </c>
      <c r="Q845" t="s">
        <v>50</v>
      </c>
      <c r="R845" t="s">
        <v>43</v>
      </c>
      <c r="S845" t="s">
        <v>3851</v>
      </c>
      <c r="W845">
        <v>1</v>
      </c>
      <c r="X845">
        <v>4</v>
      </c>
      <c r="Y845">
        <v>2</v>
      </c>
      <c r="Z845">
        <v>3</v>
      </c>
      <c r="AA845" t="s">
        <v>5320</v>
      </c>
    </row>
    <row r="846" spans="1:27" x14ac:dyDescent="0.3">
      <c r="A846">
        <v>30</v>
      </c>
      <c r="B846">
        <v>10</v>
      </c>
      <c r="C846" t="s">
        <v>46</v>
      </c>
      <c r="D846" t="s">
        <v>48</v>
      </c>
      <c r="E846" t="s">
        <v>910</v>
      </c>
      <c r="H846">
        <v>3</v>
      </c>
      <c r="I846" t="s">
        <v>59</v>
      </c>
      <c r="J846" t="s">
        <v>2383</v>
      </c>
      <c r="M846" t="s">
        <v>36</v>
      </c>
      <c r="N846" t="s">
        <v>37</v>
      </c>
      <c r="O846">
        <v>2</v>
      </c>
      <c r="P846">
        <v>2</v>
      </c>
      <c r="Q846" t="s">
        <v>40</v>
      </c>
      <c r="R846" t="s">
        <v>43</v>
      </c>
      <c r="S846" t="s">
        <v>3852</v>
      </c>
      <c r="W846">
        <v>3</v>
      </c>
      <c r="X846">
        <v>3</v>
      </c>
      <c r="Y846">
        <v>1</v>
      </c>
      <c r="Z846">
        <v>3</v>
      </c>
      <c r="AA846" t="s">
        <v>5321</v>
      </c>
    </row>
    <row r="847" spans="1:27" x14ac:dyDescent="0.3">
      <c r="A847">
        <v>40</v>
      </c>
      <c r="B847">
        <v>26</v>
      </c>
      <c r="C847" t="s">
        <v>39</v>
      </c>
      <c r="D847" t="s">
        <v>48</v>
      </c>
      <c r="E847" t="s">
        <v>911</v>
      </c>
      <c r="H847">
        <v>2</v>
      </c>
      <c r="I847" t="s">
        <v>51</v>
      </c>
      <c r="J847" t="s">
        <v>2384</v>
      </c>
      <c r="M847" t="s">
        <v>44</v>
      </c>
      <c r="N847" t="s">
        <v>45</v>
      </c>
      <c r="O847">
        <v>2</v>
      </c>
      <c r="P847">
        <v>2</v>
      </c>
      <c r="Q847" t="s">
        <v>47</v>
      </c>
      <c r="R847" t="s">
        <v>35</v>
      </c>
      <c r="S847" t="s">
        <v>3853</v>
      </c>
      <c r="W847">
        <v>3</v>
      </c>
      <c r="X847">
        <v>4</v>
      </c>
      <c r="Y847">
        <v>4</v>
      </c>
      <c r="Z847">
        <v>1</v>
      </c>
      <c r="AA847" t="s">
        <v>5322</v>
      </c>
    </row>
    <row r="848" spans="1:27" x14ac:dyDescent="0.3">
      <c r="A848">
        <v>35</v>
      </c>
      <c r="B848">
        <v>2</v>
      </c>
      <c r="C848" t="s">
        <v>46</v>
      </c>
      <c r="D848" t="s">
        <v>52</v>
      </c>
      <c r="E848" t="s">
        <v>912</v>
      </c>
      <c r="H848">
        <v>3</v>
      </c>
      <c r="I848" t="s">
        <v>38</v>
      </c>
      <c r="J848" t="s">
        <v>2385</v>
      </c>
      <c r="M848" t="s">
        <v>36</v>
      </c>
      <c r="N848" t="s">
        <v>45</v>
      </c>
      <c r="O848">
        <v>2</v>
      </c>
      <c r="P848">
        <v>3</v>
      </c>
      <c r="Q848" t="s">
        <v>53</v>
      </c>
      <c r="R848" t="s">
        <v>43</v>
      </c>
      <c r="S848" t="s">
        <v>3854</v>
      </c>
      <c r="W848">
        <v>3</v>
      </c>
      <c r="X848">
        <v>2</v>
      </c>
      <c r="Y848">
        <v>2</v>
      </c>
      <c r="Z848">
        <v>4</v>
      </c>
      <c r="AA848" t="s">
        <v>5323</v>
      </c>
    </row>
    <row r="849" spans="1:27" x14ac:dyDescent="0.3">
      <c r="A849">
        <v>34</v>
      </c>
      <c r="B849">
        <v>1</v>
      </c>
      <c r="C849" t="s">
        <v>46</v>
      </c>
      <c r="D849" t="s">
        <v>41</v>
      </c>
      <c r="E849" t="s">
        <v>913</v>
      </c>
      <c r="H849">
        <v>3</v>
      </c>
      <c r="I849" t="s">
        <v>51</v>
      </c>
      <c r="J849" t="s">
        <v>2386</v>
      </c>
      <c r="M849" t="s">
        <v>44</v>
      </c>
      <c r="N849" t="s">
        <v>45</v>
      </c>
      <c r="O849">
        <v>2</v>
      </c>
      <c r="P849">
        <v>2</v>
      </c>
      <c r="Q849" t="s">
        <v>54</v>
      </c>
      <c r="R849" t="s">
        <v>43</v>
      </c>
      <c r="S849" t="s">
        <v>3855</v>
      </c>
      <c r="W849">
        <v>4</v>
      </c>
      <c r="X849">
        <v>1</v>
      </c>
      <c r="Y849">
        <v>3</v>
      </c>
      <c r="Z849">
        <v>3</v>
      </c>
      <c r="AA849" t="s">
        <v>5324</v>
      </c>
    </row>
    <row r="850" spans="1:27" x14ac:dyDescent="0.3">
      <c r="A850">
        <v>35</v>
      </c>
      <c r="B850">
        <v>4</v>
      </c>
      <c r="C850" t="s">
        <v>46</v>
      </c>
      <c r="D850" t="s">
        <v>48</v>
      </c>
      <c r="E850" t="s">
        <v>914</v>
      </c>
      <c r="H850">
        <v>4</v>
      </c>
      <c r="I850" t="s">
        <v>49</v>
      </c>
      <c r="J850" t="s">
        <v>2387</v>
      </c>
      <c r="M850" t="s">
        <v>44</v>
      </c>
      <c r="N850" t="s">
        <v>45</v>
      </c>
      <c r="O850">
        <v>2</v>
      </c>
      <c r="P850">
        <v>1</v>
      </c>
      <c r="Q850" t="s">
        <v>50</v>
      </c>
      <c r="R850" t="s">
        <v>43</v>
      </c>
      <c r="S850" t="s">
        <v>3856</v>
      </c>
      <c r="W850">
        <v>4</v>
      </c>
      <c r="X850">
        <v>4</v>
      </c>
      <c r="Y850">
        <v>2</v>
      </c>
      <c r="Z850">
        <v>4</v>
      </c>
      <c r="AA850" t="s">
        <v>5325</v>
      </c>
    </row>
    <row r="851" spans="1:27" x14ac:dyDescent="0.3">
      <c r="A851">
        <v>43</v>
      </c>
      <c r="B851">
        <v>9</v>
      </c>
      <c r="C851" t="s">
        <v>39</v>
      </c>
      <c r="D851" t="s">
        <v>41</v>
      </c>
      <c r="E851" t="s">
        <v>915</v>
      </c>
      <c r="H851">
        <v>3</v>
      </c>
      <c r="I851" t="s">
        <v>59</v>
      </c>
      <c r="J851" t="s">
        <v>2388</v>
      </c>
      <c r="M851" t="s">
        <v>36</v>
      </c>
      <c r="N851" t="s">
        <v>37</v>
      </c>
      <c r="O851">
        <v>1</v>
      </c>
      <c r="P851">
        <v>2</v>
      </c>
      <c r="Q851" t="s">
        <v>40</v>
      </c>
      <c r="R851" t="s">
        <v>43</v>
      </c>
      <c r="S851" t="s">
        <v>3857</v>
      </c>
      <c r="W851">
        <v>1</v>
      </c>
      <c r="X851">
        <v>3</v>
      </c>
      <c r="Y851">
        <v>2</v>
      </c>
      <c r="Z851">
        <v>2</v>
      </c>
      <c r="AA851" t="s">
        <v>5326</v>
      </c>
    </row>
    <row r="852" spans="1:27" x14ac:dyDescent="0.3">
      <c r="A852">
        <v>32</v>
      </c>
      <c r="B852">
        <v>2</v>
      </c>
      <c r="C852" t="s">
        <v>39</v>
      </c>
      <c r="D852" t="s">
        <v>52</v>
      </c>
      <c r="E852" t="s">
        <v>916</v>
      </c>
      <c r="H852">
        <v>1</v>
      </c>
      <c r="I852" t="s">
        <v>38</v>
      </c>
      <c r="J852" t="s">
        <v>2389</v>
      </c>
      <c r="M852" t="s">
        <v>55</v>
      </c>
      <c r="N852" t="s">
        <v>37</v>
      </c>
      <c r="O852">
        <v>3</v>
      </c>
      <c r="P852">
        <v>1</v>
      </c>
      <c r="Q852" t="s">
        <v>57</v>
      </c>
      <c r="R852" t="s">
        <v>43</v>
      </c>
      <c r="S852" t="s">
        <v>3858</v>
      </c>
      <c r="W852">
        <v>3</v>
      </c>
      <c r="X852">
        <v>1</v>
      </c>
      <c r="Y852">
        <v>3</v>
      </c>
      <c r="Z852">
        <v>3</v>
      </c>
      <c r="AA852" t="s">
        <v>5327</v>
      </c>
    </row>
    <row r="853" spans="1:27" x14ac:dyDescent="0.3">
      <c r="A853">
        <v>56</v>
      </c>
      <c r="B853">
        <v>4</v>
      </c>
      <c r="C853" t="s">
        <v>39</v>
      </c>
      <c r="D853" t="s">
        <v>52</v>
      </c>
      <c r="E853" t="s">
        <v>917</v>
      </c>
      <c r="H853">
        <v>4</v>
      </c>
      <c r="I853" t="s">
        <v>60</v>
      </c>
      <c r="J853" t="s">
        <v>2390</v>
      </c>
      <c r="M853" t="s">
        <v>36</v>
      </c>
      <c r="N853" t="s">
        <v>45</v>
      </c>
      <c r="O853">
        <v>3</v>
      </c>
      <c r="P853">
        <v>5</v>
      </c>
      <c r="Q853" t="s">
        <v>56</v>
      </c>
      <c r="R853" t="s">
        <v>43</v>
      </c>
      <c r="S853" t="s">
        <v>3859</v>
      </c>
      <c r="W853">
        <v>4</v>
      </c>
      <c r="X853">
        <v>1</v>
      </c>
      <c r="Y853">
        <v>4</v>
      </c>
      <c r="Z853">
        <v>3</v>
      </c>
      <c r="AA853" t="s">
        <v>5328</v>
      </c>
    </row>
    <row r="854" spans="1:27" x14ac:dyDescent="0.3">
      <c r="A854">
        <v>29</v>
      </c>
      <c r="B854">
        <v>6</v>
      </c>
      <c r="C854" t="s">
        <v>39</v>
      </c>
      <c r="D854" t="s">
        <v>48</v>
      </c>
      <c r="E854" t="s">
        <v>918</v>
      </c>
      <c r="H854">
        <v>1</v>
      </c>
      <c r="I854" t="s">
        <v>51</v>
      </c>
      <c r="J854" t="s">
        <v>2391</v>
      </c>
      <c r="M854" t="s">
        <v>36</v>
      </c>
      <c r="N854" t="s">
        <v>45</v>
      </c>
      <c r="O854">
        <v>3</v>
      </c>
      <c r="P854">
        <v>1</v>
      </c>
      <c r="Q854" t="s">
        <v>50</v>
      </c>
      <c r="R854" t="s">
        <v>43</v>
      </c>
      <c r="S854" t="s">
        <v>3860</v>
      </c>
      <c r="W854">
        <v>2</v>
      </c>
      <c r="X854">
        <v>4</v>
      </c>
      <c r="Y854">
        <v>1</v>
      </c>
      <c r="Z854">
        <v>3</v>
      </c>
      <c r="AA854" t="s">
        <v>5329</v>
      </c>
    </row>
    <row r="855" spans="1:27" x14ac:dyDescent="0.3">
      <c r="A855">
        <v>19</v>
      </c>
      <c r="B855">
        <v>9</v>
      </c>
      <c r="C855" t="s">
        <v>46</v>
      </c>
      <c r="D855" t="s">
        <v>41</v>
      </c>
      <c r="E855" t="s">
        <v>919</v>
      </c>
      <c r="H855">
        <v>2</v>
      </c>
      <c r="I855" t="s">
        <v>38</v>
      </c>
      <c r="J855" t="s">
        <v>2392</v>
      </c>
      <c r="M855" t="s">
        <v>36</v>
      </c>
      <c r="N855" t="s">
        <v>45</v>
      </c>
      <c r="O855">
        <v>3</v>
      </c>
      <c r="P855">
        <v>1</v>
      </c>
      <c r="Q855" t="s">
        <v>47</v>
      </c>
      <c r="R855" t="s">
        <v>43</v>
      </c>
      <c r="S855" t="s">
        <v>3861</v>
      </c>
      <c r="W855">
        <v>3</v>
      </c>
      <c r="X855">
        <v>1</v>
      </c>
      <c r="Y855">
        <v>3</v>
      </c>
      <c r="Z855">
        <v>3</v>
      </c>
      <c r="AA855" t="s">
        <v>5330</v>
      </c>
    </row>
    <row r="856" spans="1:27" x14ac:dyDescent="0.3">
      <c r="A856">
        <v>45</v>
      </c>
      <c r="B856">
        <v>7</v>
      </c>
      <c r="C856" t="s">
        <v>39</v>
      </c>
      <c r="D856" t="s">
        <v>48</v>
      </c>
      <c r="E856" t="s">
        <v>920</v>
      </c>
      <c r="H856">
        <v>3</v>
      </c>
      <c r="I856" t="s">
        <v>51</v>
      </c>
      <c r="J856" t="s">
        <v>2393</v>
      </c>
      <c r="M856" t="s">
        <v>36</v>
      </c>
      <c r="N856" t="s">
        <v>45</v>
      </c>
      <c r="O856">
        <v>3</v>
      </c>
      <c r="P856">
        <v>1</v>
      </c>
      <c r="Q856" t="s">
        <v>47</v>
      </c>
      <c r="R856" t="s">
        <v>35</v>
      </c>
      <c r="S856" t="s">
        <v>3862</v>
      </c>
      <c r="W856">
        <v>1</v>
      </c>
      <c r="X856">
        <v>3</v>
      </c>
      <c r="Y856">
        <v>3</v>
      </c>
      <c r="Z856">
        <v>2</v>
      </c>
      <c r="AA856" t="s">
        <v>5331</v>
      </c>
    </row>
    <row r="857" spans="1:27" x14ac:dyDescent="0.3">
      <c r="A857">
        <v>37</v>
      </c>
      <c r="B857">
        <v>1</v>
      </c>
      <c r="C857" t="s">
        <v>39</v>
      </c>
      <c r="D857" t="s">
        <v>48</v>
      </c>
      <c r="E857" t="s">
        <v>921</v>
      </c>
      <c r="H857">
        <v>3</v>
      </c>
      <c r="I857" t="s">
        <v>38</v>
      </c>
      <c r="J857" t="s">
        <v>2394</v>
      </c>
      <c r="M857" t="s">
        <v>36</v>
      </c>
      <c r="N857" t="s">
        <v>45</v>
      </c>
      <c r="O857">
        <v>2</v>
      </c>
      <c r="P857">
        <v>2</v>
      </c>
      <c r="Q857" t="s">
        <v>53</v>
      </c>
      <c r="R857" t="s">
        <v>43</v>
      </c>
      <c r="S857" t="s">
        <v>3863</v>
      </c>
      <c r="W857">
        <v>4</v>
      </c>
      <c r="X857">
        <v>4</v>
      </c>
      <c r="Y857">
        <v>2</v>
      </c>
      <c r="Z857">
        <v>2</v>
      </c>
      <c r="AA857" t="s">
        <v>5332</v>
      </c>
    </row>
    <row r="858" spans="1:27" x14ac:dyDescent="0.3">
      <c r="A858">
        <v>20</v>
      </c>
      <c r="B858">
        <v>3</v>
      </c>
      <c r="C858" t="s">
        <v>46</v>
      </c>
      <c r="D858" t="s">
        <v>41</v>
      </c>
      <c r="E858" t="s">
        <v>922</v>
      </c>
      <c r="H858">
        <v>3</v>
      </c>
      <c r="I858" t="s">
        <v>38</v>
      </c>
      <c r="J858" t="s">
        <v>2395</v>
      </c>
      <c r="M858" t="s">
        <v>36</v>
      </c>
      <c r="N858" t="s">
        <v>45</v>
      </c>
      <c r="O858">
        <v>2</v>
      </c>
      <c r="P858">
        <v>1</v>
      </c>
      <c r="Q858" t="s">
        <v>50</v>
      </c>
      <c r="R858" t="s">
        <v>43</v>
      </c>
      <c r="S858" t="s">
        <v>3864</v>
      </c>
      <c r="W858">
        <v>1</v>
      </c>
      <c r="X858">
        <v>3</v>
      </c>
      <c r="Y858">
        <v>1</v>
      </c>
      <c r="Z858">
        <v>2</v>
      </c>
      <c r="AA858" t="s">
        <v>5333</v>
      </c>
    </row>
    <row r="859" spans="1:27" x14ac:dyDescent="0.3">
      <c r="A859">
        <v>44</v>
      </c>
      <c r="B859">
        <v>10</v>
      </c>
      <c r="C859" t="s">
        <v>46</v>
      </c>
      <c r="D859" t="s">
        <v>41</v>
      </c>
      <c r="E859" t="s">
        <v>923</v>
      </c>
      <c r="H859">
        <v>4</v>
      </c>
      <c r="I859" t="s">
        <v>38</v>
      </c>
      <c r="J859" t="s">
        <v>2396</v>
      </c>
      <c r="M859" t="s">
        <v>36</v>
      </c>
      <c r="N859" t="s">
        <v>45</v>
      </c>
      <c r="O859">
        <v>3</v>
      </c>
      <c r="P859">
        <v>1</v>
      </c>
      <c r="Q859" t="s">
        <v>47</v>
      </c>
      <c r="R859" t="s">
        <v>35</v>
      </c>
      <c r="S859" t="s">
        <v>3865</v>
      </c>
      <c r="W859">
        <v>3</v>
      </c>
      <c r="X859">
        <v>3</v>
      </c>
      <c r="Y859">
        <v>3</v>
      </c>
      <c r="Z859">
        <v>3</v>
      </c>
      <c r="AA859" t="s">
        <v>5334</v>
      </c>
    </row>
    <row r="860" spans="1:27" x14ac:dyDescent="0.3">
      <c r="A860">
        <v>53</v>
      </c>
      <c r="B860">
        <v>7</v>
      </c>
      <c r="C860" t="s">
        <v>39</v>
      </c>
      <c r="D860" t="s">
        <v>52</v>
      </c>
      <c r="E860" t="s">
        <v>924</v>
      </c>
      <c r="H860">
        <v>2</v>
      </c>
      <c r="I860" t="s">
        <v>51</v>
      </c>
      <c r="J860" t="s">
        <v>2397</v>
      </c>
      <c r="M860" t="s">
        <v>36</v>
      </c>
      <c r="N860" t="s">
        <v>45</v>
      </c>
      <c r="O860">
        <v>3</v>
      </c>
      <c r="P860">
        <v>5</v>
      </c>
      <c r="Q860" t="s">
        <v>56</v>
      </c>
      <c r="R860" t="s">
        <v>43</v>
      </c>
      <c r="S860" t="s">
        <v>3866</v>
      </c>
      <c r="W860">
        <v>4</v>
      </c>
      <c r="X860">
        <v>3</v>
      </c>
      <c r="Y860">
        <v>2</v>
      </c>
      <c r="Z860">
        <v>3</v>
      </c>
      <c r="AA860" t="s">
        <v>5335</v>
      </c>
    </row>
    <row r="861" spans="1:27" x14ac:dyDescent="0.3">
      <c r="A861">
        <v>29</v>
      </c>
      <c r="B861">
        <v>15</v>
      </c>
      <c r="C861" t="s">
        <v>39</v>
      </c>
      <c r="D861" t="s">
        <v>48</v>
      </c>
      <c r="E861" t="s">
        <v>925</v>
      </c>
      <c r="H861">
        <v>1</v>
      </c>
      <c r="I861" t="s">
        <v>38</v>
      </c>
      <c r="J861" t="s">
        <v>2398</v>
      </c>
      <c r="M861" t="s">
        <v>36</v>
      </c>
      <c r="N861" t="s">
        <v>45</v>
      </c>
      <c r="O861">
        <v>1</v>
      </c>
      <c r="P861">
        <v>1</v>
      </c>
      <c r="Q861" t="s">
        <v>47</v>
      </c>
      <c r="R861" t="s">
        <v>35</v>
      </c>
      <c r="S861" t="s">
        <v>3867</v>
      </c>
      <c r="W861">
        <v>2</v>
      </c>
      <c r="X861">
        <v>4</v>
      </c>
      <c r="Y861">
        <v>1</v>
      </c>
      <c r="Z861">
        <v>2</v>
      </c>
      <c r="AA861" t="s">
        <v>5336</v>
      </c>
    </row>
    <row r="862" spans="1:27" x14ac:dyDescent="0.3">
      <c r="A862">
        <v>22</v>
      </c>
      <c r="B862">
        <v>3</v>
      </c>
      <c r="C862" t="s">
        <v>46</v>
      </c>
      <c r="D862" t="s">
        <v>48</v>
      </c>
      <c r="E862" t="s">
        <v>926</v>
      </c>
      <c r="H862">
        <v>4</v>
      </c>
      <c r="I862" t="s">
        <v>38</v>
      </c>
      <c r="J862" t="s">
        <v>2399</v>
      </c>
      <c r="M862" t="s">
        <v>44</v>
      </c>
      <c r="N862" t="s">
        <v>45</v>
      </c>
      <c r="O862">
        <v>2</v>
      </c>
      <c r="P862">
        <v>1</v>
      </c>
      <c r="Q862" t="s">
        <v>47</v>
      </c>
      <c r="R862" t="s">
        <v>35</v>
      </c>
      <c r="S862" t="s">
        <v>3868</v>
      </c>
      <c r="W862">
        <v>3</v>
      </c>
      <c r="X862">
        <v>4</v>
      </c>
      <c r="Y862">
        <v>2</v>
      </c>
      <c r="Z862">
        <v>3</v>
      </c>
      <c r="AA862" t="s">
        <v>5337</v>
      </c>
    </row>
    <row r="863" spans="1:27" x14ac:dyDescent="0.3">
      <c r="A863">
        <v>46</v>
      </c>
      <c r="B863">
        <v>2</v>
      </c>
      <c r="C863" t="s">
        <v>39</v>
      </c>
      <c r="D863" t="s">
        <v>48</v>
      </c>
      <c r="E863" t="s">
        <v>927</v>
      </c>
      <c r="H863">
        <v>3</v>
      </c>
      <c r="I863" t="s">
        <v>59</v>
      </c>
      <c r="J863" t="s">
        <v>2400</v>
      </c>
      <c r="M863" t="s">
        <v>36</v>
      </c>
      <c r="N863" t="s">
        <v>37</v>
      </c>
      <c r="O863">
        <v>3</v>
      </c>
      <c r="P863">
        <v>4</v>
      </c>
      <c r="Q863" t="s">
        <v>56</v>
      </c>
      <c r="R863" t="s">
        <v>43</v>
      </c>
      <c r="S863" t="s">
        <v>3869</v>
      </c>
      <c r="W863">
        <v>3</v>
      </c>
      <c r="X863">
        <v>1</v>
      </c>
      <c r="Y863">
        <v>1</v>
      </c>
      <c r="Z863">
        <v>3</v>
      </c>
      <c r="AA863" t="s">
        <v>5338</v>
      </c>
    </row>
    <row r="864" spans="1:27" x14ac:dyDescent="0.3">
      <c r="A864">
        <v>44</v>
      </c>
      <c r="B864">
        <v>17</v>
      </c>
      <c r="C864" t="s">
        <v>46</v>
      </c>
      <c r="D864" t="s">
        <v>41</v>
      </c>
      <c r="E864" t="s">
        <v>928</v>
      </c>
      <c r="H864">
        <v>3</v>
      </c>
      <c r="I864" t="s">
        <v>38</v>
      </c>
      <c r="J864" t="s">
        <v>2401</v>
      </c>
      <c r="M864" t="s">
        <v>55</v>
      </c>
      <c r="N864" t="s">
        <v>45</v>
      </c>
      <c r="O864">
        <v>1</v>
      </c>
      <c r="P864">
        <v>1</v>
      </c>
      <c r="Q864" t="s">
        <v>47</v>
      </c>
      <c r="R864" t="s">
        <v>43</v>
      </c>
      <c r="S864" t="s">
        <v>3870</v>
      </c>
      <c r="W864">
        <v>4</v>
      </c>
      <c r="X864">
        <v>3</v>
      </c>
      <c r="Y864">
        <v>4</v>
      </c>
      <c r="Z864">
        <v>3</v>
      </c>
      <c r="AA864" t="s">
        <v>5339</v>
      </c>
    </row>
    <row r="865" spans="1:27" x14ac:dyDescent="0.3">
      <c r="A865">
        <v>33</v>
      </c>
      <c r="B865">
        <v>2</v>
      </c>
      <c r="C865" t="s">
        <v>46</v>
      </c>
      <c r="D865" t="s">
        <v>48</v>
      </c>
      <c r="E865" t="s">
        <v>929</v>
      </c>
      <c r="H865">
        <v>3</v>
      </c>
      <c r="I865" t="s">
        <v>61</v>
      </c>
      <c r="J865" t="s">
        <v>2402</v>
      </c>
      <c r="M865" t="s">
        <v>36</v>
      </c>
      <c r="N865" t="s">
        <v>61</v>
      </c>
      <c r="O865">
        <v>3</v>
      </c>
      <c r="P865">
        <v>1</v>
      </c>
      <c r="Q865" t="s">
        <v>61</v>
      </c>
      <c r="R865" t="s">
        <v>43</v>
      </c>
      <c r="S865" t="s">
        <v>3871</v>
      </c>
      <c r="W865">
        <v>2</v>
      </c>
      <c r="X865">
        <v>3</v>
      </c>
      <c r="Y865">
        <v>4</v>
      </c>
      <c r="Z865">
        <v>3</v>
      </c>
      <c r="AA865" t="s">
        <v>5340</v>
      </c>
    </row>
    <row r="866" spans="1:27" x14ac:dyDescent="0.3">
      <c r="A866">
        <v>41</v>
      </c>
      <c r="B866">
        <v>5</v>
      </c>
      <c r="C866" t="s">
        <v>46</v>
      </c>
      <c r="D866" t="s">
        <v>52</v>
      </c>
      <c r="E866" t="s">
        <v>930</v>
      </c>
      <c r="H866">
        <v>2</v>
      </c>
      <c r="I866" t="s">
        <v>38</v>
      </c>
      <c r="J866" t="s">
        <v>2403</v>
      </c>
      <c r="M866" t="s">
        <v>55</v>
      </c>
      <c r="N866" t="s">
        <v>45</v>
      </c>
      <c r="O866">
        <v>2</v>
      </c>
      <c r="P866">
        <v>1</v>
      </c>
      <c r="Q866" t="s">
        <v>47</v>
      </c>
      <c r="R866" t="s">
        <v>43</v>
      </c>
      <c r="S866" t="s">
        <v>3872</v>
      </c>
      <c r="W866">
        <v>1</v>
      </c>
      <c r="X866">
        <v>1</v>
      </c>
      <c r="Y866">
        <v>1</v>
      </c>
      <c r="Z866">
        <v>1</v>
      </c>
      <c r="AA866" t="s">
        <v>5341</v>
      </c>
    </row>
    <row r="867" spans="1:27" x14ac:dyDescent="0.3">
      <c r="A867">
        <v>30</v>
      </c>
      <c r="B867">
        <v>29</v>
      </c>
      <c r="C867" t="s">
        <v>46</v>
      </c>
      <c r="D867" t="s">
        <v>52</v>
      </c>
      <c r="E867" t="s">
        <v>931</v>
      </c>
      <c r="H867">
        <v>4</v>
      </c>
      <c r="I867" t="s">
        <v>38</v>
      </c>
      <c r="J867" t="s">
        <v>2404</v>
      </c>
      <c r="M867" t="s">
        <v>36</v>
      </c>
      <c r="N867" t="s">
        <v>37</v>
      </c>
      <c r="O867">
        <v>3</v>
      </c>
      <c r="P867">
        <v>2</v>
      </c>
      <c r="Q867" t="s">
        <v>40</v>
      </c>
      <c r="R867" t="s">
        <v>43</v>
      </c>
      <c r="S867" t="s">
        <v>3873</v>
      </c>
      <c r="W867">
        <v>3</v>
      </c>
      <c r="X867">
        <v>1</v>
      </c>
      <c r="Y867">
        <v>3</v>
      </c>
      <c r="Z867">
        <v>3</v>
      </c>
      <c r="AA867" t="s">
        <v>5342</v>
      </c>
    </row>
    <row r="868" spans="1:27" x14ac:dyDescent="0.3">
      <c r="A868">
        <v>40</v>
      </c>
      <c r="B868">
        <v>2</v>
      </c>
      <c r="C868" t="s">
        <v>46</v>
      </c>
      <c r="D868" t="s">
        <v>48</v>
      </c>
      <c r="E868" t="s">
        <v>932</v>
      </c>
      <c r="H868">
        <v>4</v>
      </c>
      <c r="I868" t="s">
        <v>51</v>
      </c>
      <c r="J868" t="s">
        <v>2405</v>
      </c>
      <c r="M868" t="s">
        <v>44</v>
      </c>
      <c r="N868" t="s">
        <v>37</v>
      </c>
      <c r="O868">
        <v>3</v>
      </c>
      <c r="P868">
        <v>2</v>
      </c>
      <c r="Q868" t="s">
        <v>40</v>
      </c>
      <c r="R868" t="s">
        <v>43</v>
      </c>
      <c r="S868" t="s">
        <v>3874</v>
      </c>
      <c r="W868">
        <v>2</v>
      </c>
      <c r="X868">
        <v>2</v>
      </c>
      <c r="Y868">
        <v>4</v>
      </c>
      <c r="Z868">
        <v>3</v>
      </c>
      <c r="AA868" t="s">
        <v>5343</v>
      </c>
    </row>
    <row r="869" spans="1:27" x14ac:dyDescent="0.3">
      <c r="A869">
        <v>50</v>
      </c>
      <c r="B869">
        <v>2</v>
      </c>
      <c r="C869" t="s">
        <v>39</v>
      </c>
      <c r="D869" t="s">
        <v>48</v>
      </c>
      <c r="E869" t="s">
        <v>933</v>
      </c>
      <c r="H869">
        <v>3</v>
      </c>
      <c r="I869" t="s">
        <v>51</v>
      </c>
      <c r="J869" t="s">
        <v>2406</v>
      </c>
      <c r="M869" t="s">
        <v>44</v>
      </c>
      <c r="N869" t="s">
        <v>45</v>
      </c>
      <c r="O869">
        <v>3</v>
      </c>
      <c r="P869">
        <v>4</v>
      </c>
      <c r="Q869" t="s">
        <v>56</v>
      </c>
      <c r="R869" t="s">
        <v>43</v>
      </c>
      <c r="S869" t="s">
        <v>3875</v>
      </c>
      <c r="W869">
        <v>4</v>
      </c>
      <c r="X869">
        <v>1</v>
      </c>
      <c r="Y869">
        <v>3</v>
      </c>
      <c r="Z869">
        <v>3</v>
      </c>
      <c r="AA869" t="s">
        <v>5344</v>
      </c>
    </row>
    <row r="870" spans="1:27" x14ac:dyDescent="0.3">
      <c r="A870">
        <v>28</v>
      </c>
      <c r="B870">
        <v>19</v>
      </c>
      <c r="C870" t="s">
        <v>46</v>
      </c>
      <c r="D870" t="s">
        <v>48</v>
      </c>
      <c r="E870" t="s">
        <v>934</v>
      </c>
      <c r="H870">
        <v>4</v>
      </c>
      <c r="I870" t="s">
        <v>51</v>
      </c>
      <c r="J870" t="s">
        <v>2407</v>
      </c>
      <c r="M870" t="s">
        <v>36</v>
      </c>
      <c r="N870" t="s">
        <v>45</v>
      </c>
      <c r="O870">
        <v>2</v>
      </c>
      <c r="P870">
        <v>1</v>
      </c>
      <c r="Q870" t="s">
        <v>50</v>
      </c>
      <c r="R870" t="s">
        <v>43</v>
      </c>
      <c r="S870" t="s">
        <v>3876</v>
      </c>
      <c r="W870">
        <v>4</v>
      </c>
      <c r="X870">
        <v>1</v>
      </c>
      <c r="Y870">
        <v>3</v>
      </c>
      <c r="Z870">
        <v>3</v>
      </c>
      <c r="AA870" t="s">
        <v>5345</v>
      </c>
    </row>
    <row r="871" spans="1:27" x14ac:dyDescent="0.3">
      <c r="A871">
        <v>46</v>
      </c>
      <c r="B871">
        <v>15</v>
      </c>
      <c r="C871" t="s">
        <v>46</v>
      </c>
      <c r="D871" t="s">
        <v>48</v>
      </c>
      <c r="E871" t="s">
        <v>935</v>
      </c>
      <c r="H871">
        <v>2</v>
      </c>
      <c r="I871" t="s">
        <v>38</v>
      </c>
      <c r="J871" t="s">
        <v>2408</v>
      </c>
      <c r="M871" t="s">
        <v>36</v>
      </c>
      <c r="N871" t="s">
        <v>45</v>
      </c>
      <c r="O871">
        <v>3</v>
      </c>
      <c r="P871">
        <v>5</v>
      </c>
      <c r="Q871" t="s">
        <v>58</v>
      </c>
      <c r="R871" t="s">
        <v>43</v>
      </c>
      <c r="S871" t="s">
        <v>3877</v>
      </c>
      <c r="W871">
        <v>4</v>
      </c>
      <c r="X871">
        <v>2</v>
      </c>
      <c r="Y871">
        <v>1</v>
      </c>
      <c r="Z871">
        <v>3</v>
      </c>
      <c r="AA871" t="s">
        <v>5346</v>
      </c>
    </row>
    <row r="872" spans="1:27" x14ac:dyDescent="0.3">
      <c r="A872">
        <v>35</v>
      </c>
      <c r="B872">
        <v>17</v>
      </c>
      <c r="C872" t="s">
        <v>46</v>
      </c>
      <c r="D872" t="s">
        <v>48</v>
      </c>
      <c r="E872" t="s">
        <v>936</v>
      </c>
      <c r="H872">
        <v>4</v>
      </c>
      <c r="I872" t="s">
        <v>38</v>
      </c>
      <c r="J872" t="s">
        <v>2409</v>
      </c>
      <c r="M872" t="s">
        <v>36</v>
      </c>
      <c r="N872" t="s">
        <v>37</v>
      </c>
      <c r="O872">
        <v>3</v>
      </c>
      <c r="P872">
        <v>2</v>
      </c>
      <c r="Q872" t="s">
        <v>40</v>
      </c>
      <c r="R872" t="s">
        <v>35</v>
      </c>
      <c r="S872" t="s">
        <v>3878</v>
      </c>
      <c r="W872">
        <v>3</v>
      </c>
      <c r="X872">
        <v>1</v>
      </c>
      <c r="Y872">
        <v>4</v>
      </c>
      <c r="Z872">
        <v>3</v>
      </c>
      <c r="AA872" t="s">
        <v>5347</v>
      </c>
    </row>
    <row r="873" spans="1:27" x14ac:dyDescent="0.3">
      <c r="A873">
        <v>24</v>
      </c>
      <c r="B873">
        <v>17</v>
      </c>
      <c r="C873" t="s">
        <v>39</v>
      </c>
      <c r="D873" t="s">
        <v>48</v>
      </c>
      <c r="E873" t="s">
        <v>937</v>
      </c>
      <c r="H873">
        <v>2</v>
      </c>
      <c r="I873" t="s">
        <v>38</v>
      </c>
      <c r="J873" t="s">
        <v>2410</v>
      </c>
      <c r="M873" t="s">
        <v>36</v>
      </c>
      <c r="N873" t="s">
        <v>45</v>
      </c>
      <c r="O873">
        <v>3</v>
      </c>
      <c r="P873">
        <v>1</v>
      </c>
      <c r="Q873" t="s">
        <v>50</v>
      </c>
      <c r="R873" t="s">
        <v>43</v>
      </c>
      <c r="S873" t="s">
        <v>3879</v>
      </c>
      <c r="W873">
        <v>4</v>
      </c>
      <c r="X873">
        <v>2</v>
      </c>
      <c r="Y873">
        <v>1</v>
      </c>
      <c r="Z873">
        <v>1</v>
      </c>
      <c r="AA873" t="s">
        <v>5348</v>
      </c>
    </row>
    <row r="874" spans="1:27" x14ac:dyDescent="0.3">
      <c r="A874">
        <v>33</v>
      </c>
      <c r="B874">
        <v>25</v>
      </c>
      <c r="C874" t="s">
        <v>39</v>
      </c>
      <c r="D874" t="s">
        <v>48</v>
      </c>
      <c r="E874" t="s">
        <v>938</v>
      </c>
      <c r="H874">
        <v>3</v>
      </c>
      <c r="I874" t="s">
        <v>51</v>
      </c>
      <c r="J874" t="s">
        <v>2411</v>
      </c>
      <c r="M874" t="s">
        <v>44</v>
      </c>
      <c r="N874" t="s">
        <v>37</v>
      </c>
      <c r="O874">
        <v>3</v>
      </c>
      <c r="P874">
        <v>2</v>
      </c>
      <c r="Q874" t="s">
        <v>40</v>
      </c>
      <c r="R874" t="s">
        <v>43</v>
      </c>
      <c r="S874" t="s">
        <v>3880</v>
      </c>
      <c r="W874">
        <v>2</v>
      </c>
      <c r="X874">
        <v>3</v>
      </c>
      <c r="Y874">
        <v>1</v>
      </c>
      <c r="Z874">
        <v>2</v>
      </c>
      <c r="AA874" t="s">
        <v>5349</v>
      </c>
    </row>
    <row r="875" spans="1:27" x14ac:dyDescent="0.3">
      <c r="A875">
        <v>36</v>
      </c>
      <c r="B875">
        <v>6</v>
      </c>
      <c r="C875" t="s">
        <v>46</v>
      </c>
      <c r="D875" t="s">
        <v>52</v>
      </c>
      <c r="E875" t="s">
        <v>939</v>
      </c>
      <c r="H875">
        <v>4</v>
      </c>
      <c r="I875" t="s">
        <v>38</v>
      </c>
      <c r="J875" t="s">
        <v>2412</v>
      </c>
      <c r="M875" t="s">
        <v>36</v>
      </c>
      <c r="N875" t="s">
        <v>45</v>
      </c>
      <c r="O875">
        <v>1</v>
      </c>
      <c r="P875">
        <v>1</v>
      </c>
      <c r="Q875" t="s">
        <v>50</v>
      </c>
      <c r="R875" t="s">
        <v>43</v>
      </c>
      <c r="S875" t="s">
        <v>3881</v>
      </c>
      <c r="W875">
        <v>3</v>
      </c>
      <c r="X875">
        <v>3</v>
      </c>
      <c r="Y875">
        <v>3</v>
      </c>
      <c r="Z875">
        <v>3</v>
      </c>
      <c r="AA875" t="s">
        <v>5350</v>
      </c>
    </row>
    <row r="876" spans="1:27" x14ac:dyDescent="0.3">
      <c r="A876">
        <v>30</v>
      </c>
      <c r="B876">
        <v>7</v>
      </c>
      <c r="C876" t="s">
        <v>46</v>
      </c>
      <c r="D876" t="s">
        <v>52</v>
      </c>
      <c r="E876" t="s">
        <v>940</v>
      </c>
      <c r="H876">
        <v>4</v>
      </c>
      <c r="I876" t="s">
        <v>38</v>
      </c>
      <c r="J876" t="s">
        <v>2413</v>
      </c>
      <c r="M876" t="s">
        <v>36</v>
      </c>
      <c r="N876" t="s">
        <v>45</v>
      </c>
      <c r="O876">
        <v>3</v>
      </c>
      <c r="P876">
        <v>2</v>
      </c>
      <c r="Q876" t="s">
        <v>50</v>
      </c>
      <c r="R876" t="s">
        <v>43</v>
      </c>
      <c r="S876" t="s">
        <v>3882</v>
      </c>
      <c r="W876">
        <v>3</v>
      </c>
      <c r="X876">
        <v>3</v>
      </c>
      <c r="Y876">
        <v>1</v>
      </c>
      <c r="Z876">
        <v>2</v>
      </c>
      <c r="AA876" t="s">
        <v>5351</v>
      </c>
    </row>
    <row r="877" spans="1:27" x14ac:dyDescent="0.3">
      <c r="A877">
        <v>44</v>
      </c>
      <c r="B877">
        <v>29</v>
      </c>
      <c r="C877" t="s">
        <v>46</v>
      </c>
      <c r="D877" t="s">
        <v>41</v>
      </c>
      <c r="E877" t="s">
        <v>941</v>
      </c>
      <c r="H877">
        <v>4</v>
      </c>
      <c r="I877" t="s">
        <v>49</v>
      </c>
      <c r="J877" t="s">
        <v>2414</v>
      </c>
      <c r="M877" t="s">
        <v>36</v>
      </c>
      <c r="N877" t="s">
        <v>45</v>
      </c>
      <c r="O877">
        <v>3</v>
      </c>
      <c r="P877">
        <v>2</v>
      </c>
      <c r="Q877" t="s">
        <v>47</v>
      </c>
      <c r="R877" t="s">
        <v>43</v>
      </c>
      <c r="S877" t="s">
        <v>3883</v>
      </c>
      <c r="W877">
        <v>4</v>
      </c>
      <c r="X877">
        <v>4</v>
      </c>
      <c r="Y877">
        <v>2</v>
      </c>
      <c r="Z877">
        <v>3</v>
      </c>
      <c r="AA877" t="s">
        <v>5352</v>
      </c>
    </row>
    <row r="878" spans="1:27" x14ac:dyDescent="0.3">
      <c r="A878">
        <v>20</v>
      </c>
      <c r="B878">
        <v>21</v>
      </c>
      <c r="C878" t="s">
        <v>46</v>
      </c>
      <c r="D878" t="s">
        <v>41</v>
      </c>
      <c r="E878" t="s">
        <v>942</v>
      </c>
      <c r="H878">
        <v>3</v>
      </c>
      <c r="I878" t="s">
        <v>59</v>
      </c>
      <c r="J878" t="s">
        <v>2415</v>
      </c>
      <c r="M878" t="s">
        <v>36</v>
      </c>
      <c r="N878" t="s">
        <v>37</v>
      </c>
      <c r="O878">
        <v>4</v>
      </c>
      <c r="P878">
        <v>1</v>
      </c>
      <c r="Q878" t="s">
        <v>57</v>
      </c>
      <c r="R878" t="s">
        <v>43</v>
      </c>
      <c r="S878" t="s">
        <v>3884</v>
      </c>
      <c r="W878">
        <v>3</v>
      </c>
      <c r="X878">
        <v>4</v>
      </c>
      <c r="Y878">
        <v>4</v>
      </c>
      <c r="Z878">
        <v>3</v>
      </c>
      <c r="AA878" t="s">
        <v>5353</v>
      </c>
    </row>
    <row r="879" spans="1:27" x14ac:dyDescent="0.3">
      <c r="A879">
        <v>46</v>
      </c>
      <c r="B879">
        <v>2</v>
      </c>
      <c r="C879" t="s">
        <v>46</v>
      </c>
      <c r="D879" t="s">
        <v>52</v>
      </c>
      <c r="E879" t="s">
        <v>943</v>
      </c>
      <c r="H879">
        <v>4</v>
      </c>
      <c r="I879" t="s">
        <v>60</v>
      </c>
      <c r="J879" t="s">
        <v>2416</v>
      </c>
      <c r="M879" t="s">
        <v>36</v>
      </c>
      <c r="N879" t="s">
        <v>45</v>
      </c>
      <c r="O879">
        <v>3</v>
      </c>
      <c r="P879">
        <v>2</v>
      </c>
      <c r="Q879" t="s">
        <v>53</v>
      </c>
      <c r="R879" t="s">
        <v>43</v>
      </c>
      <c r="S879" t="s">
        <v>3885</v>
      </c>
      <c r="W879">
        <v>4</v>
      </c>
      <c r="X879">
        <v>4</v>
      </c>
      <c r="Y879">
        <v>3</v>
      </c>
      <c r="Z879">
        <v>2</v>
      </c>
      <c r="AA879" t="s">
        <v>5354</v>
      </c>
    </row>
    <row r="880" spans="1:27" x14ac:dyDescent="0.3">
      <c r="A880">
        <v>42</v>
      </c>
      <c r="B880">
        <v>2</v>
      </c>
      <c r="C880" t="s">
        <v>46</v>
      </c>
      <c r="D880" t="s">
        <v>48</v>
      </c>
      <c r="E880" t="s">
        <v>944</v>
      </c>
      <c r="H880">
        <v>5</v>
      </c>
      <c r="I880" t="s">
        <v>51</v>
      </c>
      <c r="J880" t="s">
        <v>2417</v>
      </c>
      <c r="M880" t="s">
        <v>55</v>
      </c>
      <c r="N880" t="s">
        <v>61</v>
      </c>
      <c r="O880">
        <v>4</v>
      </c>
      <c r="P880">
        <v>2</v>
      </c>
      <c r="Q880" t="s">
        <v>61</v>
      </c>
      <c r="R880" t="s">
        <v>43</v>
      </c>
      <c r="S880" t="s">
        <v>3886</v>
      </c>
      <c r="W880">
        <v>4</v>
      </c>
      <c r="X880">
        <v>1</v>
      </c>
      <c r="Y880">
        <v>1</v>
      </c>
      <c r="Z880">
        <v>4</v>
      </c>
      <c r="AA880" t="s">
        <v>5355</v>
      </c>
    </row>
    <row r="881" spans="1:27" x14ac:dyDescent="0.3">
      <c r="A881">
        <v>60</v>
      </c>
      <c r="B881">
        <v>7</v>
      </c>
      <c r="C881" t="s">
        <v>46</v>
      </c>
      <c r="D881" t="s">
        <v>52</v>
      </c>
      <c r="E881" t="s">
        <v>945</v>
      </c>
      <c r="H881">
        <v>4</v>
      </c>
      <c r="I881" t="s">
        <v>59</v>
      </c>
      <c r="J881" t="s">
        <v>2418</v>
      </c>
      <c r="M881" t="s">
        <v>36</v>
      </c>
      <c r="N881" t="s">
        <v>37</v>
      </c>
      <c r="O881">
        <v>4</v>
      </c>
      <c r="P881">
        <v>2</v>
      </c>
      <c r="Q881" t="s">
        <v>40</v>
      </c>
      <c r="R881" t="s">
        <v>35</v>
      </c>
      <c r="S881" t="s">
        <v>3887</v>
      </c>
      <c r="W881">
        <v>2</v>
      </c>
      <c r="X881">
        <v>4</v>
      </c>
      <c r="Y881">
        <v>2</v>
      </c>
      <c r="Z881">
        <v>3</v>
      </c>
      <c r="AA881" t="s">
        <v>5356</v>
      </c>
    </row>
    <row r="882" spans="1:27" x14ac:dyDescent="0.3">
      <c r="A882">
        <v>32</v>
      </c>
      <c r="B882">
        <v>13</v>
      </c>
      <c r="C882" t="s">
        <v>39</v>
      </c>
      <c r="D882" t="s">
        <v>48</v>
      </c>
      <c r="E882" t="s">
        <v>946</v>
      </c>
      <c r="H882">
        <v>3</v>
      </c>
      <c r="I882" t="s">
        <v>49</v>
      </c>
      <c r="J882" t="s">
        <v>2419</v>
      </c>
      <c r="M882" t="s">
        <v>44</v>
      </c>
      <c r="N882" t="s">
        <v>45</v>
      </c>
      <c r="O882">
        <v>2</v>
      </c>
      <c r="P882">
        <v>1</v>
      </c>
      <c r="Q882" t="s">
        <v>50</v>
      </c>
      <c r="R882" t="s">
        <v>43</v>
      </c>
      <c r="S882" t="s">
        <v>3888</v>
      </c>
      <c r="W882">
        <v>3</v>
      </c>
      <c r="X882">
        <v>2</v>
      </c>
      <c r="Y882">
        <v>3</v>
      </c>
      <c r="Z882">
        <v>3</v>
      </c>
      <c r="AA882" t="s">
        <v>5357</v>
      </c>
    </row>
    <row r="883" spans="1:27" x14ac:dyDescent="0.3">
      <c r="A883">
        <v>32</v>
      </c>
      <c r="B883">
        <v>2</v>
      </c>
      <c r="C883" t="s">
        <v>39</v>
      </c>
      <c r="D883" t="s">
        <v>41</v>
      </c>
      <c r="E883" t="s">
        <v>947</v>
      </c>
      <c r="H883">
        <v>2</v>
      </c>
      <c r="I883" t="s">
        <v>38</v>
      </c>
      <c r="J883" t="s">
        <v>2420</v>
      </c>
      <c r="M883" t="s">
        <v>44</v>
      </c>
      <c r="N883" t="s">
        <v>45</v>
      </c>
      <c r="O883">
        <v>3</v>
      </c>
      <c r="P883">
        <v>2</v>
      </c>
      <c r="Q883" t="s">
        <v>47</v>
      </c>
      <c r="R883" t="s">
        <v>35</v>
      </c>
      <c r="S883" t="s">
        <v>3889</v>
      </c>
      <c r="W883">
        <v>4</v>
      </c>
      <c r="X883">
        <v>3</v>
      </c>
      <c r="Y883">
        <v>4</v>
      </c>
      <c r="Z883">
        <v>3</v>
      </c>
      <c r="AA883" t="s">
        <v>5358</v>
      </c>
    </row>
    <row r="884" spans="1:27" x14ac:dyDescent="0.3">
      <c r="A884">
        <v>36</v>
      </c>
      <c r="B884">
        <v>1</v>
      </c>
      <c r="C884" t="s">
        <v>39</v>
      </c>
      <c r="D884" t="s">
        <v>52</v>
      </c>
      <c r="E884" t="s">
        <v>948</v>
      </c>
      <c r="H884">
        <v>3</v>
      </c>
      <c r="I884" t="s">
        <v>60</v>
      </c>
      <c r="J884" t="s">
        <v>2421</v>
      </c>
      <c r="M884" t="s">
        <v>36</v>
      </c>
      <c r="N884" t="s">
        <v>45</v>
      </c>
      <c r="O884">
        <v>1</v>
      </c>
      <c r="P884">
        <v>3</v>
      </c>
      <c r="Q884" t="s">
        <v>53</v>
      </c>
      <c r="R884" t="s">
        <v>35</v>
      </c>
      <c r="S884" t="s">
        <v>3890</v>
      </c>
      <c r="W884">
        <v>3</v>
      </c>
      <c r="X884">
        <v>1</v>
      </c>
      <c r="Y884">
        <v>3</v>
      </c>
      <c r="Z884">
        <v>3</v>
      </c>
      <c r="AA884" t="s">
        <v>5359</v>
      </c>
    </row>
    <row r="885" spans="1:27" x14ac:dyDescent="0.3">
      <c r="A885">
        <v>33</v>
      </c>
      <c r="B885">
        <v>9</v>
      </c>
      <c r="C885" t="s">
        <v>46</v>
      </c>
      <c r="D885" t="s">
        <v>48</v>
      </c>
      <c r="E885" t="s">
        <v>949</v>
      </c>
      <c r="H885">
        <v>3</v>
      </c>
      <c r="I885" t="s">
        <v>51</v>
      </c>
      <c r="J885" t="s">
        <v>2422</v>
      </c>
      <c r="M885" t="s">
        <v>36</v>
      </c>
      <c r="N885" t="s">
        <v>45</v>
      </c>
      <c r="O885">
        <v>3</v>
      </c>
      <c r="P885">
        <v>1</v>
      </c>
      <c r="Q885" t="s">
        <v>47</v>
      </c>
      <c r="R885" t="s">
        <v>43</v>
      </c>
      <c r="S885" t="s">
        <v>3891</v>
      </c>
      <c r="W885">
        <v>1</v>
      </c>
      <c r="X885">
        <v>4</v>
      </c>
      <c r="Y885">
        <v>2</v>
      </c>
      <c r="Z885">
        <v>3</v>
      </c>
      <c r="AA885" t="s">
        <v>5360</v>
      </c>
    </row>
    <row r="886" spans="1:27" x14ac:dyDescent="0.3">
      <c r="A886">
        <v>40</v>
      </c>
      <c r="B886">
        <v>10</v>
      </c>
      <c r="C886" t="s">
        <v>39</v>
      </c>
      <c r="D886" t="s">
        <v>52</v>
      </c>
      <c r="E886" t="s">
        <v>950</v>
      </c>
      <c r="H886">
        <v>3</v>
      </c>
      <c r="I886" t="s">
        <v>60</v>
      </c>
      <c r="J886" t="s">
        <v>2423</v>
      </c>
      <c r="M886" t="s">
        <v>36</v>
      </c>
      <c r="N886" t="s">
        <v>37</v>
      </c>
      <c r="O886">
        <v>2</v>
      </c>
      <c r="P886">
        <v>2</v>
      </c>
      <c r="Q886" t="s">
        <v>40</v>
      </c>
      <c r="R886" t="s">
        <v>43</v>
      </c>
      <c r="S886" t="s">
        <v>3892</v>
      </c>
      <c r="W886">
        <v>2</v>
      </c>
      <c r="X886">
        <v>2</v>
      </c>
      <c r="Y886">
        <v>2</v>
      </c>
      <c r="Z886">
        <v>4</v>
      </c>
      <c r="AA886" t="s">
        <v>5361</v>
      </c>
    </row>
    <row r="887" spans="1:27" x14ac:dyDescent="0.3">
      <c r="A887">
        <v>25</v>
      </c>
      <c r="B887">
        <v>10</v>
      </c>
      <c r="C887" t="s">
        <v>46</v>
      </c>
      <c r="D887" t="s">
        <v>41</v>
      </c>
      <c r="E887" t="s">
        <v>951</v>
      </c>
      <c r="H887">
        <v>4</v>
      </c>
      <c r="I887" t="s">
        <v>38</v>
      </c>
      <c r="J887" t="s">
        <v>2424</v>
      </c>
      <c r="M887" t="s">
        <v>36</v>
      </c>
      <c r="N887" t="s">
        <v>37</v>
      </c>
      <c r="O887">
        <v>3</v>
      </c>
      <c r="P887">
        <v>2</v>
      </c>
      <c r="Q887" t="s">
        <v>40</v>
      </c>
      <c r="R887" t="s">
        <v>43</v>
      </c>
      <c r="S887" t="s">
        <v>3893</v>
      </c>
      <c r="W887">
        <v>3</v>
      </c>
      <c r="X887">
        <v>4</v>
      </c>
      <c r="Y887">
        <v>2</v>
      </c>
      <c r="Z887">
        <v>3</v>
      </c>
      <c r="AA887" t="s">
        <v>5362</v>
      </c>
    </row>
    <row r="888" spans="1:27" x14ac:dyDescent="0.3">
      <c r="A888">
        <v>30</v>
      </c>
      <c r="B888">
        <v>1</v>
      </c>
      <c r="C888" t="s">
        <v>46</v>
      </c>
      <c r="D888" t="s">
        <v>48</v>
      </c>
      <c r="E888" t="s">
        <v>952</v>
      </c>
      <c r="H888">
        <v>3</v>
      </c>
      <c r="I888" t="s">
        <v>51</v>
      </c>
      <c r="J888" t="s">
        <v>2425</v>
      </c>
      <c r="M888" t="s">
        <v>36</v>
      </c>
      <c r="N888" t="s">
        <v>45</v>
      </c>
      <c r="O888">
        <v>3</v>
      </c>
      <c r="P888">
        <v>1</v>
      </c>
      <c r="Q888" t="s">
        <v>47</v>
      </c>
      <c r="R888" t="s">
        <v>35</v>
      </c>
      <c r="S888" t="s">
        <v>3894</v>
      </c>
      <c r="W888">
        <v>4</v>
      </c>
      <c r="X888">
        <v>2</v>
      </c>
      <c r="Y888">
        <v>1</v>
      </c>
      <c r="Z888">
        <v>3</v>
      </c>
      <c r="AA888" t="s">
        <v>5363</v>
      </c>
    </row>
    <row r="889" spans="1:27" x14ac:dyDescent="0.3">
      <c r="A889">
        <v>42</v>
      </c>
      <c r="B889">
        <v>26</v>
      </c>
      <c r="C889" t="s">
        <v>39</v>
      </c>
      <c r="D889" t="s">
        <v>48</v>
      </c>
      <c r="E889" t="s">
        <v>953</v>
      </c>
      <c r="H889">
        <v>5</v>
      </c>
      <c r="I889" t="s">
        <v>51</v>
      </c>
      <c r="J889" t="s">
        <v>2426</v>
      </c>
      <c r="M889" t="s">
        <v>44</v>
      </c>
      <c r="N889" t="s">
        <v>45</v>
      </c>
      <c r="O889">
        <v>3</v>
      </c>
      <c r="P889">
        <v>3</v>
      </c>
      <c r="Q889" t="s">
        <v>58</v>
      </c>
      <c r="R889" t="s">
        <v>35</v>
      </c>
      <c r="S889" t="s">
        <v>3895</v>
      </c>
      <c r="W889">
        <v>1</v>
      </c>
      <c r="X889">
        <v>1</v>
      </c>
      <c r="Y889">
        <v>3</v>
      </c>
      <c r="Z889">
        <v>3</v>
      </c>
      <c r="AA889" t="s">
        <v>5364</v>
      </c>
    </row>
    <row r="890" spans="1:27" x14ac:dyDescent="0.3">
      <c r="A890">
        <v>35</v>
      </c>
      <c r="B890">
        <v>8</v>
      </c>
      <c r="C890" t="s">
        <v>39</v>
      </c>
      <c r="D890" t="s">
        <v>48</v>
      </c>
      <c r="E890" t="s">
        <v>954</v>
      </c>
      <c r="H890">
        <v>2</v>
      </c>
      <c r="I890" t="s">
        <v>59</v>
      </c>
      <c r="J890" t="s">
        <v>2427</v>
      </c>
      <c r="M890" t="s">
        <v>55</v>
      </c>
      <c r="N890" t="s">
        <v>37</v>
      </c>
      <c r="O890">
        <v>2</v>
      </c>
      <c r="P890">
        <v>3</v>
      </c>
      <c r="Q890" t="s">
        <v>40</v>
      </c>
      <c r="R890" t="s">
        <v>35</v>
      </c>
      <c r="S890" t="s">
        <v>3896</v>
      </c>
      <c r="W890">
        <v>3</v>
      </c>
      <c r="X890">
        <v>4</v>
      </c>
      <c r="Y890">
        <v>2</v>
      </c>
      <c r="Z890">
        <v>2</v>
      </c>
      <c r="AA890" t="s">
        <v>5365</v>
      </c>
    </row>
    <row r="891" spans="1:27" x14ac:dyDescent="0.3">
      <c r="A891">
        <v>27</v>
      </c>
      <c r="B891">
        <v>14</v>
      </c>
      <c r="C891" t="s">
        <v>46</v>
      </c>
      <c r="D891" t="s">
        <v>48</v>
      </c>
      <c r="E891" t="s">
        <v>955</v>
      </c>
      <c r="H891">
        <v>3</v>
      </c>
      <c r="I891" t="s">
        <v>38</v>
      </c>
      <c r="J891" t="s">
        <v>2428</v>
      </c>
      <c r="M891" t="s">
        <v>36</v>
      </c>
      <c r="N891" t="s">
        <v>45</v>
      </c>
      <c r="O891">
        <v>3</v>
      </c>
      <c r="P891">
        <v>1</v>
      </c>
      <c r="Q891" t="s">
        <v>47</v>
      </c>
      <c r="R891" t="s">
        <v>35</v>
      </c>
      <c r="S891" t="s">
        <v>3897</v>
      </c>
      <c r="W891">
        <v>1</v>
      </c>
      <c r="X891">
        <v>1</v>
      </c>
      <c r="Y891">
        <v>4</v>
      </c>
      <c r="Z891">
        <v>2</v>
      </c>
      <c r="AA891" t="s">
        <v>5366</v>
      </c>
    </row>
    <row r="892" spans="1:27" x14ac:dyDescent="0.3">
      <c r="A892">
        <v>54</v>
      </c>
      <c r="B892">
        <v>1</v>
      </c>
      <c r="C892" t="s">
        <v>39</v>
      </c>
      <c r="D892" t="s">
        <v>52</v>
      </c>
      <c r="E892" t="s">
        <v>956</v>
      </c>
      <c r="H892">
        <v>4</v>
      </c>
      <c r="I892" t="s">
        <v>38</v>
      </c>
      <c r="J892" t="s">
        <v>2429</v>
      </c>
      <c r="M892" t="s">
        <v>44</v>
      </c>
      <c r="N892" t="s">
        <v>45</v>
      </c>
      <c r="O892">
        <v>3</v>
      </c>
      <c r="P892">
        <v>3</v>
      </c>
      <c r="Q892" t="s">
        <v>53</v>
      </c>
      <c r="R892" t="s">
        <v>43</v>
      </c>
      <c r="S892" t="s">
        <v>3898</v>
      </c>
      <c r="W892">
        <v>4</v>
      </c>
      <c r="X892">
        <v>3</v>
      </c>
      <c r="Y892">
        <v>1</v>
      </c>
      <c r="Z892">
        <v>1</v>
      </c>
      <c r="AA892" t="s">
        <v>5367</v>
      </c>
    </row>
    <row r="893" spans="1:27" x14ac:dyDescent="0.3">
      <c r="A893">
        <v>44</v>
      </c>
      <c r="B893">
        <v>2</v>
      </c>
      <c r="C893" t="s">
        <v>39</v>
      </c>
      <c r="D893" t="s">
        <v>48</v>
      </c>
      <c r="E893" t="s">
        <v>957</v>
      </c>
      <c r="H893">
        <v>1</v>
      </c>
      <c r="I893" t="s">
        <v>38</v>
      </c>
      <c r="J893" t="s">
        <v>2430</v>
      </c>
      <c r="M893" t="s">
        <v>36</v>
      </c>
      <c r="N893" t="s">
        <v>45</v>
      </c>
      <c r="O893">
        <v>4</v>
      </c>
      <c r="P893">
        <v>1</v>
      </c>
      <c r="Q893" t="s">
        <v>47</v>
      </c>
      <c r="R893" t="s">
        <v>43</v>
      </c>
      <c r="S893" t="s">
        <v>3899</v>
      </c>
      <c r="W893">
        <v>1</v>
      </c>
      <c r="X893">
        <v>4</v>
      </c>
      <c r="Y893">
        <v>4</v>
      </c>
      <c r="Z893">
        <v>3</v>
      </c>
      <c r="AA893" t="s">
        <v>5368</v>
      </c>
    </row>
    <row r="894" spans="1:27" x14ac:dyDescent="0.3">
      <c r="A894">
        <v>19</v>
      </c>
      <c r="B894">
        <v>10</v>
      </c>
      <c r="C894" t="s">
        <v>39</v>
      </c>
      <c r="D894" t="s">
        <v>41</v>
      </c>
      <c r="E894" t="s">
        <v>958</v>
      </c>
      <c r="H894">
        <v>3</v>
      </c>
      <c r="I894" t="s">
        <v>51</v>
      </c>
      <c r="J894" t="s">
        <v>2431</v>
      </c>
      <c r="M894" t="s">
        <v>55</v>
      </c>
      <c r="N894" t="s">
        <v>45</v>
      </c>
      <c r="O894">
        <v>2</v>
      </c>
      <c r="P894">
        <v>1</v>
      </c>
      <c r="Q894" t="s">
        <v>47</v>
      </c>
      <c r="R894" t="s">
        <v>35</v>
      </c>
      <c r="S894" t="s">
        <v>3900</v>
      </c>
      <c r="W894">
        <v>1</v>
      </c>
      <c r="X894">
        <v>2</v>
      </c>
      <c r="Y894">
        <v>2</v>
      </c>
      <c r="Z894">
        <v>4</v>
      </c>
      <c r="AA894" t="s">
        <v>5369</v>
      </c>
    </row>
    <row r="895" spans="1:27" x14ac:dyDescent="0.3">
      <c r="A895">
        <v>29</v>
      </c>
      <c r="B895">
        <v>1</v>
      </c>
      <c r="C895" t="s">
        <v>39</v>
      </c>
      <c r="D895" t="s">
        <v>52</v>
      </c>
      <c r="E895" t="s">
        <v>959</v>
      </c>
      <c r="H895">
        <v>3</v>
      </c>
      <c r="I895" t="s">
        <v>38</v>
      </c>
      <c r="J895" t="s">
        <v>2432</v>
      </c>
      <c r="M895" t="s">
        <v>36</v>
      </c>
      <c r="N895" t="s">
        <v>45</v>
      </c>
      <c r="O895">
        <v>3</v>
      </c>
      <c r="P895">
        <v>1</v>
      </c>
      <c r="Q895" t="s">
        <v>47</v>
      </c>
      <c r="R895" t="s">
        <v>43</v>
      </c>
      <c r="S895" t="s">
        <v>3901</v>
      </c>
      <c r="W895">
        <v>1</v>
      </c>
      <c r="X895">
        <v>4</v>
      </c>
      <c r="Y895">
        <v>1</v>
      </c>
      <c r="Z895">
        <v>3</v>
      </c>
      <c r="AA895" t="s">
        <v>5370</v>
      </c>
    </row>
    <row r="896" spans="1:27" x14ac:dyDescent="0.3">
      <c r="A896">
        <v>54</v>
      </c>
      <c r="B896">
        <v>3</v>
      </c>
      <c r="C896" t="s">
        <v>46</v>
      </c>
      <c r="D896" t="s">
        <v>48</v>
      </c>
      <c r="E896" t="s">
        <v>960</v>
      </c>
      <c r="H896">
        <v>3</v>
      </c>
      <c r="I896" t="s">
        <v>38</v>
      </c>
      <c r="J896" t="s">
        <v>2433</v>
      </c>
      <c r="M896" t="s">
        <v>36</v>
      </c>
      <c r="N896" t="s">
        <v>45</v>
      </c>
      <c r="O896">
        <v>3</v>
      </c>
      <c r="P896">
        <v>4</v>
      </c>
      <c r="Q896" t="s">
        <v>58</v>
      </c>
      <c r="R896" t="s">
        <v>43</v>
      </c>
      <c r="S896" t="s">
        <v>3902</v>
      </c>
      <c r="W896">
        <v>4</v>
      </c>
      <c r="X896">
        <v>4</v>
      </c>
      <c r="Y896">
        <v>1</v>
      </c>
      <c r="Z896">
        <v>3</v>
      </c>
      <c r="AA896" t="s">
        <v>5371</v>
      </c>
    </row>
    <row r="897" spans="1:27" x14ac:dyDescent="0.3">
      <c r="A897">
        <v>31</v>
      </c>
      <c r="B897">
        <v>11</v>
      </c>
      <c r="C897" t="s">
        <v>46</v>
      </c>
      <c r="D897" t="s">
        <v>48</v>
      </c>
      <c r="E897" t="s">
        <v>961</v>
      </c>
      <c r="H897">
        <v>2</v>
      </c>
      <c r="I897" t="s">
        <v>51</v>
      </c>
      <c r="J897" t="s">
        <v>2434</v>
      </c>
      <c r="M897" t="s">
        <v>36</v>
      </c>
      <c r="N897" t="s">
        <v>45</v>
      </c>
      <c r="O897">
        <v>3</v>
      </c>
      <c r="P897">
        <v>2</v>
      </c>
      <c r="Q897" t="s">
        <v>54</v>
      </c>
      <c r="R897" t="s">
        <v>35</v>
      </c>
      <c r="S897" t="s">
        <v>3903</v>
      </c>
      <c r="W897">
        <v>3</v>
      </c>
      <c r="X897">
        <v>1</v>
      </c>
      <c r="Y897">
        <v>4</v>
      </c>
      <c r="Z897">
        <v>2</v>
      </c>
      <c r="AA897" t="s">
        <v>5372</v>
      </c>
    </row>
    <row r="898" spans="1:27" x14ac:dyDescent="0.3">
      <c r="A898">
        <v>31</v>
      </c>
      <c r="B898">
        <v>24</v>
      </c>
      <c r="C898" t="s">
        <v>39</v>
      </c>
      <c r="D898" t="s">
        <v>41</v>
      </c>
      <c r="E898" t="s">
        <v>962</v>
      </c>
      <c r="H898">
        <v>3</v>
      </c>
      <c r="I898" t="s">
        <v>51</v>
      </c>
      <c r="J898" t="s">
        <v>2435</v>
      </c>
      <c r="M898" t="s">
        <v>36</v>
      </c>
      <c r="N898" t="s">
        <v>45</v>
      </c>
      <c r="O898">
        <v>2</v>
      </c>
      <c r="P898">
        <v>2</v>
      </c>
      <c r="Q898" t="s">
        <v>54</v>
      </c>
      <c r="R898" t="s">
        <v>43</v>
      </c>
      <c r="S898" t="s">
        <v>3904</v>
      </c>
      <c r="W898">
        <v>3</v>
      </c>
      <c r="X898">
        <v>1</v>
      </c>
      <c r="Y898">
        <v>2</v>
      </c>
      <c r="Z898">
        <v>3</v>
      </c>
      <c r="AA898" t="s">
        <v>5373</v>
      </c>
    </row>
    <row r="899" spans="1:27" x14ac:dyDescent="0.3">
      <c r="A899">
        <v>59</v>
      </c>
      <c r="B899">
        <v>3</v>
      </c>
      <c r="C899" t="s">
        <v>39</v>
      </c>
      <c r="D899" t="s">
        <v>41</v>
      </c>
      <c r="E899" t="s">
        <v>963</v>
      </c>
      <c r="H899">
        <v>3</v>
      </c>
      <c r="I899" t="s">
        <v>38</v>
      </c>
      <c r="J899" t="s">
        <v>2436</v>
      </c>
      <c r="M899" t="s">
        <v>36</v>
      </c>
      <c r="N899" t="s">
        <v>37</v>
      </c>
      <c r="O899">
        <v>2</v>
      </c>
      <c r="P899">
        <v>2</v>
      </c>
      <c r="Q899" t="s">
        <v>40</v>
      </c>
      <c r="R899" t="s">
        <v>43</v>
      </c>
      <c r="S899" t="s">
        <v>3905</v>
      </c>
      <c r="W899">
        <v>3</v>
      </c>
      <c r="X899">
        <v>4</v>
      </c>
      <c r="Y899">
        <v>4</v>
      </c>
      <c r="Z899">
        <v>3</v>
      </c>
      <c r="AA899" t="s">
        <v>5374</v>
      </c>
    </row>
    <row r="900" spans="1:27" x14ac:dyDescent="0.3">
      <c r="A900">
        <v>43</v>
      </c>
      <c r="B900">
        <v>3</v>
      </c>
      <c r="C900" t="s">
        <v>46</v>
      </c>
      <c r="D900" t="s">
        <v>48</v>
      </c>
      <c r="E900" t="s">
        <v>964</v>
      </c>
      <c r="H900">
        <v>3</v>
      </c>
      <c r="I900" t="s">
        <v>38</v>
      </c>
      <c r="J900" t="s">
        <v>2437</v>
      </c>
      <c r="M900" t="s">
        <v>36</v>
      </c>
      <c r="N900" t="s">
        <v>45</v>
      </c>
      <c r="O900">
        <v>1</v>
      </c>
      <c r="P900">
        <v>5</v>
      </c>
      <c r="Q900" t="s">
        <v>58</v>
      </c>
      <c r="R900" t="s">
        <v>43</v>
      </c>
      <c r="S900" t="s">
        <v>3906</v>
      </c>
      <c r="W900">
        <v>3</v>
      </c>
      <c r="X900">
        <v>4</v>
      </c>
      <c r="Y900">
        <v>2</v>
      </c>
      <c r="Z900">
        <v>3</v>
      </c>
      <c r="AA900" t="s">
        <v>5375</v>
      </c>
    </row>
    <row r="901" spans="1:27" x14ac:dyDescent="0.3">
      <c r="A901">
        <v>49</v>
      </c>
      <c r="B901">
        <v>4</v>
      </c>
      <c r="C901" t="s">
        <v>46</v>
      </c>
      <c r="D901" t="s">
        <v>48</v>
      </c>
      <c r="E901" t="s">
        <v>965</v>
      </c>
      <c r="H901">
        <v>2</v>
      </c>
      <c r="I901" t="s">
        <v>51</v>
      </c>
      <c r="J901" t="s">
        <v>2438</v>
      </c>
      <c r="M901" t="s">
        <v>36</v>
      </c>
      <c r="N901" t="s">
        <v>45</v>
      </c>
      <c r="O901">
        <v>2</v>
      </c>
      <c r="P901">
        <v>5</v>
      </c>
      <c r="Q901" t="s">
        <v>56</v>
      </c>
      <c r="R901" t="s">
        <v>43</v>
      </c>
      <c r="S901" t="s">
        <v>3907</v>
      </c>
      <c r="W901">
        <v>1</v>
      </c>
      <c r="X901">
        <v>3</v>
      </c>
      <c r="Y901">
        <v>3</v>
      </c>
      <c r="Z901">
        <v>4</v>
      </c>
      <c r="AA901" t="s">
        <v>5376</v>
      </c>
    </row>
    <row r="902" spans="1:27" x14ac:dyDescent="0.3">
      <c r="A902">
        <v>36</v>
      </c>
      <c r="B902">
        <v>3</v>
      </c>
      <c r="C902" t="s">
        <v>46</v>
      </c>
      <c r="D902" t="s">
        <v>48</v>
      </c>
      <c r="E902" t="s">
        <v>966</v>
      </c>
      <c r="H902">
        <v>3</v>
      </c>
      <c r="I902" t="s">
        <v>60</v>
      </c>
      <c r="J902" t="s">
        <v>2439</v>
      </c>
      <c r="M902" t="s">
        <v>44</v>
      </c>
      <c r="N902" t="s">
        <v>45</v>
      </c>
      <c r="O902">
        <v>3</v>
      </c>
      <c r="P902">
        <v>1</v>
      </c>
      <c r="Q902" t="s">
        <v>47</v>
      </c>
      <c r="R902" t="s">
        <v>43</v>
      </c>
      <c r="S902" t="s">
        <v>3908</v>
      </c>
      <c r="W902">
        <v>3</v>
      </c>
      <c r="X902">
        <v>2</v>
      </c>
      <c r="Y902">
        <v>3</v>
      </c>
      <c r="Z902">
        <v>2</v>
      </c>
      <c r="AA902" t="s">
        <v>5377</v>
      </c>
    </row>
    <row r="903" spans="1:27" x14ac:dyDescent="0.3">
      <c r="A903">
        <v>48</v>
      </c>
      <c r="B903">
        <v>2</v>
      </c>
      <c r="C903" t="s">
        <v>46</v>
      </c>
      <c r="D903" t="s">
        <v>41</v>
      </c>
      <c r="E903" t="s">
        <v>967</v>
      </c>
      <c r="H903">
        <v>2</v>
      </c>
      <c r="I903" t="s">
        <v>60</v>
      </c>
      <c r="J903" t="s">
        <v>2440</v>
      </c>
      <c r="M903" t="s">
        <v>36</v>
      </c>
      <c r="N903" t="s">
        <v>45</v>
      </c>
      <c r="O903">
        <v>4</v>
      </c>
      <c r="P903">
        <v>1</v>
      </c>
      <c r="Q903" t="s">
        <v>50</v>
      </c>
      <c r="R903" t="s">
        <v>43</v>
      </c>
      <c r="S903" t="s">
        <v>3909</v>
      </c>
      <c r="W903">
        <v>4</v>
      </c>
      <c r="X903">
        <v>2</v>
      </c>
      <c r="Y903">
        <v>3</v>
      </c>
      <c r="Z903">
        <v>2</v>
      </c>
      <c r="AA903" t="s">
        <v>5378</v>
      </c>
    </row>
    <row r="904" spans="1:27" x14ac:dyDescent="0.3">
      <c r="A904">
        <v>27</v>
      </c>
      <c r="B904">
        <v>4</v>
      </c>
      <c r="C904" t="s">
        <v>46</v>
      </c>
      <c r="D904" t="s">
        <v>52</v>
      </c>
      <c r="E904" t="s">
        <v>968</v>
      </c>
      <c r="H904">
        <v>2</v>
      </c>
      <c r="I904" t="s">
        <v>38</v>
      </c>
      <c r="J904" t="s">
        <v>2441</v>
      </c>
      <c r="M904" t="s">
        <v>36</v>
      </c>
      <c r="N904" t="s">
        <v>45</v>
      </c>
      <c r="O904">
        <v>3</v>
      </c>
      <c r="P904">
        <v>1</v>
      </c>
      <c r="Q904" t="s">
        <v>47</v>
      </c>
      <c r="R904" t="s">
        <v>43</v>
      </c>
      <c r="S904" t="s">
        <v>3910</v>
      </c>
      <c r="W904">
        <v>1</v>
      </c>
      <c r="X904">
        <v>3</v>
      </c>
      <c r="Y904">
        <v>2</v>
      </c>
      <c r="Z904">
        <v>3</v>
      </c>
      <c r="AA904" t="s">
        <v>5379</v>
      </c>
    </row>
    <row r="905" spans="1:27" x14ac:dyDescent="0.3">
      <c r="A905">
        <v>29</v>
      </c>
      <c r="B905">
        <v>7</v>
      </c>
      <c r="C905" t="s">
        <v>46</v>
      </c>
      <c r="D905" t="s">
        <v>52</v>
      </c>
      <c r="E905" t="s">
        <v>969</v>
      </c>
      <c r="H905">
        <v>3</v>
      </c>
      <c r="I905" t="s">
        <v>38</v>
      </c>
      <c r="J905" t="s">
        <v>2442</v>
      </c>
      <c r="M905" t="s">
        <v>36</v>
      </c>
      <c r="N905" t="s">
        <v>45</v>
      </c>
      <c r="O905">
        <v>3</v>
      </c>
      <c r="P905">
        <v>2</v>
      </c>
      <c r="Q905" t="s">
        <v>54</v>
      </c>
      <c r="R905" t="s">
        <v>35</v>
      </c>
      <c r="S905" t="s">
        <v>3911</v>
      </c>
      <c r="W905">
        <v>3</v>
      </c>
      <c r="X905">
        <v>4</v>
      </c>
      <c r="Y905">
        <v>2</v>
      </c>
      <c r="Z905">
        <v>3</v>
      </c>
      <c r="AA905" t="s">
        <v>5380</v>
      </c>
    </row>
    <row r="906" spans="1:27" x14ac:dyDescent="0.3">
      <c r="A906">
        <v>48</v>
      </c>
      <c r="B906">
        <v>1</v>
      </c>
      <c r="C906" t="s">
        <v>46</v>
      </c>
      <c r="D906" t="s">
        <v>41</v>
      </c>
      <c r="E906" t="s">
        <v>970</v>
      </c>
      <c r="H906">
        <v>3</v>
      </c>
      <c r="I906" t="s">
        <v>38</v>
      </c>
      <c r="J906" t="s">
        <v>2443</v>
      </c>
      <c r="M906" t="s">
        <v>36</v>
      </c>
      <c r="N906" t="s">
        <v>45</v>
      </c>
      <c r="O906">
        <v>2</v>
      </c>
      <c r="P906">
        <v>5</v>
      </c>
      <c r="Q906" t="s">
        <v>58</v>
      </c>
      <c r="R906" t="s">
        <v>43</v>
      </c>
      <c r="S906" t="s">
        <v>3912</v>
      </c>
      <c r="W906">
        <v>4</v>
      </c>
      <c r="X906">
        <v>4</v>
      </c>
      <c r="Y906">
        <v>3</v>
      </c>
      <c r="Z906">
        <v>4</v>
      </c>
      <c r="AA906" t="s">
        <v>5381</v>
      </c>
    </row>
    <row r="907" spans="1:27" x14ac:dyDescent="0.3">
      <c r="A907">
        <v>29</v>
      </c>
      <c r="B907">
        <v>1</v>
      </c>
      <c r="C907" t="s">
        <v>39</v>
      </c>
      <c r="D907" t="s">
        <v>52</v>
      </c>
      <c r="E907" t="s">
        <v>971</v>
      </c>
      <c r="H907">
        <v>3</v>
      </c>
      <c r="I907" t="s">
        <v>38</v>
      </c>
      <c r="J907" t="s">
        <v>2444</v>
      </c>
      <c r="M907" t="s">
        <v>36</v>
      </c>
      <c r="N907" t="s">
        <v>45</v>
      </c>
      <c r="O907">
        <v>2</v>
      </c>
      <c r="P907">
        <v>4</v>
      </c>
      <c r="Q907" t="s">
        <v>58</v>
      </c>
      <c r="R907" t="s">
        <v>43</v>
      </c>
      <c r="S907" t="s">
        <v>3913</v>
      </c>
      <c r="W907">
        <v>4</v>
      </c>
      <c r="X907">
        <v>4</v>
      </c>
      <c r="Y907">
        <v>2</v>
      </c>
      <c r="Z907">
        <v>2</v>
      </c>
      <c r="AA907" t="s">
        <v>5382</v>
      </c>
    </row>
    <row r="908" spans="1:27" x14ac:dyDescent="0.3">
      <c r="A908">
        <v>34</v>
      </c>
      <c r="B908">
        <v>20</v>
      </c>
      <c r="C908" t="s">
        <v>39</v>
      </c>
      <c r="D908" t="s">
        <v>48</v>
      </c>
      <c r="E908" t="s">
        <v>972</v>
      </c>
      <c r="H908">
        <v>3</v>
      </c>
      <c r="I908" t="s">
        <v>60</v>
      </c>
      <c r="J908" t="s">
        <v>2445</v>
      </c>
      <c r="M908" t="s">
        <v>36</v>
      </c>
      <c r="N908" t="s">
        <v>45</v>
      </c>
      <c r="O908">
        <v>4</v>
      </c>
      <c r="P908">
        <v>1</v>
      </c>
      <c r="Q908" t="s">
        <v>47</v>
      </c>
      <c r="R908" t="s">
        <v>43</v>
      </c>
      <c r="S908" t="s">
        <v>3914</v>
      </c>
      <c r="W908">
        <v>3</v>
      </c>
      <c r="X908">
        <v>3</v>
      </c>
      <c r="Y908">
        <v>4</v>
      </c>
      <c r="Z908">
        <v>2</v>
      </c>
      <c r="AA908" t="s">
        <v>5383</v>
      </c>
    </row>
    <row r="909" spans="1:27" x14ac:dyDescent="0.3">
      <c r="A909">
        <v>44</v>
      </c>
      <c r="B909">
        <v>5</v>
      </c>
      <c r="C909" t="s">
        <v>46</v>
      </c>
      <c r="D909" t="s">
        <v>48</v>
      </c>
      <c r="E909" t="s">
        <v>973</v>
      </c>
      <c r="H909">
        <v>3</v>
      </c>
      <c r="I909" t="s">
        <v>59</v>
      </c>
      <c r="J909" t="s">
        <v>2446</v>
      </c>
      <c r="M909" t="s">
        <v>36</v>
      </c>
      <c r="N909" t="s">
        <v>37</v>
      </c>
      <c r="O909">
        <v>3</v>
      </c>
      <c r="P909">
        <v>5</v>
      </c>
      <c r="Q909" t="s">
        <v>56</v>
      </c>
      <c r="R909" t="s">
        <v>43</v>
      </c>
      <c r="S909" t="s">
        <v>3915</v>
      </c>
      <c r="W909">
        <v>2</v>
      </c>
      <c r="X909">
        <v>2</v>
      </c>
      <c r="Y909">
        <v>3</v>
      </c>
      <c r="Z909">
        <v>3</v>
      </c>
      <c r="AA909" t="s">
        <v>5384</v>
      </c>
    </row>
    <row r="910" spans="1:27" x14ac:dyDescent="0.3">
      <c r="A910">
        <v>33</v>
      </c>
      <c r="B910">
        <v>10</v>
      </c>
      <c r="C910" t="s">
        <v>46</v>
      </c>
      <c r="D910" t="s">
        <v>52</v>
      </c>
      <c r="E910" t="s">
        <v>974</v>
      </c>
      <c r="H910">
        <v>5</v>
      </c>
      <c r="I910" t="s">
        <v>59</v>
      </c>
      <c r="J910" t="s">
        <v>2447</v>
      </c>
      <c r="M910" t="s">
        <v>36</v>
      </c>
      <c r="N910" t="s">
        <v>37</v>
      </c>
      <c r="O910">
        <v>4</v>
      </c>
      <c r="P910">
        <v>3</v>
      </c>
      <c r="Q910" t="s">
        <v>40</v>
      </c>
      <c r="R910" t="s">
        <v>35</v>
      </c>
      <c r="S910" t="s">
        <v>3916</v>
      </c>
      <c r="W910">
        <v>4</v>
      </c>
      <c r="X910">
        <v>3</v>
      </c>
      <c r="Y910">
        <v>4</v>
      </c>
      <c r="Z910">
        <v>3</v>
      </c>
      <c r="AA910" t="s">
        <v>5385</v>
      </c>
    </row>
    <row r="911" spans="1:27" x14ac:dyDescent="0.3">
      <c r="A911">
        <v>19</v>
      </c>
      <c r="B911">
        <v>25</v>
      </c>
      <c r="C911" t="s">
        <v>39</v>
      </c>
      <c r="D911" t="s">
        <v>41</v>
      </c>
      <c r="E911" t="s">
        <v>975</v>
      </c>
      <c r="H911">
        <v>3</v>
      </c>
      <c r="I911" t="s">
        <v>38</v>
      </c>
      <c r="J911" t="s">
        <v>2448</v>
      </c>
      <c r="M911" t="s">
        <v>36</v>
      </c>
      <c r="N911" t="s">
        <v>45</v>
      </c>
      <c r="O911">
        <v>4</v>
      </c>
      <c r="P911">
        <v>1</v>
      </c>
      <c r="Q911" t="s">
        <v>47</v>
      </c>
      <c r="R911" t="s">
        <v>35</v>
      </c>
      <c r="S911" t="s">
        <v>3917</v>
      </c>
      <c r="W911">
        <v>2</v>
      </c>
      <c r="X911">
        <v>4</v>
      </c>
      <c r="Y911">
        <v>4</v>
      </c>
      <c r="Z911">
        <v>3</v>
      </c>
      <c r="AA911" t="s">
        <v>5386</v>
      </c>
    </row>
    <row r="912" spans="1:27" x14ac:dyDescent="0.3">
      <c r="A912">
        <v>23</v>
      </c>
      <c r="B912">
        <v>1</v>
      </c>
      <c r="C912" t="s">
        <v>46</v>
      </c>
      <c r="D912" t="s">
        <v>48</v>
      </c>
      <c r="E912" t="s">
        <v>976</v>
      </c>
      <c r="H912">
        <v>2</v>
      </c>
      <c r="I912" t="s">
        <v>38</v>
      </c>
      <c r="J912" t="s">
        <v>2449</v>
      </c>
      <c r="M912" t="s">
        <v>36</v>
      </c>
      <c r="N912" t="s">
        <v>45</v>
      </c>
      <c r="O912">
        <v>3</v>
      </c>
      <c r="P912">
        <v>1</v>
      </c>
      <c r="Q912" t="s">
        <v>47</v>
      </c>
      <c r="R912" t="s">
        <v>43</v>
      </c>
      <c r="S912" t="s">
        <v>3918</v>
      </c>
      <c r="W912">
        <v>4</v>
      </c>
      <c r="X912">
        <v>3</v>
      </c>
      <c r="Y912">
        <v>4</v>
      </c>
      <c r="Z912">
        <v>3</v>
      </c>
      <c r="AA912" t="s">
        <v>5387</v>
      </c>
    </row>
    <row r="913" spans="1:27" x14ac:dyDescent="0.3">
      <c r="A913">
        <v>25</v>
      </c>
      <c r="B913">
        <v>24</v>
      </c>
      <c r="C913" t="s">
        <v>46</v>
      </c>
      <c r="D913" t="s">
        <v>41</v>
      </c>
      <c r="E913" t="s">
        <v>977</v>
      </c>
      <c r="H913">
        <v>1</v>
      </c>
      <c r="I913" t="s">
        <v>38</v>
      </c>
      <c r="J913" t="s">
        <v>2450</v>
      </c>
      <c r="M913" t="s">
        <v>44</v>
      </c>
      <c r="N913" t="s">
        <v>37</v>
      </c>
      <c r="O913">
        <v>1</v>
      </c>
      <c r="P913">
        <v>1</v>
      </c>
      <c r="Q913" t="s">
        <v>57</v>
      </c>
      <c r="R913" t="s">
        <v>35</v>
      </c>
      <c r="S913" t="s">
        <v>3919</v>
      </c>
      <c r="W913">
        <v>3</v>
      </c>
      <c r="X913">
        <v>4</v>
      </c>
      <c r="Y913">
        <v>4</v>
      </c>
      <c r="Z913">
        <v>3</v>
      </c>
      <c r="AA913" t="s">
        <v>5388</v>
      </c>
    </row>
    <row r="914" spans="1:27" x14ac:dyDescent="0.3">
      <c r="A914">
        <v>26</v>
      </c>
      <c r="B914">
        <v>4</v>
      </c>
      <c r="C914" t="s">
        <v>46</v>
      </c>
      <c r="D914" t="s">
        <v>41</v>
      </c>
      <c r="E914" t="s">
        <v>978</v>
      </c>
      <c r="H914">
        <v>2</v>
      </c>
      <c r="I914" t="s">
        <v>38</v>
      </c>
      <c r="J914" t="s">
        <v>2451</v>
      </c>
      <c r="M914" t="s">
        <v>36</v>
      </c>
      <c r="N914" t="s">
        <v>45</v>
      </c>
      <c r="O914">
        <v>3</v>
      </c>
      <c r="P914">
        <v>1</v>
      </c>
      <c r="Q914" t="s">
        <v>47</v>
      </c>
      <c r="R914" t="s">
        <v>35</v>
      </c>
      <c r="S914" t="s">
        <v>3920</v>
      </c>
      <c r="W914">
        <v>3</v>
      </c>
      <c r="X914">
        <v>4</v>
      </c>
      <c r="Y914">
        <v>2</v>
      </c>
      <c r="Z914">
        <v>2</v>
      </c>
      <c r="AA914" t="s">
        <v>5389</v>
      </c>
    </row>
    <row r="915" spans="1:27" x14ac:dyDescent="0.3">
      <c r="A915">
        <v>45</v>
      </c>
      <c r="B915">
        <v>2</v>
      </c>
      <c r="C915" t="s">
        <v>39</v>
      </c>
      <c r="D915" t="s">
        <v>41</v>
      </c>
      <c r="E915" t="s">
        <v>979</v>
      </c>
      <c r="H915">
        <v>3</v>
      </c>
      <c r="I915" t="s">
        <v>59</v>
      </c>
      <c r="J915" t="s">
        <v>2452</v>
      </c>
      <c r="M915" t="s">
        <v>36</v>
      </c>
      <c r="N915" t="s">
        <v>37</v>
      </c>
      <c r="O915">
        <v>1</v>
      </c>
      <c r="P915">
        <v>5</v>
      </c>
      <c r="Q915" t="s">
        <v>56</v>
      </c>
      <c r="R915" t="s">
        <v>35</v>
      </c>
      <c r="S915" t="s">
        <v>3921</v>
      </c>
      <c r="W915">
        <v>1</v>
      </c>
      <c r="X915">
        <v>2</v>
      </c>
      <c r="Y915">
        <v>1</v>
      </c>
      <c r="Z915">
        <v>3</v>
      </c>
      <c r="AA915" t="s">
        <v>5390</v>
      </c>
    </row>
    <row r="916" spans="1:27" x14ac:dyDescent="0.3">
      <c r="A916">
        <v>55</v>
      </c>
      <c r="B916">
        <v>8</v>
      </c>
      <c r="C916" t="s">
        <v>46</v>
      </c>
      <c r="D916" t="s">
        <v>52</v>
      </c>
      <c r="E916" t="s">
        <v>980</v>
      </c>
      <c r="H916">
        <v>1</v>
      </c>
      <c r="I916" t="s">
        <v>51</v>
      </c>
      <c r="J916" t="s">
        <v>2453</v>
      </c>
      <c r="M916" t="s">
        <v>55</v>
      </c>
      <c r="N916" t="s">
        <v>45</v>
      </c>
      <c r="O916">
        <v>2</v>
      </c>
      <c r="P916">
        <v>4</v>
      </c>
      <c r="Q916" t="s">
        <v>54</v>
      </c>
      <c r="R916" t="s">
        <v>35</v>
      </c>
      <c r="S916" t="s">
        <v>3922</v>
      </c>
      <c r="W916">
        <v>4</v>
      </c>
      <c r="X916">
        <v>2</v>
      </c>
      <c r="Y916">
        <v>4</v>
      </c>
      <c r="Z916">
        <v>3</v>
      </c>
      <c r="AA916" t="s">
        <v>5391</v>
      </c>
    </row>
    <row r="917" spans="1:27" x14ac:dyDescent="0.3">
      <c r="A917">
        <v>21</v>
      </c>
      <c r="B917">
        <v>10</v>
      </c>
      <c r="C917" t="s">
        <v>39</v>
      </c>
      <c r="D917" t="s">
        <v>41</v>
      </c>
      <c r="E917" t="s">
        <v>981</v>
      </c>
      <c r="H917">
        <v>2</v>
      </c>
      <c r="I917" t="s">
        <v>38</v>
      </c>
      <c r="J917" t="s">
        <v>2454</v>
      </c>
      <c r="M917" t="s">
        <v>44</v>
      </c>
      <c r="N917" t="s">
        <v>45</v>
      </c>
      <c r="O917">
        <v>2</v>
      </c>
      <c r="P917">
        <v>1</v>
      </c>
      <c r="Q917" t="s">
        <v>50</v>
      </c>
      <c r="R917" t="s">
        <v>43</v>
      </c>
      <c r="S917" t="s">
        <v>3923</v>
      </c>
      <c r="W917">
        <v>1</v>
      </c>
      <c r="X917">
        <v>3</v>
      </c>
      <c r="Y917">
        <v>3</v>
      </c>
      <c r="Z917">
        <v>1</v>
      </c>
      <c r="AA917" t="s">
        <v>5392</v>
      </c>
    </row>
    <row r="918" spans="1:27" x14ac:dyDescent="0.3">
      <c r="A918">
        <v>46</v>
      </c>
      <c r="B918">
        <v>4</v>
      </c>
      <c r="C918" t="s">
        <v>39</v>
      </c>
      <c r="D918" t="s">
        <v>48</v>
      </c>
      <c r="E918" t="s">
        <v>982</v>
      </c>
      <c r="H918">
        <v>2</v>
      </c>
      <c r="I918" t="s">
        <v>59</v>
      </c>
      <c r="J918" t="s">
        <v>2455</v>
      </c>
      <c r="M918" t="s">
        <v>36</v>
      </c>
      <c r="N918" t="s">
        <v>37</v>
      </c>
      <c r="O918">
        <v>2</v>
      </c>
      <c r="P918">
        <v>5</v>
      </c>
      <c r="Q918" t="s">
        <v>56</v>
      </c>
      <c r="R918" t="s">
        <v>43</v>
      </c>
      <c r="S918" t="s">
        <v>3924</v>
      </c>
      <c r="W918">
        <v>4</v>
      </c>
      <c r="X918">
        <v>2</v>
      </c>
      <c r="Y918">
        <v>3</v>
      </c>
      <c r="Z918">
        <v>3</v>
      </c>
      <c r="AA918" t="s">
        <v>5393</v>
      </c>
    </row>
    <row r="919" spans="1:27" x14ac:dyDescent="0.3">
      <c r="A919">
        <v>34</v>
      </c>
      <c r="B919">
        <v>2</v>
      </c>
      <c r="C919" t="s">
        <v>39</v>
      </c>
      <c r="D919" t="s">
        <v>41</v>
      </c>
      <c r="E919" t="s">
        <v>983</v>
      </c>
      <c r="H919">
        <v>3</v>
      </c>
      <c r="I919" t="s">
        <v>59</v>
      </c>
      <c r="J919" t="s">
        <v>2456</v>
      </c>
      <c r="M919" t="s">
        <v>36</v>
      </c>
      <c r="N919" t="s">
        <v>37</v>
      </c>
      <c r="O919">
        <v>3</v>
      </c>
      <c r="P919">
        <v>2</v>
      </c>
      <c r="Q919" t="s">
        <v>40</v>
      </c>
      <c r="R919" t="s">
        <v>35</v>
      </c>
      <c r="S919" t="s">
        <v>3925</v>
      </c>
      <c r="W919">
        <v>3</v>
      </c>
      <c r="X919">
        <v>1</v>
      </c>
      <c r="Y919">
        <v>4</v>
      </c>
      <c r="Z919">
        <v>3</v>
      </c>
      <c r="AA919" t="s">
        <v>5394</v>
      </c>
    </row>
    <row r="920" spans="1:27" x14ac:dyDescent="0.3">
      <c r="A920">
        <v>51</v>
      </c>
      <c r="B920">
        <v>9</v>
      </c>
      <c r="C920" t="s">
        <v>46</v>
      </c>
      <c r="D920" t="s">
        <v>52</v>
      </c>
      <c r="E920" t="s">
        <v>984</v>
      </c>
      <c r="H920">
        <v>3</v>
      </c>
      <c r="I920" t="s">
        <v>38</v>
      </c>
      <c r="J920" t="s">
        <v>2457</v>
      </c>
      <c r="M920" t="s">
        <v>44</v>
      </c>
      <c r="N920" t="s">
        <v>37</v>
      </c>
      <c r="O920">
        <v>3</v>
      </c>
      <c r="P920">
        <v>5</v>
      </c>
      <c r="Q920" t="s">
        <v>56</v>
      </c>
      <c r="R920" t="s">
        <v>35</v>
      </c>
      <c r="S920" t="s">
        <v>3926</v>
      </c>
      <c r="W920">
        <v>4</v>
      </c>
      <c r="X920">
        <v>2</v>
      </c>
      <c r="Y920">
        <v>1</v>
      </c>
      <c r="Z920">
        <v>2</v>
      </c>
      <c r="AA920" t="s">
        <v>5395</v>
      </c>
    </row>
    <row r="921" spans="1:27" x14ac:dyDescent="0.3">
      <c r="A921">
        <v>59</v>
      </c>
      <c r="B921">
        <v>18</v>
      </c>
      <c r="C921" t="s">
        <v>46</v>
      </c>
      <c r="D921" t="s">
        <v>41</v>
      </c>
      <c r="E921" t="s">
        <v>985</v>
      </c>
      <c r="H921">
        <v>4</v>
      </c>
      <c r="I921" t="s">
        <v>51</v>
      </c>
      <c r="J921" t="s">
        <v>2458</v>
      </c>
      <c r="M921" t="s">
        <v>36</v>
      </c>
      <c r="N921" t="s">
        <v>45</v>
      </c>
      <c r="O921">
        <v>3</v>
      </c>
      <c r="P921">
        <v>3</v>
      </c>
      <c r="Q921" t="s">
        <v>53</v>
      </c>
      <c r="R921" t="s">
        <v>43</v>
      </c>
      <c r="S921" t="s">
        <v>3927</v>
      </c>
      <c r="W921">
        <v>4</v>
      </c>
      <c r="X921">
        <v>4</v>
      </c>
      <c r="Y921">
        <v>4</v>
      </c>
      <c r="Z921">
        <v>2</v>
      </c>
      <c r="AA921" t="s">
        <v>5396</v>
      </c>
    </row>
    <row r="922" spans="1:27" x14ac:dyDescent="0.3">
      <c r="A922">
        <v>34</v>
      </c>
      <c r="B922">
        <v>19</v>
      </c>
      <c r="C922" t="s">
        <v>39</v>
      </c>
      <c r="D922" t="s">
        <v>52</v>
      </c>
      <c r="E922" t="s">
        <v>986</v>
      </c>
      <c r="H922">
        <v>3</v>
      </c>
      <c r="I922" t="s">
        <v>51</v>
      </c>
      <c r="J922" t="s">
        <v>2459</v>
      </c>
      <c r="M922" t="s">
        <v>44</v>
      </c>
      <c r="N922" t="s">
        <v>45</v>
      </c>
      <c r="O922">
        <v>3</v>
      </c>
      <c r="P922">
        <v>2</v>
      </c>
      <c r="Q922" t="s">
        <v>50</v>
      </c>
      <c r="R922" t="s">
        <v>43</v>
      </c>
      <c r="S922" t="s">
        <v>3928</v>
      </c>
      <c r="W922">
        <v>3</v>
      </c>
      <c r="X922">
        <v>2</v>
      </c>
      <c r="Y922">
        <v>3</v>
      </c>
      <c r="Z922">
        <v>4</v>
      </c>
      <c r="AA922" t="s">
        <v>5397</v>
      </c>
    </row>
    <row r="923" spans="1:27" x14ac:dyDescent="0.3">
      <c r="A923">
        <v>28</v>
      </c>
      <c r="B923">
        <v>1</v>
      </c>
      <c r="C923" t="s">
        <v>46</v>
      </c>
      <c r="D923" t="s">
        <v>41</v>
      </c>
      <c r="E923" t="s">
        <v>987</v>
      </c>
      <c r="H923">
        <v>4</v>
      </c>
      <c r="I923" t="s">
        <v>51</v>
      </c>
      <c r="J923" t="s">
        <v>2460</v>
      </c>
      <c r="M923" t="s">
        <v>44</v>
      </c>
      <c r="N923" t="s">
        <v>45</v>
      </c>
      <c r="O923">
        <v>3</v>
      </c>
      <c r="P923">
        <v>1</v>
      </c>
      <c r="Q923" t="s">
        <v>50</v>
      </c>
      <c r="R923" t="s">
        <v>35</v>
      </c>
      <c r="S923" t="s">
        <v>3929</v>
      </c>
      <c r="W923">
        <v>4</v>
      </c>
      <c r="X923">
        <v>3</v>
      </c>
      <c r="Y923">
        <v>3</v>
      </c>
      <c r="Z923">
        <v>2</v>
      </c>
      <c r="AA923" t="s">
        <v>5398</v>
      </c>
    </row>
    <row r="924" spans="1:27" x14ac:dyDescent="0.3">
      <c r="A924">
        <v>44</v>
      </c>
      <c r="B924">
        <v>4</v>
      </c>
      <c r="C924" t="s">
        <v>46</v>
      </c>
      <c r="D924" t="s">
        <v>52</v>
      </c>
      <c r="E924" t="s">
        <v>988</v>
      </c>
      <c r="H924">
        <v>2</v>
      </c>
      <c r="I924" t="s">
        <v>38</v>
      </c>
      <c r="J924" t="s">
        <v>2461</v>
      </c>
      <c r="M924" t="s">
        <v>36</v>
      </c>
      <c r="N924" t="s">
        <v>45</v>
      </c>
      <c r="O924">
        <v>4</v>
      </c>
      <c r="P924">
        <v>5</v>
      </c>
      <c r="Q924" t="s">
        <v>56</v>
      </c>
      <c r="R924" t="s">
        <v>43</v>
      </c>
      <c r="S924" t="s">
        <v>3930</v>
      </c>
      <c r="W924">
        <v>3</v>
      </c>
      <c r="X924">
        <v>1</v>
      </c>
      <c r="Y924">
        <v>4</v>
      </c>
      <c r="Z924">
        <v>2</v>
      </c>
      <c r="AA924" t="s">
        <v>5399</v>
      </c>
    </row>
    <row r="925" spans="1:27" x14ac:dyDescent="0.3">
      <c r="A925">
        <v>34</v>
      </c>
      <c r="B925">
        <v>11</v>
      </c>
      <c r="C925" t="s">
        <v>46</v>
      </c>
      <c r="D925" t="s">
        <v>48</v>
      </c>
      <c r="E925" t="s">
        <v>989</v>
      </c>
      <c r="H925">
        <v>3</v>
      </c>
      <c r="I925" t="s">
        <v>38</v>
      </c>
      <c r="J925" t="s">
        <v>2462</v>
      </c>
      <c r="M925" t="s">
        <v>44</v>
      </c>
      <c r="N925" t="s">
        <v>61</v>
      </c>
      <c r="O925">
        <v>2</v>
      </c>
      <c r="P925">
        <v>2</v>
      </c>
      <c r="Q925" t="s">
        <v>61</v>
      </c>
      <c r="R925" t="s">
        <v>43</v>
      </c>
      <c r="S925" t="s">
        <v>3931</v>
      </c>
      <c r="W925">
        <v>3</v>
      </c>
      <c r="X925">
        <v>2</v>
      </c>
      <c r="Y925">
        <v>4</v>
      </c>
      <c r="Z925">
        <v>4</v>
      </c>
      <c r="AA925" t="s">
        <v>5400</v>
      </c>
    </row>
    <row r="926" spans="1:27" x14ac:dyDescent="0.3">
      <c r="A926">
        <v>35</v>
      </c>
      <c r="B926">
        <v>6</v>
      </c>
      <c r="C926" t="s">
        <v>46</v>
      </c>
      <c r="D926" t="s">
        <v>48</v>
      </c>
      <c r="E926" t="s">
        <v>990</v>
      </c>
      <c r="H926">
        <v>1</v>
      </c>
      <c r="I926" t="s">
        <v>38</v>
      </c>
      <c r="J926" t="s">
        <v>2463</v>
      </c>
      <c r="M926" t="s">
        <v>36</v>
      </c>
      <c r="N926" t="s">
        <v>45</v>
      </c>
      <c r="O926">
        <v>3</v>
      </c>
      <c r="P926">
        <v>1</v>
      </c>
      <c r="Q926" t="s">
        <v>47</v>
      </c>
      <c r="R926" t="s">
        <v>35</v>
      </c>
      <c r="S926" t="s">
        <v>3932</v>
      </c>
      <c r="W926">
        <v>3</v>
      </c>
      <c r="X926">
        <v>3</v>
      </c>
      <c r="Y926">
        <v>4</v>
      </c>
      <c r="Z926">
        <v>3</v>
      </c>
      <c r="AA926" t="s">
        <v>5401</v>
      </c>
    </row>
    <row r="927" spans="1:27" x14ac:dyDescent="0.3">
      <c r="A927">
        <v>42</v>
      </c>
      <c r="B927">
        <v>7</v>
      </c>
      <c r="C927" t="s">
        <v>39</v>
      </c>
      <c r="D927" t="s">
        <v>48</v>
      </c>
      <c r="E927" t="s">
        <v>991</v>
      </c>
      <c r="H927">
        <v>4</v>
      </c>
      <c r="I927" t="s">
        <v>51</v>
      </c>
      <c r="J927" t="s">
        <v>2464</v>
      </c>
      <c r="M927" t="s">
        <v>36</v>
      </c>
      <c r="N927" t="s">
        <v>45</v>
      </c>
      <c r="O927">
        <v>4</v>
      </c>
      <c r="P927">
        <v>2</v>
      </c>
      <c r="Q927" t="s">
        <v>47</v>
      </c>
      <c r="R927" t="s">
        <v>35</v>
      </c>
      <c r="S927" t="s">
        <v>3933</v>
      </c>
      <c r="W927">
        <v>2</v>
      </c>
      <c r="X927">
        <v>2</v>
      </c>
      <c r="Y927">
        <v>4</v>
      </c>
      <c r="Z927">
        <v>3</v>
      </c>
      <c r="AA927" t="s">
        <v>5402</v>
      </c>
    </row>
    <row r="928" spans="1:27" x14ac:dyDescent="0.3">
      <c r="A928">
        <v>43</v>
      </c>
      <c r="B928">
        <v>4</v>
      </c>
      <c r="C928" t="s">
        <v>39</v>
      </c>
      <c r="D928" t="s">
        <v>41</v>
      </c>
      <c r="E928" t="s">
        <v>992</v>
      </c>
      <c r="H928">
        <v>4</v>
      </c>
      <c r="I928" t="s">
        <v>59</v>
      </c>
      <c r="J928" t="s">
        <v>2465</v>
      </c>
      <c r="M928" t="s">
        <v>36</v>
      </c>
      <c r="N928" t="s">
        <v>37</v>
      </c>
      <c r="O928">
        <v>2</v>
      </c>
      <c r="P928">
        <v>3</v>
      </c>
      <c r="Q928" t="s">
        <v>40</v>
      </c>
      <c r="R928" t="s">
        <v>43</v>
      </c>
      <c r="S928" t="s">
        <v>3934</v>
      </c>
      <c r="W928">
        <v>4</v>
      </c>
      <c r="X928">
        <v>4</v>
      </c>
      <c r="Y928">
        <v>4</v>
      </c>
      <c r="Z928">
        <v>4</v>
      </c>
      <c r="AA928" t="s">
        <v>5403</v>
      </c>
    </row>
    <row r="929" spans="1:27" x14ac:dyDescent="0.3">
      <c r="A929">
        <v>36</v>
      </c>
      <c r="B929">
        <v>2</v>
      </c>
      <c r="C929" t="s">
        <v>39</v>
      </c>
      <c r="D929" t="s">
        <v>41</v>
      </c>
      <c r="E929" t="s">
        <v>993</v>
      </c>
      <c r="H929">
        <v>4</v>
      </c>
      <c r="I929" t="s">
        <v>38</v>
      </c>
      <c r="J929" t="s">
        <v>2466</v>
      </c>
      <c r="M929" t="s">
        <v>36</v>
      </c>
      <c r="N929" t="s">
        <v>45</v>
      </c>
      <c r="O929">
        <v>3</v>
      </c>
      <c r="P929">
        <v>2</v>
      </c>
      <c r="Q929" t="s">
        <v>53</v>
      </c>
      <c r="R929" t="s">
        <v>35</v>
      </c>
      <c r="S929" t="s">
        <v>3935</v>
      </c>
      <c r="W929">
        <v>3</v>
      </c>
      <c r="X929">
        <v>2</v>
      </c>
      <c r="Y929">
        <v>4</v>
      </c>
      <c r="Z929">
        <v>3</v>
      </c>
      <c r="AA929" t="s">
        <v>5404</v>
      </c>
    </row>
    <row r="930" spans="1:27" x14ac:dyDescent="0.3">
      <c r="A930">
        <v>44</v>
      </c>
      <c r="B930">
        <v>15</v>
      </c>
      <c r="C930" t="s">
        <v>39</v>
      </c>
      <c r="D930" t="s">
        <v>48</v>
      </c>
      <c r="E930" t="s">
        <v>994</v>
      </c>
      <c r="H930">
        <v>3</v>
      </c>
      <c r="I930" t="s">
        <v>51</v>
      </c>
      <c r="J930" t="s">
        <v>2467</v>
      </c>
      <c r="M930" t="s">
        <v>36</v>
      </c>
      <c r="N930" t="s">
        <v>45</v>
      </c>
      <c r="O930">
        <v>3</v>
      </c>
      <c r="P930">
        <v>3</v>
      </c>
      <c r="Q930" t="s">
        <v>54</v>
      </c>
      <c r="R930" t="s">
        <v>43</v>
      </c>
      <c r="S930" t="s">
        <v>3936</v>
      </c>
      <c r="W930">
        <v>1</v>
      </c>
      <c r="X930">
        <v>4</v>
      </c>
      <c r="Y930">
        <v>4</v>
      </c>
      <c r="Z930">
        <v>3</v>
      </c>
      <c r="AA930" t="s">
        <v>5405</v>
      </c>
    </row>
    <row r="931" spans="1:27" x14ac:dyDescent="0.3">
      <c r="A931">
        <v>28</v>
      </c>
      <c r="B931">
        <v>2</v>
      </c>
      <c r="C931" t="s">
        <v>46</v>
      </c>
      <c r="D931" t="s">
        <v>48</v>
      </c>
      <c r="E931" t="s">
        <v>995</v>
      </c>
      <c r="H931">
        <v>3</v>
      </c>
      <c r="I931" t="s">
        <v>38</v>
      </c>
      <c r="J931" t="s">
        <v>2468</v>
      </c>
      <c r="M931" t="s">
        <v>44</v>
      </c>
      <c r="N931" t="s">
        <v>45</v>
      </c>
      <c r="O931">
        <v>2</v>
      </c>
      <c r="P931">
        <v>1</v>
      </c>
      <c r="Q931" t="s">
        <v>50</v>
      </c>
      <c r="R931" t="s">
        <v>35</v>
      </c>
      <c r="S931" t="s">
        <v>3937</v>
      </c>
      <c r="W931">
        <v>4</v>
      </c>
      <c r="X931">
        <v>4</v>
      </c>
      <c r="Y931">
        <v>2</v>
      </c>
      <c r="Z931">
        <v>3</v>
      </c>
      <c r="AA931" t="s">
        <v>5406</v>
      </c>
    </row>
    <row r="932" spans="1:27" x14ac:dyDescent="0.3">
      <c r="A932">
        <v>51</v>
      </c>
      <c r="B932">
        <v>6</v>
      </c>
      <c r="C932" t="s">
        <v>39</v>
      </c>
      <c r="D932" t="s">
        <v>41</v>
      </c>
      <c r="E932" t="s">
        <v>996</v>
      </c>
      <c r="H932">
        <v>2</v>
      </c>
      <c r="I932" t="s">
        <v>51</v>
      </c>
      <c r="J932" t="s">
        <v>2469</v>
      </c>
      <c r="M932" t="s">
        <v>44</v>
      </c>
      <c r="N932" t="s">
        <v>45</v>
      </c>
      <c r="O932">
        <v>2</v>
      </c>
      <c r="P932">
        <v>1</v>
      </c>
      <c r="Q932" t="s">
        <v>50</v>
      </c>
      <c r="R932" t="s">
        <v>43</v>
      </c>
      <c r="S932" t="s">
        <v>3938</v>
      </c>
      <c r="W932">
        <v>2</v>
      </c>
      <c r="X932">
        <v>3</v>
      </c>
      <c r="Y932">
        <v>2</v>
      </c>
      <c r="Z932">
        <v>2</v>
      </c>
      <c r="AA932" t="s">
        <v>5407</v>
      </c>
    </row>
    <row r="933" spans="1:27" x14ac:dyDescent="0.3">
      <c r="A933">
        <v>30</v>
      </c>
      <c r="B933">
        <v>9</v>
      </c>
      <c r="C933" t="s">
        <v>39</v>
      </c>
      <c r="D933" t="s">
        <v>41</v>
      </c>
      <c r="E933" t="s">
        <v>997</v>
      </c>
      <c r="H933">
        <v>2</v>
      </c>
      <c r="I933" t="s">
        <v>51</v>
      </c>
      <c r="J933" t="s">
        <v>2470</v>
      </c>
      <c r="M933" t="s">
        <v>55</v>
      </c>
      <c r="N933" t="s">
        <v>45</v>
      </c>
      <c r="O933">
        <v>3</v>
      </c>
      <c r="P933">
        <v>2</v>
      </c>
      <c r="Q933" t="s">
        <v>53</v>
      </c>
      <c r="R933" t="s">
        <v>35</v>
      </c>
      <c r="S933" t="s">
        <v>3939</v>
      </c>
      <c r="W933">
        <v>3</v>
      </c>
      <c r="X933">
        <v>3</v>
      </c>
      <c r="Y933">
        <v>3</v>
      </c>
      <c r="Z933">
        <v>3</v>
      </c>
      <c r="AA933" t="s">
        <v>5408</v>
      </c>
    </row>
    <row r="934" spans="1:27" x14ac:dyDescent="0.3">
      <c r="A934">
        <v>29</v>
      </c>
      <c r="B934">
        <v>7</v>
      </c>
      <c r="C934" t="s">
        <v>39</v>
      </c>
      <c r="D934" t="s">
        <v>52</v>
      </c>
      <c r="E934" t="s">
        <v>998</v>
      </c>
      <c r="H934">
        <v>3</v>
      </c>
      <c r="I934" t="s">
        <v>60</v>
      </c>
      <c r="J934" t="s">
        <v>2471</v>
      </c>
      <c r="M934" t="s">
        <v>36</v>
      </c>
      <c r="N934" t="s">
        <v>45</v>
      </c>
      <c r="O934">
        <v>3</v>
      </c>
      <c r="P934">
        <v>1</v>
      </c>
      <c r="Q934" t="s">
        <v>50</v>
      </c>
      <c r="R934" t="s">
        <v>35</v>
      </c>
      <c r="S934" t="s">
        <v>3940</v>
      </c>
      <c r="W934">
        <v>2</v>
      </c>
      <c r="X934">
        <v>3</v>
      </c>
      <c r="Y934">
        <v>1</v>
      </c>
      <c r="Z934">
        <v>3</v>
      </c>
      <c r="AA934" t="s">
        <v>5409</v>
      </c>
    </row>
    <row r="935" spans="1:27" x14ac:dyDescent="0.3">
      <c r="A935">
        <v>28</v>
      </c>
      <c r="B935">
        <v>1</v>
      </c>
      <c r="C935" t="s">
        <v>46</v>
      </c>
      <c r="D935" t="s">
        <v>41</v>
      </c>
      <c r="E935" t="s">
        <v>999</v>
      </c>
      <c r="H935">
        <v>3</v>
      </c>
      <c r="I935" t="s">
        <v>60</v>
      </c>
      <c r="J935" t="s">
        <v>2472</v>
      </c>
      <c r="M935" t="s">
        <v>36</v>
      </c>
      <c r="N935" t="s">
        <v>45</v>
      </c>
      <c r="O935">
        <v>3</v>
      </c>
      <c r="P935">
        <v>1</v>
      </c>
      <c r="Q935" t="s">
        <v>47</v>
      </c>
      <c r="R935" t="s">
        <v>43</v>
      </c>
      <c r="S935" t="s">
        <v>3941</v>
      </c>
      <c r="W935">
        <v>4</v>
      </c>
      <c r="X935">
        <v>1</v>
      </c>
      <c r="Y935">
        <v>2</v>
      </c>
      <c r="Z935">
        <v>2</v>
      </c>
      <c r="AA935" t="s">
        <v>5410</v>
      </c>
    </row>
    <row r="936" spans="1:27" x14ac:dyDescent="0.3">
      <c r="A936">
        <v>25</v>
      </c>
      <c r="B936">
        <v>1</v>
      </c>
      <c r="C936" t="s">
        <v>39</v>
      </c>
      <c r="D936" t="s">
        <v>41</v>
      </c>
      <c r="E936" t="s">
        <v>1000</v>
      </c>
      <c r="H936">
        <v>3</v>
      </c>
      <c r="I936" t="s">
        <v>51</v>
      </c>
      <c r="J936" t="s">
        <v>2473</v>
      </c>
      <c r="M936" t="s">
        <v>36</v>
      </c>
      <c r="N936" t="s">
        <v>45</v>
      </c>
      <c r="O936">
        <v>3</v>
      </c>
      <c r="P936">
        <v>1</v>
      </c>
      <c r="Q936" t="s">
        <v>47</v>
      </c>
      <c r="R936" t="s">
        <v>43</v>
      </c>
      <c r="S936" t="s">
        <v>3942</v>
      </c>
      <c r="W936">
        <v>4</v>
      </c>
      <c r="X936">
        <v>2</v>
      </c>
      <c r="Y936">
        <v>4</v>
      </c>
      <c r="Z936">
        <v>2</v>
      </c>
      <c r="AA936" t="s">
        <v>5411</v>
      </c>
    </row>
    <row r="937" spans="1:27" x14ac:dyDescent="0.3">
      <c r="A937">
        <v>32</v>
      </c>
      <c r="B937">
        <v>8</v>
      </c>
      <c r="C937" t="s">
        <v>46</v>
      </c>
      <c r="D937" t="s">
        <v>48</v>
      </c>
      <c r="E937" t="s">
        <v>1001</v>
      </c>
      <c r="H937">
        <v>3</v>
      </c>
      <c r="I937" t="s">
        <v>51</v>
      </c>
      <c r="J937" t="s">
        <v>2474</v>
      </c>
      <c r="M937" t="s">
        <v>36</v>
      </c>
      <c r="N937" t="s">
        <v>37</v>
      </c>
      <c r="O937">
        <v>4</v>
      </c>
      <c r="P937">
        <v>2</v>
      </c>
      <c r="Q937" t="s">
        <v>40</v>
      </c>
      <c r="R937" t="s">
        <v>43</v>
      </c>
      <c r="S937" t="s">
        <v>3943</v>
      </c>
      <c r="W937">
        <v>3</v>
      </c>
      <c r="X937">
        <v>4</v>
      </c>
      <c r="Y937">
        <v>3</v>
      </c>
      <c r="Z937">
        <v>4</v>
      </c>
      <c r="AA937" t="s">
        <v>5412</v>
      </c>
    </row>
    <row r="938" spans="1:27" x14ac:dyDescent="0.3">
      <c r="A938">
        <v>45</v>
      </c>
      <c r="B938">
        <v>25</v>
      </c>
      <c r="C938" t="s">
        <v>39</v>
      </c>
      <c r="D938" t="s">
        <v>41</v>
      </c>
      <c r="E938" t="s">
        <v>1002</v>
      </c>
      <c r="H938">
        <v>3</v>
      </c>
      <c r="I938" t="s">
        <v>51</v>
      </c>
      <c r="J938" t="s">
        <v>2475</v>
      </c>
      <c r="M938" t="s">
        <v>44</v>
      </c>
      <c r="N938" t="s">
        <v>45</v>
      </c>
      <c r="O938">
        <v>3</v>
      </c>
      <c r="P938">
        <v>5</v>
      </c>
      <c r="Q938" t="s">
        <v>56</v>
      </c>
      <c r="R938" t="s">
        <v>43</v>
      </c>
      <c r="S938" t="s">
        <v>3944</v>
      </c>
      <c r="W938">
        <v>2</v>
      </c>
      <c r="X938">
        <v>2</v>
      </c>
      <c r="Y938">
        <v>3</v>
      </c>
      <c r="Z938">
        <v>3</v>
      </c>
      <c r="AA938" t="s">
        <v>5413</v>
      </c>
    </row>
    <row r="939" spans="1:27" x14ac:dyDescent="0.3">
      <c r="A939">
        <v>39</v>
      </c>
      <c r="B939">
        <v>13</v>
      </c>
      <c r="C939" t="s">
        <v>39</v>
      </c>
      <c r="D939" t="s">
        <v>52</v>
      </c>
      <c r="E939" t="s">
        <v>1003</v>
      </c>
      <c r="H939">
        <v>4</v>
      </c>
      <c r="I939" t="s">
        <v>51</v>
      </c>
      <c r="J939" t="s">
        <v>2476</v>
      </c>
      <c r="M939" t="s">
        <v>36</v>
      </c>
      <c r="N939" t="s">
        <v>45</v>
      </c>
      <c r="O939">
        <v>2</v>
      </c>
      <c r="P939">
        <v>4</v>
      </c>
      <c r="Q939" t="s">
        <v>56</v>
      </c>
      <c r="R939" t="s">
        <v>35</v>
      </c>
      <c r="S939" t="s">
        <v>3945</v>
      </c>
      <c r="W939">
        <v>3</v>
      </c>
      <c r="X939">
        <v>2</v>
      </c>
      <c r="Y939">
        <v>4</v>
      </c>
      <c r="Z939">
        <v>3</v>
      </c>
      <c r="AA939" t="s">
        <v>5414</v>
      </c>
    </row>
    <row r="940" spans="1:27" x14ac:dyDescent="0.3">
      <c r="A940">
        <v>58</v>
      </c>
      <c r="B940">
        <v>23</v>
      </c>
      <c r="C940" t="s">
        <v>46</v>
      </c>
      <c r="D940" t="s">
        <v>52</v>
      </c>
      <c r="E940" t="s">
        <v>1004</v>
      </c>
      <c r="H940">
        <v>4</v>
      </c>
      <c r="I940" t="s">
        <v>38</v>
      </c>
      <c r="J940" t="s">
        <v>2477</v>
      </c>
      <c r="M940" t="s">
        <v>36</v>
      </c>
      <c r="N940" t="s">
        <v>45</v>
      </c>
      <c r="O940">
        <v>3</v>
      </c>
      <c r="P940">
        <v>1</v>
      </c>
      <c r="Q940" t="s">
        <v>47</v>
      </c>
      <c r="R940" t="s">
        <v>43</v>
      </c>
      <c r="S940" t="s">
        <v>3946</v>
      </c>
      <c r="W940">
        <v>1</v>
      </c>
      <c r="X940">
        <v>3</v>
      </c>
      <c r="Y940">
        <v>4</v>
      </c>
      <c r="Z940">
        <v>3</v>
      </c>
      <c r="AA940" t="s">
        <v>5415</v>
      </c>
    </row>
    <row r="941" spans="1:27" x14ac:dyDescent="0.3">
      <c r="A941">
        <v>32</v>
      </c>
      <c r="B941">
        <v>7</v>
      </c>
      <c r="C941" t="s">
        <v>46</v>
      </c>
      <c r="D941" t="s">
        <v>48</v>
      </c>
      <c r="E941" t="s">
        <v>1005</v>
      </c>
      <c r="H941">
        <v>2</v>
      </c>
      <c r="I941" t="s">
        <v>38</v>
      </c>
      <c r="J941" t="s">
        <v>2478</v>
      </c>
      <c r="M941" t="s">
        <v>36</v>
      </c>
      <c r="N941" t="s">
        <v>45</v>
      </c>
      <c r="O941">
        <v>3</v>
      </c>
      <c r="P941">
        <v>2</v>
      </c>
      <c r="Q941" t="s">
        <v>50</v>
      </c>
      <c r="R941" t="s">
        <v>43</v>
      </c>
      <c r="S941" t="s">
        <v>3947</v>
      </c>
      <c r="W941">
        <v>4</v>
      </c>
      <c r="X941">
        <v>3</v>
      </c>
      <c r="Y941">
        <v>1</v>
      </c>
      <c r="Z941">
        <v>3</v>
      </c>
      <c r="AA941" t="s">
        <v>5416</v>
      </c>
    </row>
    <row r="942" spans="1:27" x14ac:dyDescent="0.3">
      <c r="A942">
        <v>39</v>
      </c>
      <c r="B942">
        <v>23</v>
      </c>
      <c r="C942" t="s">
        <v>46</v>
      </c>
      <c r="D942" t="s">
        <v>41</v>
      </c>
      <c r="E942" t="s">
        <v>1006</v>
      </c>
      <c r="H942">
        <v>3</v>
      </c>
      <c r="I942" t="s">
        <v>51</v>
      </c>
      <c r="J942" t="s">
        <v>2479</v>
      </c>
      <c r="M942" t="s">
        <v>36</v>
      </c>
      <c r="N942" t="s">
        <v>45</v>
      </c>
      <c r="O942">
        <v>3</v>
      </c>
      <c r="P942">
        <v>1</v>
      </c>
      <c r="Q942" t="s">
        <v>47</v>
      </c>
      <c r="R942" t="s">
        <v>43</v>
      </c>
      <c r="S942" t="s">
        <v>3948</v>
      </c>
      <c r="W942">
        <v>3</v>
      </c>
      <c r="X942">
        <v>1</v>
      </c>
      <c r="Y942">
        <v>1</v>
      </c>
      <c r="Z942">
        <v>3</v>
      </c>
      <c r="AA942" t="s">
        <v>5417</v>
      </c>
    </row>
    <row r="943" spans="1:27" x14ac:dyDescent="0.3">
      <c r="A943">
        <v>30</v>
      </c>
      <c r="B943">
        <v>6</v>
      </c>
      <c r="C943" t="s">
        <v>39</v>
      </c>
      <c r="D943" t="s">
        <v>48</v>
      </c>
      <c r="E943" t="s">
        <v>1007</v>
      </c>
      <c r="H943">
        <v>3</v>
      </c>
      <c r="I943" t="s">
        <v>60</v>
      </c>
      <c r="J943" t="s">
        <v>2480</v>
      </c>
      <c r="M943" t="s">
        <v>36</v>
      </c>
      <c r="N943" t="s">
        <v>45</v>
      </c>
      <c r="O943">
        <v>2</v>
      </c>
      <c r="P943">
        <v>2</v>
      </c>
      <c r="Q943" t="s">
        <v>50</v>
      </c>
      <c r="R943" t="s">
        <v>43</v>
      </c>
      <c r="S943" t="s">
        <v>3949</v>
      </c>
      <c r="W943">
        <v>1</v>
      </c>
      <c r="X943">
        <v>4</v>
      </c>
      <c r="Y943">
        <v>1</v>
      </c>
      <c r="Z943">
        <v>3</v>
      </c>
      <c r="AA943" t="s">
        <v>5418</v>
      </c>
    </row>
    <row r="944" spans="1:27" x14ac:dyDescent="0.3">
      <c r="A944">
        <v>36</v>
      </c>
      <c r="B944">
        <v>10</v>
      </c>
      <c r="C944" t="s">
        <v>39</v>
      </c>
      <c r="D944" t="s">
        <v>48</v>
      </c>
      <c r="E944" t="s">
        <v>1008</v>
      </c>
      <c r="H944">
        <v>4</v>
      </c>
      <c r="I944" t="s">
        <v>60</v>
      </c>
      <c r="J944" t="s">
        <v>2481</v>
      </c>
      <c r="M944" t="s">
        <v>36</v>
      </c>
      <c r="N944" t="s">
        <v>45</v>
      </c>
      <c r="O944">
        <v>3</v>
      </c>
      <c r="P944">
        <v>3</v>
      </c>
      <c r="Q944" t="s">
        <v>54</v>
      </c>
      <c r="R944" t="s">
        <v>43</v>
      </c>
      <c r="S944" t="s">
        <v>3950</v>
      </c>
      <c r="W944">
        <v>4</v>
      </c>
      <c r="X944">
        <v>3</v>
      </c>
      <c r="Y944">
        <v>1</v>
      </c>
      <c r="Z944">
        <v>3</v>
      </c>
      <c r="AA944" t="s">
        <v>5419</v>
      </c>
    </row>
    <row r="945" spans="1:27" x14ac:dyDescent="0.3">
      <c r="A945">
        <v>46</v>
      </c>
      <c r="B945">
        <v>1</v>
      </c>
      <c r="C945" t="s">
        <v>39</v>
      </c>
      <c r="D945" t="s">
        <v>41</v>
      </c>
      <c r="E945" t="s">
        <v>1009</v>
      </c>
      <c r="H945">
        <v>2</v>
      </c>
      <c r="I945" t="s">
        <v>38</v>
      </c>
      <c r="J945" t="s">
        <v>2482</v>
      </c>
      <c r="M945" t="s">
        <v>36</v>
      </c>
      <c r="N945" t="s">
        <v>61</v>
      </c>
      <c r="O945">
        <v>3</v>
      </c>
      <c r="P945">
        <v>1</v>
      </c>
      <c r="Q945" t="s">
        <v>61</v>
      </c>
      <c r="R945" t="s">
        <v>43</v>
      </c>
      <c r="S945" t="s">
        <v>3951</v>
      </c>
      <c r="W945">
        <v>4</v>
      </c>
      <c r="X945">
        <v>1</v>
      </c>
      <c r="Y945">
        <v>3</v>
      </c>
      <c r="Z945">
        <v>4</v>
      </c>
      <c r="AA945" t="s">
        <v>5420</v>
      </c>
    </row>
    <row r="946" spans="1:27" x14ac:dyDescent="0.3">
      <c r="A946">
        <v>28</v>
      </c>
      <c r="B946">
        <v>1</v>
      </c>
      <c r="C946" t="s">
        <v>39</v>
      </c>
      <c r="D946" t="s">
        <v>48</v>
      </c>
      <c r="E946" t="s">
        <v>1010</v>
      </c>
      <c r="H946">
        <v>3</v>
      </c>
      <c r="I946" t="s">
        <v>38</v>
      </c>
      <c r="J946" t="s">
        <v>2483</v>
      </c>
      <c r="M946" t="s">
        <v>55</v>
      </c>
      <c r="N946" t="s">
        <v>45</v>
      </c>
      <c r="O946">
        <v>1</v>
      </c>
      <c r="P946">
        <v>2</v>
      </c>
      <c r="Q946" t="s">
        <v>50</v>
      </c>
      <c r="R946" t="s">
        <v>43</v>
      </c>
      <c r="S946" t="s">
        <v>3952</v>
      </c>
      <c r="W946">
        <v>3</v>
      </c>
      <c r="X946">
        <v>4</v>
      </c>
      <c r="Y946">
        <v>1</v>
      </c>
      <c r="Z946">
        <v>3</v>
      </c>
      <c r="AA946" t="s">
        <v>5421</v>
      </c>
    </row>
    <row r="947" spans="1:27" x14ac:dyDescent="0.3">
      <c r="A947">
        <v>50</v>
      </c>
      <c r="B947">
        <v>28</v>
      </c>
      <c r="C947" t="s">
        <v>39</v>
      </c>
      <c r="D947" t="s">
        <v>48</v>
      </c>
      <c r="E947" t="s">
        <v>1011</v>
      </c>
      <c r="H947">
        <v>3</v>
      </c>
      <c r="I947" t="s">
        <v>38</v>
      </c>
      <c r="J947" t="s">
        <v>2484</v>
      </c>
      <c r="M947" t="s">
        <v>36</v>
      </c>
      <c r="N947" t="s">
        <v>45</v>
      </c>
      <c r="O947">
        <v>3</v>
      </c>
      <c r="P947">
        <v>4</v>
      </c>
      <c r="Q947" t="s">
        <v>58</v>
      </c>
      <c r="R947" t="s">
        <v>35</v>
      </c>
      <c r="S947" t="s">
        <v>3953</v>
      </c>
      <c r="W947">
        <v>4</v>
      </c>
      <c r="X947">
        <v>1</v>
      </c>
      <c r="Y947">
        <v>2</v>
      </c>
      <c r="Z947">
        <v>3</v>
      </c>
      <c r="AA947" t="s">
        <v>5422</v>
      </c>
    </row>
    <row r="948" spans="1:27" x14ac:dyDescent="0.3">
      <c r="A948">
        <v>40</v>
      </c>
      <c r="B948">
        <v>25</v>
      </c>
      <c r="C948" t="s">
        <v>46</v>
      </c>
      <c r="D948" t="s">
        <v>41</v>
      </c>
      <c r="E948" t="s">
        <v>1012</v>
      </c>
      <c r="H948">
        <v>4</v>
      </c>
      <c r="I948" t="s">
        <v>59</v>
      </c>
      <c r="J948" t="s">
        <v>2485</v>
      </c>
      <c r="M948" t="s">
        <v>36</v>
      </c>
      <c r="N948" t="s">
        <v>37</v>
      </c>
      <c r="O948">
        <v>2</v>
      </c>
      <c r="P948">
        <v>3</v>
      </c>
      <c r="Q948" t="s">
        <v>40</v>
      </c>
      <c r="R948" t="s">
        <v>35</v>
      </c>
      <c r="S948" t="s">
        <v>3954</v>
      </c>
      <c r="W948">
        <v>4</v>
      </c>
      <c r="X948">
        <v>2</v>
      </c>
      <c r="Y948">
        <v>3</v>
      </c>
      <c r="Z948">
        <v>3</v>
      </c>
      <c r="AA948" t="s">
        <v>5423</v>
      </c>
    </row>
    <row r="949" spans="1:27" x14ac:dyDescent="0.3">
      <c r="A949">
        <v>52</v>
      </c>
      <c r="B949">
        <v>5</v>
      </c>
      <c r="C949" t="s">
        <v>46</v>
      </c>
      <c r="D949" t="s">
        <v>41</v>
      </c>
      <c r="E949" t="s">
        <v>1013</v>
      </c>
      <c r="H949">
        <v>3</v>
      </c>
      <c r="I949" t="s">
        <v>38</v>
      </c>
      <c r="J949" t="s">
        <v>2486</v>
      </c>
      <c r="M949" t="s">
        <v>36</v>
      </c>
      <c r="N949" t="s">
        <v>37</v>
      </c>
      <c r="O949">
        <v>3</v>
      </c>
      <c r="P949">
        <v>3</v>
      </c>
      <c r="Q949" t="s">
        <v>40</v>
      </c>
      <c r="R949" t="s">
        <v>35</v>
      </c>
      <c r="S949" t="s">
        <v>3955</v>
      </c>
      <c r="W949">
        <v>2</v>
      </c>
      <c r="X949">
        <v>2</v>
      </c>
      <c r="Y949">
        <v>3</v>
      </c>
      <c r="Z949">
        <v>2</v>
      </c>
      <c r="AA949" t="s">
        <v>5424</v>
      </c>
    </row>
    <row r="950" spans="1:27" x14ac:dyDescent="0.3">
      <c r="A950">
        <v>30</v>
      </c>
      <c r="B950">
        <v>17</v>
      </c>
      <c r="C950" t="s">
        <v>39</v>
      </c>
      <c r="D950" t="s">
        <v>48</v>
      </c>
      <c r="E950" t="s">
        <v>1014</v>
      </c>
      <c r="H950">
        <v>4</v>
      </c>
      <c r="I950" t="s">
        <v>51</v>
      </c>
      <c r="J950" t="s">
        <v>2487</v>
      </c>
      <c r="M950" t="s">
        <v>36</v>
      </c>
      <c r="N950" t="s">
        <v>45</v>
      </c>
      <c r="O950">
        <v>3</v>
      </c>
      <c r="P950">
        <v>3</v>
      </c>
      <c r="Q950" t="s">
        <v>56</v>
      </c>
      <c r="R950" t="s">
        <v>35</v>
      </c>
      <c r="S950" t="s">
        <v>3956</v>
      </c>
      <c r="W950">
        <v>2</v>
      </c>
      <c r="X950">
        <v>1</v>
      </c>
      <c r="Y950">
        <v>4</v>
      </c>
      <c r="Z950">
        <v>3</v>
      </c>
      <c r="AA950" t="s">
        <v>5425</v>
      </c>
    </row>
    <row r="951" spans="1:27" x14ac:dyDescent="0.3">
      <c r="A951">
        <v>39</v>
      </c>
      <c r="B951">
        <v>18</v>
      </c>
      <c r="C951" t="s">
        <v>46</v>
      </c>
      <c r="D951" t="s">
        <v>41</v>
      </c>
      <c r="E951" t="s">
        <v>1015</v>
      </c>
      <c r="H951">
        <v>2</v>
      </c>
      <c r="I951" t="s">
        <v>38</v>
      </c>
      <c r="J951" t="s">
        <v>2488</v>
      </c>
      <c r="M951" t="s">
        <v>36</v>
      </c>
      <c r="N951" t="s">
        <v>45</v>
      </c>
      <c r="O951">
        <v>3</v>
      </c>
      <c r="P951">
        <v>2</v>
      </c>
      <c r="Q951" t="s">
        <v>53</v>
      </c>
      <c r="R951" t="s">
        <v>43</v>
      </c>
      <c r="S951" t="s">
        <v>3957</v>
      </c>
      <c r="W951">
        <v>1</v>
      </c>
      <c r="X951">
        <v>3</v>
      </c>
      <c r="Y951">
        <v>1</v>
      </c>
      <c r="Z951">
        <v>3</v>
      </c>
      <c r="AA951" t="s">
        <v>5426</v>
      </c>
    </row>
    <row r="952" spans="1:27" x14ac:dyDescent="0.3">
      <c r="A952">
        <v>31</v>
      </c>
      <c r="B952">
        <v>2</v>
      </c>
      <c r="C952" t="s">
        <v>39</v>
      </c>
      <c r="D952" t="s">
        <v>52</v>
      </c>
      <c r="E952" t="s">
        <v>1016</v>
      </c>
      <c r="H952">
        <v>4</v>
      </c>
      <c r="I952" t="s">
        <v>38</v>
      </c>
      <c r="J952" t="s">
        <v>2489</v>
      </c>
      <c r="M952" t="s">
        <v>55</v>
      </c>
      <c r="N952" t="s">
        <v>37</v>
      </c>
      <c r="O952">
        <v>3</v>
      </c>
      <c r="P952">
        <v>3</v>
      </c>
      <c r="Q952" t="s">
        <v>40</v>
      </c>
      <c r="R952" t="s">
        <v>35</v>
      </c>
      <c r="S952" t="s">
        <v>3958</v>
      </c>
      <c r="W952">
        <v>4</v>
      </c>
      <c r="X952">
        <v>3</v>
      </c>
      <c r="Y952">
        <v>1</v>
      </c>
      <c r="Z952">
        <v>2</v>
      </c>
      <c r="AA952" t="s">
        <v>5427</v>
      </c>
    </row>
    <row r="953" spans="1:27" x14ac:dyDescent="0.3">
      <c r="A953">
        <v>41</v>
      </c>
      <c r="B953">
        <v>10</v>
      </c>
      <c r="C953" t="s">
        <v>46</v>
      </c>
      <c r="D953" t="s">
        <v>41</v>
      </c>
      <c r="E953" t="s">
        <v>1017</v>
      </c>
      <c r="H953">
        <v>2</v>
      </c>
      <c r="I953" t="s">
        <v>51</v>
      </c>
      <c r="J953" t="s">
        <v>2490</v>
      </c>
      <c r="M953" t="s">
        <v>55</v>
      </c>
      <c r="N953" t="s">
        <v>37</v>
      </c>
      <c r="O953">
        <v>1</v>
      </c>
      <c r="P953">
        <v>2</v>
      </c>
      <c r="Q953" t="s">
        <v>40</v>
      </c>
      <c r="R953" t="s">
        <v>43</v>
      </c>
      <c r="S953" t="s">
        <v>3959</v>
      </c>
      <c r="W953">
        <v>3</v>
      </c>
      <c r="X953">
        <v>2</v>
      </c>
      <c r="Y953">
        <v>1</v>
      </c>
      <c r="Z953">
        <v>3</v>
      </c>
      <c r="AA953" t="s">
        <v>5428</v>
      </c>
    </row>
    <row r="954" spans="1:27" x14ac:dyDescent="0.3">
      <c r="A954">
        <v>31</v>
      </c>
      <c r="B954">
        <v>1</v>
      </c>
      <c r="C954" t="s">
        <v>39</v>
      </c>
      <c r="D954" t="s">
        <v>41</v>
      </c>
      <c r="E954" t="s">
        <v>1018</v>
      </c>
      <c r="H954">
        <v>3</v>
      </c>
      <c r="I954" t="s">
        <v>38</v>
      </c>
      <c r="J954" t="s">
        <v>2491</v>
      </c>
      <c r="M954" t="s">
        <v>44</v>
      </c>
      <c r="N954" t="s">
        <v>37</v>
      </c>
      <c r="O954">
        <v>3</v>
      </c>
      <c r="P954">
        <v>1</v>
      </c>
      <c r="Q954" t="s">
        <v>57</v>
      </c>
      <c r="R954" t="s">
        <v>35</v>
      </c>
      <c r="S954" t="s">
        <v>3960</v>
      </c>
      <c r="W954">
        <v>4</v>
      </c>
      <c r="X954">
        <v>2</v>
      </c>
      <c r="Y954">
        <v>1</v>
      </c>
      <c r="Z954">
        <v>4</v>
      </c>
      <c r="AA954" t="s">
        <v>5429</v>
      </c>
    </row>
    <row r="955" spans="1:27" x14ac:dyDescent="0.3">
      <c r="A955">
        <v>44</v>
      </c>
      <c r="B955">
        <v>3</v>
      </c>
      <c r="C955" t="s">
        <v>46</v>
      </c>
      <c r="D955" t="s">
        <v>48</v>
      </c>
      <c r="E955" t="s">
        <v>1019</v>
      </c>
      <c r="H955">
        <v>3</v>
      </c>
      <c r="I955" t="s">
        <v>38</v>
      </c>
      <c r="J955" t="s">
        <v>2492</v>
      </c>
      <c r="M955" t="s">
        <v>36</v>
      </c>
      <c r="N955" t="s">
        <v>45</v>
      </c>
      <c r="O955">
        <v>3</v>
      </c>
      <c r="P955">
        <v>1</v>
      </c>
      <c r="Q955" t="s">
        <v>50</v>
      </c>
      <c r="R955" t="s">
        <v>43</v>
      </c>
      <c r="S955" t="s">
        <v>3961</v>
      </c>
      <c r="W955">
        <v>1</v>
      </c>
      <c r="X955">
        <v>1</v>
      </c>
      <c r="Y955">
        <v>3</v>
      </c>
      <c r="Z955">
        <v>4</v>
      </c>
      <c r="AA955" t="s">
        <v>5430</v>
      </c>
    </row>
    <row r="956" spans="1:27" x14ac:dyDescent="0.3">
      <c r="A956">
        <v>42</v>
      </c>
      <c r="B956">
        <v>2</v>
      </c>
      <c r="C956" t="s">
        <v>46</v>
      </c>
      <c r="D956" t="s">
        <v>48</v>
      </c>
      <c r="E956" t="s">
        <v>1020</v>
      </c>
      <c r="H956">
        <v>1</v>
      </c>
      <c r="I956" t="s">
        <v>38</v>
      </c>
      <c r="J956" t="s">
        <v>2493</v>
      </c>
      <c r="M956" t="s">
        <v>55</v>
      </c>
      <c r="N956" t="s">
        <v>45</v>
      </c>
      <c r="O956">
        <v>3</v>
      </c>
      <c r="P956">
        <v>4</v>
      </c>
      <c r="Q956" t="s">
        <v>56</v>
      </c>
      <c r="R956" t="s">
        <v>35</v>
      </c>
      <c r="S956" t="s">
        <v>3962</v>
      </c>
      <c r="W956">
        <v>3</v>
      </c>
      <c r="X956">
        <v>3</v>
      </c>
      <c r="Y956">
        <v>4</v>
      </c>
      <c r="Z956">
        <v>2</v>
      </c>
      <c r="AA956" t="s">
        <v>5431</v>
      </c>
    </row>
    <row r="957" spans="1:27" x14ac:dyDescent="0.3">
      <c r="A957">
        <v>55</v>
      </c>
      <c r="B957">
        <v>2</v>
      </c>
      <c r="C957" t="s">
        <v>39</v>
      </c>
      <c r="D957" t="s">
        <v>48</v>
      </c>
      <c r="E957" t="s">
        <v>1021</v>
      </c>
      <c r="H957">
        <v>2</v>
      </c>
      <c r="I957" t="s">
        <v>51</v>
      </c>
      <c r="J957" t="s">
        <v>2494</v>
      </c>
      <c r="M957" t="s">
        <v>36</v>
      </c>
      <c r="N957" t="s">
        <v>45</v>
      </c>
      <c r="O957">
        <v>1</v>
      </c>
      <c r="P957">
        <v>5</v>
      </c>
      <c r="Q957" t="s">
        <v>56</v>
      </c>
      <c r="R957" t="s">
        <v>43</v>
      </c>
      <c r="S957" t="s">
        <v>3963</v>
      </c>
      <c r="W957">
        <v>4</v>
      </c>
      <c r="X957">
        <v>3</v>
      </c>
      <c r="Y957">
        <v>4</v>
      </c>
      <c r="Z957">
        <v>3</v>
      </c>
      <c r="AA957" t="s">
        <v>5432</v>
      </c>
    </row>
    <row r="958" spans="1:27" x14ac:dyDescent="0.3">
      <c r="A958">
        <v>56</v>
      </c>
      <c r="B958">
        <v>8</v>
      </c>
      <c r="C958" t="s">
        <v>46</v>
      </c>
      <c r="D958" t="s">
        <v>41</v>
      </c>
      <c r="E958" t="s">
        <v>1022</v>
      </c>
      <c r="H958">
        <v>4</v>
      </c>
      <c r="I958" t="s">
        <v>38</v>
      </c>
      <c r="J958" t="s">
        <v>2495</v>
      </c>
      <c r="M958" t="s">
        <v>36</v>
      </c>
      <c r="N958" t="s">
        <v>61</v>
      </c>
      <c r="O958">
        <v>3</v>
      </c>
      <c r="P958">
        <v>5</v>
      </c>
      <c r="Q958" t="s">
        <v>56</v>
      </c>
      <c r="R958" t="s">
        <v>43</v>
      </c>
      <c r="S958" t="s">
        <v>3964</v>
      </c>
      <c r="W958">
        <v>4</v>
      </c>
      <c r="X958">
        <v>2</v>
      </c>
      <c r="Y958">
        <v>1</v>
      </c>
      <c r="Z958">
        <v>3</v>
      </c>
      <c r="AA958" t="s">
        <v>5433</v>
      </c>
    </row>
    <row r="959" spans="1:27" x14ac:dyDescent="0.3">
      <c r="A959">
        <v>40</v>
      </c>
      <c r="B959">
        <v>16</v>
      </c>
      <c r="C959" t="s">
        <v>46</v>
      </c>
      <c r="D959" t="s">
        <v>52</v>
      </c>
      <c r="E959" t="s">
        <v>1023</v>
      </c>
      <c r="H959">
        <v>2</v>
      </c>
      <c r="I959" t="s">
        <v>38</v>
      </c>
      <c r="J959" t="s">
        <v>2496</v>
      </c>
      <c r="M959" t="s">
        <v>55</v>
      </c>
      <c r="N959" t="s">
        <v>45</v>
      </c>
      <c r="O959">
        <v>3</v>
      </c>
      <c r="P959">
        <v>1</v>
      </c>
      <c r="Q959" t="s">
        <v>47</v>
      </c>
      <c r="R959" t="s">
        <v>43</v>
      </c>
      <c r="S959" t="s">
        <v>3965</v>
      </c>
      <c r="W959">
        <v>3</v>
      </c>
      <c r="X959">
        <v>3</v>
      </c>
      <c r="Y959">
        <v>2</v>
      </c>
      <c r="Z959">
        <v>3</v>
      </c>
      <c r="AA959" t="s">
        <v>5434</v>
      </c>
    </row>
    <row r="960" spans="1:27" x14ac:dyDescent="0.3">
      <c r="A960">
        <v>34</v>
      </c>
      <c r="B960">
        <v>9</v>
      </c>
      <c r="C960" t="s">
        <v>46</v>
      </c>
      <c r="D960" t="s">
        <v>52</v>
      </c>
      <c r="E960" t="s">
        <v>1024</v>
      </c>
      <c r="H960">
        <v>3</v>
      </c>
      <c r="I960" t="s">
        <v>38</v>
      </c>
      <c r="J960" t="s">
        <v>2497</v>
      </c>
      <c r="M960" t="s">
        <v>36</v>
      </c>
      <c r="N960" t="s">
        <v>45</v>
      </c>
      <c r="O960">
        <v>3</v>
      </c>
      <c r="P960">
        <v>3</v>
      </c>
      <c r="Q960" t="s">
        <v>54</v>
      </c>
      <c r="R960" t="s">
        <v>43</v>
      </c>
      <c r="S960" t="s">
        <v>3966</v>
      </c>
      <c r="W960">
        <v>4</v>
      </c>
      <c r="X960">
        <v>4</v>
      </c>
      <c r="Y960">
        <v>4</v>
      </c>
      <c r="Z960">
        <v>2</v>
      </c>
      <c r="AA960" t="s">
        <v>5435</v>
      </c>
    </row>
    <row r="961" spans="1:27" x14ac:dyDescent="0.3">
      <c r="A961">
        <v>40</v>
      </c>
      <c r="B961">
        <v>2</v>
      </c>
      <c r="C961" t="s">
        <v>46</v>
      </c>
      <c r="D961" t="s">
        <v>41</v>
      </c>
      <c r="E961" t="s">
        <v>1025</v>
      </c>
      <c r="H961">
        <v>3</v>
      </c>
      <c r="I961" t="s">
        <v>38</v>
      </c>
      <c r="J961" t="s">
        <v>2498</v>
      </c>
      <c r="M961" t="s">
        <v>36</v>
      </c>
      <c r="N961" t="s">
        <v>45</v>
      </c>
      <c r="O961">
        <v>3</v>
      </c>
      <c r="P961">
        <v>2</v>
      </c>
      <c r="Q961" t="s">
        <v>47</v>
      </c>
      <c r="R961" t="s">
        <v>43</v>
      </c>
      <c r="S961" t="s">
        <v>3967</v>
      </c>
      <c r="W961">
        <v>3</v>
      </c>
      <c r="X961">
        <v>4</v>
      </c>
      <c r="Y961">
        <v>3</v>
      </c>
      <c r="Z961">
        <v>3</v>
      </c>
      <c r="AA961" t="s">
        <v>5436</v>
      </c>
    </row>
    <row r="962" spans="1:27" x14ac:dyDescent="0.3">
      <c r="A962">
        <v>41</v>
      </c>
      <c r="B962">
        <v>1</v>
      </c>
      <c r="C962" t="s">
        <v>39</v>
      </c>
      <c r="D962" t="s">
        <v>52</v>
      </c>
      <c r="E962" t="s">
        <v>1026</v>
      </c>
      <c r="H962">
        <v>3</v>
      </c>
      <c r="I962" t="s">
        <v>59</v>
      </c>
      <c r="J962" t="s">
        <v>2499</v>
      </c>
      <c r="M962" t="s">
        <v>44</v>
      </c>
      <c r="N962" t="s">
        <v>37</v>
      </c>
      <c r="O962">
        <v>3</v>
      </c>
      <c r="P962">
        <v>2</v>
      </c>
      <c r="Q962" t="s">
        <v>40</v>
      </c>
      <c r="R962" t="s">
        <v>43</v>
      </c>
      <c r="S962" t="s">
        <v>3968</v>
      </c>
      <c r="W962">
        <v>3</v>
      </c>
      <c r="X962">
        <v>1</v>
      </c>
      <c r="Y962">
        <v>4</v>
      </c>
      <c r="Z962">
        <v>3</v>
      </c>
      <c r="AA962" t="s">
        <v>5437</v>
      </c>
    </row>
    <row r="963" spans="1:27" x14ac:dyDescent="0.3">
      <c r="A963">
        <v>35</v>
      </c>
      <c r="B963">
        <v>4</v>
      </c>
      <c r="C963" t="s">
        <v>46</v>
      </c>
      <c r="D963" t="s">
        <v>41</v>
      </c>
      <c r="E963" t="s">
        <v>1027</v>
      </c>
      <c r="H963">
        <v>4</v>
      </c>
      <c r="I963" t="s">
        <v>38</v>
      </c>
      <c r="J963" t="s">
        <v>2500</v>
      </c>
      <c r="M963" t="s">
        <v>44</v>
      </c>
      <c r="N963" t="s">
        <v>45</v>
      </c>
      <c r="O963">
        <v>3</v>
      </c>
      <c r="P963">
        <v>2</v>
      </c>
      <c r="Q963" t="s">
        <v>47</v>
      </c>
      <c r="R963" t="s">
        <v>35</v>
      </c>
      <c r="S963" t="s">
        <v>3969</v>
      </c>
      <c r="W963">
        <v>3</v>
      </c>
      <c r="X963">
        <v>3</v>
      </c>
      <c r="Y963">
        <v>2</v>
      </c>
      <c r="Z963">
        <v>3</v>
      </c>
      <c r="AA963" t="s">
        <v>5438</v>
      </c>
    </row>
    <row r="964" spans="1:27" x14ac:dyDescent="0.3">
      <c r="A964">
        <v>51</v>
      </c>
      <c r="B964">
        <v>5</v>
      </c>
      <c r="C964" t="s">
        <v>46</v>
      </c>
      <c r="D964" t="s">
        <v>52</v>
      </c>
      <c r="E964" t="s">
        <v>1028</v>
      </c>
      <c r="H964">
        <v>3</v>
      </c>
      <c r="I964" t="s">
        <v>38</v>
      </c>
      <c r="J964" t="s">
        <v>2501</v>
      </c>
      <c r="M964" t="s">
        <v>36</v>
      </c>
      <c r="N964" t="s">
        <v>61</v>
      </c>
      <c r="O964">
        <v>3</v>
      </c>
      <c r="P964">
        <v>4</v>
      </c>
      <c r="Q964" t="s">
        <v>56</v>
      </c>
      <c r="R964" t="s">
        <v>35</v>
      </c>
      <c r="S964" t="s">
        <v>3970</v>
      </c>
      <c r="W964">
        <v>3</v>
      </c>
      <c r="X964">
        <v>2</v>
      </c>
      <c r="Y964">
        <v>2</v>
      </c>
      <c r="Z964">
        <v>3</v>
      </c>
      <c r="AA964" t="s">
        <v>5439</v>
      </c>
    </row>
    <row r="965" spans="1:27" x14ac:dyDescent="0.3">
      <c r="A965">
        <v>38</v>
      </c>
      <c r="B965">
        <v>2</v>
      </c>
      <c r="C965" t="s">
        <v>39</v>
      </c>
      <c r="D965" t="s">
        <v>52</v>
      </c>
      <c r="E965" t="s">
        <v>1029</v>
      </c>
      <c r="H965">
        <v>2</v>
      </c>
      <c r="I965" t="s">
        <v>38</v>
      </c>
      <c r="J965" t="s">
        <v>2502</v>
      </c>
      <c r="M965" t="s">
        <v>36</v>
      </c>
      <c r="N965" t="s">
        <v>37</v>
      </c>
      <c r="O965">
        <v>3</v>
      </c>
      <c r="P965">
        <v>2</v>
      </c>
      <c r="Q965" t="s">
        <v>40</v>
      </c>
      <c r="R965" t="s">
        <v>43</v>
      </c>
      <c r="S965" t="s">
        <v>3971</v>
      </c>
      <c r="W965">
        <v>2</v>
      </c>
      <c r="X965">
        <v>1</v>
      </c>
      <c r="Y965">
        <v>4</v>
      </c>
      <c r="Z965">
        <v>3</v>
      </c>
      <c r="AA965" t="s">
        <v>5440</v>
      </c>
    </row>
    <row r="966" spans="1:27" x14ac:dyDescent="0.3">
      <c r="A966">
        <v>34</v>
      </c>
      <c r="B966">
        <v>15</v>
      </c>
      <c r="C966" t="s">
        <v>39</v>
      </c>
      <c r="D966" t="s">
        <v>41</v>
      </c>
      <c r="E966" t="s">
        <v>1030</v>
      </c>
      <c r="H966">
        <v>2</v>
      </c>
      <c r="I966" t="s">
        <v>51</v>
      </c>
      <c r="J966" t="s">
        <v>2503</v>
      </c>
      <c r="M966" t="s">
        <v>36</v>
      </c>
      <c r="N966" t="s">
        <v>37</v>
      </c>
      <c r="O966">
        <v>3</v>
      </c>
      <c r="P966">
        <v>2</v>
      </c>
      <c r="Q966" t="s">
        <v>40</v>
      </c>
      <c r="R966" t="s">
        <v>43</v>
      </c>
      <c r="S966" t="s">
        <v>3972</v>
      </c>
      <c r="W966">
        <v>3</v>
      </c>
      <c r="X966">
        <v>1</v>
      </c>
      <c r="Y966">
        <v>4</v>
      </c>
      <c r="Z966">
        <v>4</v>
      </c>
      <c r="AA966" t="s">
        <v>5441</v>
      </c>
    </row>
    <row r="967" spans="1:27" x14ac:dyDescent="0.3">
      <c r="A967">
        <v>25</v>
      </c>
      <c r="B967">
        <v>19</v>
      </c>
      <c r="C967" t="s">
        <v>46</v>
      </c>
      <c r="D967" t="s">
        <v>48</v>
      </c>
      <c r="E967" t="s">
        <v>1031</v>
      </c>
      <c r="H967">
        <v>1</v>
      </c>
      <c r="I967" t="s">
        <v>51</v>
      </c>
      <c r="J967" t="s">
        <v>2504</v>
      </c>
      <c r="M967" t="s">
        <v>36</v>
      </c>
      <c r="N967" t="s">
        <v>45</v>
      </c>
      <c r="O967">
        <v>3</v>
      </c>
      <c r="P967">
        <v>1</v>
      </c>
      <c r="Q967" t="s">
        <v>50</v>
      </c>
      <c r="R967" t="s">
        <v>43</v>
      </c>
      <c r="S967" t="s">
        <v>3973</v>
      </c>
      <c r="W967">
        <v>4</v>
      </c>
      <c r="X967">
        <v>4</v>
      </c>
      <c r="Y967">
        <v>3</v>
      </c>
      <c r="Z967">
        <v>2</v>
      </c>
      <c r="AA967" t="s">
        <v>5442</v>
      </c>
    </row>
    <row r="968" spans="1:27" x14ac:dyDescent="0.3">
      <c r="A968">
        <v>58</v>
      </c>
      <c r="B968">
        <v>7</v>
      </c>
      <c r="C968" t="s">
        <v>39</v>
      </c>
      <c r="D968" t="s">
        <v>48</v>
      </c>
      <c r="E968" t="s">
        <v>1032</v>
      </c>
      <c r="H968">
        <v>4</v>
      </c>
      <c r="I968" t="s">
        <v>51</v>
      </c>
      <c r="J968" t="s">
        <v>2505</v>
      </c>
      <c r="M968" t="s">
        <v>36</v>
      </c>
      <c r="N968" t="s">
        <v>45</v>
      </c>
      <c r="O968">
        <v>2</v>
      </c>
      <c r="P968">
        <v>3</v>
      </c>
      <c r="Q968" t="s">
        <v>53</v>
      </c>
      <c r="R968" t="s">
        <v>35</v>
      </c>
      <c r="S968" t="s">
        <v>3974</v>
      </c>
      <c r="W968">
        <v>3</v>
      </c>
      <c r="X968">
        <v>1</v>
      </c>
      <c r="Y968">
        <v>4</v>
      </c>
      <c r="Z968">
        <v>2</v>
      </c>
      <c r="AA968" t="s">
        <v>5443</v>
      </c>
    </row>
    <row r="969" spans="1:27" x14ac:dyDescent="0.3">
      <c r="A969">
        <v>40</v>
      </c>
      <c r="B969">
        <v>1</v>
      </c>
      <c r="C969" t="s">
        <v>46</v>
      </c>
      <c r="D969" t="s">
        <v>48</v>
      </c>
      <c r="E969" t="s">
        <v>1033</v>
      </c>
      <c r="H969">
        <v>4</v>
      </c>
      <c r="I969" t="s">
        <v>38</v>
      </c>
      <c r="J969" t="s">
        <v>2506</v>
      </c>
      <c r="M969" t="s">
        <v>36</v>
      </c>
      <c r="N969" t="s">
        <v>45</v>
      </c>
      <c r="O969">
        <v>3</v>
      </c>
      <c r="P969">
        <v>1</v>
      </c>
      <c r="Q969" t="s">
        <v>50</v>
      </c>
      <c r="R969" t="s">
        <v>43</v>
      </c>
      <c r="S969" t="s">
        <v>3975</v>
      </c>
      <c r="W969">
        <v>2</v>
      </c>
      <c r="X969">
        <v>2</v>
      </c>
      <c r="Y969">
        <v>3</v>
      </c>
      <c r="Z969">
        <v>3</v>
      </c>
      <c r="AA969" t="s">
        <v>5444</v>
      </c>
    </row>
    <row r="970" spans="1:27" x14ac:dyDescent="0.3">
      <c r="A970">
        <v>36</v>
      </c>
      <c r="B970">
        <v>7</v>
      </c>
      <c r="C970" t="s">
        <v>39</v>
      </c>
      <c r="D970" t="s">
        <v>48</v>
      </c>
      <c r="E970" t="s">
        <v>1034</v>
      </c>
      <c r="H970">
        <v>3</v>
      </c>
      <c r="I970" t="s">
        <v>59</v>
      </c>
      <c r="J970" t="s">
        <v>2507</v>
      </c>
      <c r="M970" t="s">
        <v>44</v>
      </c>
      <c r="N970" t="s">
        <v>37</v>
      </c>
      <c r="O970">
        <v>4</v>
      </c>
      <c r="P970">
        <v>2</v>
      </c>
      <c r="Q970" t="s">
        <v>40</v>
      </c>
      <c r="R970" t="s">
        <v>43</v>
      </c>
      <c r="S970" t="s">
        <v>3976</v>
      </c>
      <c r="W970">
        <v>1</v>
      </c>
      <c r="X970">
        <v>1</v>
      </c>
      <c r="Y970">
        <v>4</v>
      </c>
      <c r="Z970">
        <v>2</v>
      </c>
      <c r="AA970" t="s">
        <v>5445</v>
      </c>
    </row>
    <row r="971" spans="1:27" x14ac:dyDescent="0.3">
      <c r="A971">
        <v>48</v>
      </c>
      <c r="B971">
        <v>4</v>
      </c>
      <c r="C971" t="s">
        <v>46</v>
      </c>
      <c r="D971" t="s">
        <v>41</v>
      </c>
      <c r="E971" t="s">
        <v>1035</v>
      </c>
      <c r="H971">
        <v>3</v>
      </c>
      <c r="I971" t="s">
        <v>38</v>
      </c>
      <c r="J971" t="s">
        <v>2508</v>
      </c>
      <c r="M971" t="s">
        <v>36</v>
      </c>
      <c r="N971" t="s">
        <v>45</v>
      </c>
      <c r="O971">
        <v>3</v>
      </c>
      <c r="P971">
        <v>3</v>
      </c>
      <c r="Q971" t="s">
        <v>53</v>
      </c>
      <c r="R971" t="s">
        <v>43</v>
      </c>
      <c r="S971" t="s">
        <v>3977</v>
      </c>
      <c r="W971">
        <v>4</v>
      </c>
      <c r="X971">
        <v>4</v>
      </c>
      <c r="Y971">
        <v>3</v>
      </c>
      <c r="Z971">
        <v>3</v>
      </c>
      <c r="AA971" t="s">
        <v>5446</v>
      </c>
    </row>
    <row r="972" spans="1:27" x14ac:dyDescent="0.3">
      <c r="A972">
        <v>27</v>
      </c>
      <c r="B972">
        <v>11</v>
      </c>
      <c r="C972" t="s">
        <v>39</v>
      </c>
      <c r="D972" t="s">
        <v>48</v>
      </c>
      <c r="E972" t="s">
        <v>1036</v>
      </c>
      <c r="H972">
        <v>3</v>
      </c>
      <c r="I972" t="s">
        <v>51</v>
      </c>
      <c r="J972" t="s">
        <v>2509</v>
      </c>
      <c r="M972" t="s">
        <v>36</v>
      </c>
      <c r="N972" t="s">
        <v>37</v>
      </c>
      <c r="O972">
        <v>4</v>
      </c>
      <c r="P972">
        <v>1</v>
      </c>
      <c r="Q972" t="s">
        <v>57</v>
      </c>
      <c r="R972" t="s">
        <v>43</v>
      </c>
      <c r="S972" t="s">
        <v>3978</v>
      </c>
      <c r="W972">
        <v>3</v>
      </c>
      <c r="X972">
        <v>4</v>
      </c>
      <c r="Y972">
        <v>2</v>
      </c>
      <c r="Z972">
        <v>3</v>
      </c>
      <c r="AA972" t="s">
        <v>5447</v>
      </c>
    </row>
    <row r="973" spans="1:27" x14ac:dyDescent="0.3">
      <c r="A973">
        <v>51</v>
      </c>
      <c r="B973">
        <v>11</v>
      </c>
      <c r="C973" t="s">
        <v>39</v>
      </c>
      <c r="D973" t="s">
        <v>41</v>
      </c>
      <c r="E973" t="s">
        <v>1037</v>
      </c>
      <c r="H973">
        <v>2</v>
      </c>
      <c r="I973" t="s">
        <v>60</v>
      </c>
      <c r="J973" t="s">
        <v>2510</v>
      </c>
      <c r="M973" t="s">
        <v>36</v>
      </c>
      <c r="N973" t="s">
        <v>45</v>
      </c>
      <c r="O973">
        <v>2</v>
      </c>
      <c r="P973">
        <v>4</v>
      </c>
      <c r="Q973" t="s">
        <v>53</v>
      </c>
      <c r="R973" t="s">
        <v>43</v>
      </c>
      <c r="S973" t="s">
        <v>3979</v>
      </c>
      <c r="W973">
        <v>4</v>
      </c>
      <c r="X973">
        <v>2</v>
      </c>
      <c r="Y973">
        <v>2</v>
      </c>
      <c r="Z973">
        <v>2</v>
      </c>
      <c r="AA973" t="s">
        <v>5448</v>
      </c>
    </row>
    <row r="974" spans="1:27" x14ac:dyDescent="0.3">
      <c r="A974">
        <v>18</v>
      </c>
      <c r="B974">
        <v>1</v>
      </c>
      <c r="C974" t="s">
        <v>39</v>
      </c>
      <c r="D974" t="s">
        <v>41</v>
      </c>
      <c r="E974" t="s">
        <v>1038</v>
      </c>
      <c r="H974">
        <v>3</v>
      </c>
      <c r="I974" t="s">
        <v>38</v>
      </c>
      <c r="J974" t="s">
        <v>2511</v>
      </c>
      <c r="M974" t="s">
        <v>55</v>
      </c>
      <c r="N974" t="s">
        <v>45</v>
      </c>
      <c r="O974">
        <v>3</v>
      </c>
      <c r="P974">
        <v>1</v>
      </c>
      <c r="Q974" t="s">
        <v>50</v>
      </c>
      <c r="R974" t="s">
        <v>43</v>
      </c>
      <c r="S974" t="s">
        <v>3980</v>
      </c>
      <c r="W974">
        <v>4</v>
      </c>
      <c r="X974">
        <v>4</v>
      </c>
      <c r="Y974">
        <v>3</v>
      </c>
      <c r="Z974">
        <v>4</v>
      </c>
      <c r="AA974" t="s">
        <v>5449</v>
      </c>
    </row>
    <row r="975" spans="1:27" x14ac:dyDescent="0.3">
      <c r="A975">
        <v>35</v>
      </c>
      <c r="B975">
        <v>1</v>
      </c>
      <c r="C975" t="s">
        <v>39</v>
      </c>
      <c r="D975" t="s">
        <v>48</v>
      </c>
      <c r="E975" t="s">
        <v>1039</v>
      </c>
      <c r="H975">
        <v>3</v>
      </c>
      <c r="I975" t="s">
        <v>51</v>
      </c>
      <c r="J975" t="s">
        <v>2512</v>
      </c>
      <c r="M975" t="s">
        <v>36</v>
      </c>
      <c r="N975" t="s">
        <v>45</v>
      </c>
      <c r="O975">
        <v>2</v>
      </c>
      <c r="P975">
        <v>2</v>
      </c>
      <c r="Q975" t="s">
        <v>50</v>
      </c>
      <c r="R975" t="s">
        <v>43</v>
      </c>
      <c r="S975" t="s">
        <v>3981</v>
      </c>
      <c r="W975">
        <v>4</v>
      </c>
      <c r="X975">
        <v>4</v>
      </c>
      <c r="Y975">
        <v>2</v>
      </c>
      <c r="Z975">
        <v>3</v>
      </c>
      <c r="AA975" t="s">
        <v>5450</v>
      </c>
    </row>
    <row r="976" spans="1:27" x14ac:dyDescent="0.3">
      <c r="A976">
        <v>27</v>
      </c>
      <c r="B976">
        <v>2</v>
      </c>
      <c r="C976" t="s">
        <v>46</v>
      </c>
      <c r="D976" t="s">
        <v>41</v>
      </c>
      <c r="E976" t="s">
        <v>1040</v>
      </c>
      <c r="H976">
        <v>1</v>
      </c>
      <c r="I976" t="s">
        <v>38</v>
      </c>
      <c r="J976" t="s">
        <v>2513</v>
      </c>
      <c r="M976" t="s">
        <v>44</v>
      </c>
      <c r="N976" t="s">
        <v>37</v>
      </c>
      <c r="O976">
        <v>1</v>
      </c>
      <c r="P976">
        <v>2</v>
      </c>
      <c r="Q976" t="s">
        <v>40</v>
      </c>
      <c r="R976" t="s">
        <v>43</v>
      </c>
      <c r="S976" t="s">
        <v>3982</v>
      </c>
      <c r="W976">
        <v>4</v>
      </c>
      <c r="X976">
        <v>4</v>
      </c>
      <c r="Y976">
        <v>2</v>
      </c>
      <c r="Z976">
        <v>3</v>
      </c>
      <c r="AA976" t="s">
        <v>5451</v>
      </c>
    </row>
    <row r="977" spans="1:27" x14ac:dyDescent="0.3">
      <c r="A977">
        <v>55</v>
      </c>
      <c r="B977">
        <v>13</v>
      </c>
      <c r="C977" t="s">
        <v>46</v>
      </c>
      <c r="D977" t="s">
        <v>41</v>
      </c>
      <c r="E977" t="s">
        <v>1041</v>
      </c>
      <c r="H977">
        <v>4</v>
      </c>
      <c r="I977" t="s">
        <v>59</v>
      </c>
      <c r="J977" t="s">
        <v>2514</v>
      </c>
      <c r="M977" t="s">
        <v>36</v>
      </c>
      <c r="N977" t="s">
        <v>37</v>
      </c>
      <c r="O977">
        <v>4</v>
      </c>
      <c r="P977">
        <v>4</v>
      </c>
      <c r="Q977" t="s">
        <v>40</v>
      </c>
      <c r="R977" t="s">
        <v>35</v>
      </c>
      <c r="S977" t="s">
        <v>3983</v>
      </c>
      <c r="W977">
        <v>1</v>
      </c>
      <c r="X977">
        <v>3</v>
      </c>
      <c r="Y977">
        <v>3</v>
      </c>
      <c r="Z977">
        <v>2</v>
      </c>
      <c r="AA977" t="s">
        <v>5452</v>
      </c>
    </row>
    <row r="978" spans="1:27" x14ac:dyDescent="0.3">
      <c r="A978">
        <v>56</v>
      </c>
      <c r="B978">
        <v>23</v>
      </c>
      <c r="C978" t="s">
        <v>46</v>
      </c>
      <c r="D978" t="s">
        <v>48</v>
      </c>
      <c r="E978" t="s">
        <v>1042</v>
      </c>
      <c r="H978">
        <v>3</v>
      </c>
      <c r="I978" t="s">
        <v>38</v>
      </c>
      <c r="J978" t="s">
        <v>2515</v>
      </c>
      <c r="M978" t="s">
        <v>36</v>
      </c>
      <c r="N978" t="s">
        <v>45</v>
      </c>
      <c r="O978">
        <v>3</v>
      </c>
      <c r="P978">
        <v>4</v>
      </c>
      <c r="Q978" t="s">
        <v>53</v>
      </c>
      <c r="R978" t="s">
        <v>35</v>
      </c>
      <c r="S978" t="s">
        <v>3984</v>
      </c>
      <c r="W978">
        <v>4</v>
      </c>
      <c r="X978">
        <v>2</v>
      </c>
      <c r="Y978">
        <v>1</v>
      </c>
      <c r="Z978">
        <v>3</v>
      </c>
      <c r="AA978" t="s">
        <v>5453</v>
      </c>
    </row>
    <row r="979" spans="1:27" x14ac:dyDescent="0.3">
      <c r="A979">
        <v>34</v>
      </c>
      <c r="B979">
        <v>26</v>
      </c>
      <c r="C979" t="s">
        <v>39</v>
      </c>
      <c r="D979" t="s">
        <v>52</v>
      </c>
      <c r="E979" t="s">
        <v>1043</v>
      </c>
      <c r="H979">
        <v>1</v>
      </c>
      <c r="I979" t="s">
        <v>60</v>
      </c>
      <c r="J979" t="s">
        <v>2516</v>
      </c>
      <c r="M979" t="s">
        <v>55</v>
      </c>
      <c r="N979" t="s">
        <v>45</v>
      </c>
      <c r="O979">
        <v>2</v>
      </c>
      <c r="P979">
        <v>1</v>
      </c>
      <c r="Q979" t="s">
        <v>47</v>
      </c>
      <c r="R979" t="s">
        <v>43</v>
      </c>
      <c r="S979" t="s">
        <v>3985</v>
      </c>
      <c r="W979">
        <v>1</v>
      </c>
      <c r="X979">
        <v>3</v>
      </c>
      <c r="Y979">
        <v>3</v>
      </c>
      <c r="Z979">
        <v>3</v>
      </c>
      <c r="AA979" t="s">
        <v>5454</v>
      </c>
    </row>
    <row r="980" spans="1:27" x14ac:dyDescent="0.3">
      <c r="A980">
        <v>40</v>
      </c>
      <c r="B980">
        <v>2</v>
      </c>
      <c r="C980" t="s">
        <v>39</v>
      </c>
      <c r="D980" t="s">
        <v>52</v>
      </c>
      <c r="E980" t="s">
        <v>1044</v>
      </c>
      <c r="H980">
        <v>1</v>
      </c>
      <c r="I980" t="s">
        <v>51</v>
      </c>
      <c r="J980" t="s">
        <v>2517</v>
      </c>
      <c r="M980" t="s">
        <v>36</v>
      </c>
      <c r="N980" t="s">
        <v>45</v>
      </c>
      <c r="O980">
        <v>4</v>
      </c>
      <c r="P980">
        <v>2</v>
      </c>
      <c r="Q980" t="s">
        <v>54</v>
      </c>
      <c r="R980" t="s">
        <v>43</v>
      </c>
      <c r="S980" t="s">
        <v>3986</v>
      </c>
      <c r="W980">
        <v>2</v>
      </c>
      <c r="X980">
        <v>3</v>
      </c>
      <c r="Y980">
        <v>2</v>
      </c>
      <c r="Z980">
        <v>3</v>
      </c>
      <c r="AA980" t="s">
        <v>5455</v>
      </c>
    </row>
    <row r="981" spans="1:27" x14ac:dyDescent="0.3">
      <c r="A981">
        <v>34</v>
      </c>
      <c r="B981">
        <v>29</v>
      </c>
      <c r="C981" t="s">
        <v>46</v>
      </c>
      <c r="D981" t="s">
        <v>48</v>
      </c>
      <c r="E981" t="s">
        <v>1045</v>
      </c>
      <c r="H981">
        <v>3</v>
      </c>
      <c r="I981" t="s">
        <v>51</v>
      </c>
      <c r="J981" t="s">
        <v>2518</v>
      </c>
      <c r="M981" t="s">
        <v>36</v>
      </c>
      <c r="N981" t="s">
        <v>45</v>
      </c>
      <c r="O981">
        <v>3</v>
      </c>
      <c r="P981">
        <v>2</v>
      </c>
      <c r="Q981" t="s">
        <v>50</v>
      </c>
      <c r="R981" t="s">
        <v>43</v>
      </c>
      <c r="S981" t="s">
        <v>3987</v>
      </c>
      <c r="W981">
        <v>2</v>
      </c>
      <c r="X981">
        <v>3</v>
      </c>
      <c r="Y981">
        <v>1</v>
      </c>
      <c r="Z981">
        <v>3</v>
      </c>
      <c r="AA981" t="s">
        <v>5456</v>
      </c>
    </row>
    <row r="982" spans="1:27" x14ac:dyDescent="0.3">
      <c r="A982">
        <v>31</v>
      </c>
      <c r="B982">
        <v>2</v>
      </c>
      <c r="C982" t="s">
        <v>39</v>
      </c>
      <c r="D982" t="s">
        <v>41</v>
      </c>
      <c r="E982" t="s">
        <v>1046</v>
      </c>
      <c r="H982">
        <v>3</v>
      </c>
      <c r="I982" t="s">
        <v>38</v>
      </c>
      <c r="J982" t="s">
        <v>2519</v>
      </c>
      <c r="M982" t="s">
        <v>44</v>
      </c>
      <c r="N982" t="s">
        <v>37</v>
      </c>
      <c r="O982">
        <v>2</v>
      </c>
      <c r="P982">
        <v>1</v>
      </c>
      <c r="Q982" t="s">
        <v>57</v>
      </c>
      <c r="R982" t="s">
        <v>43</v>
      </c>
      <c r="S982" t="s">
        <v>3988</v>
      </c>
      <c r="W982">
        <v>3</v>
      </c>
      <c r="X982">
        <v>4</v>
      </c>
      <c r="Y982">
        <v>3</v>
      </c>
      <c r="Z982">
        <v>4</v>
      </c>
      <c r="AA982" t="s">
        <v>5457</v>
      </c>
    </row>
    <row r="983" spans="1:27" x14ac:dyDescent="0.3">
      <c r="A983">
        <v>35</v>
      </c>
      <c r="B983">
        <v>18</v>
      </c>
      <c r="C983" t="s">
        <v>39</v>
      </c>
      <c r="D983" t="s">
        <v>48</v>
      </c>
      <c r="E983" t="s">
        <v>1047</v>
      </c>
      <c r="H983">
        <v>4</v>
      </c>
      <c r="I983" t="s">
        <v>59</v>
      </c>
      <c r="J983" t="s">
        <v>2520</v>
      </c>
      <c r="M983" t="s">
        <v>44</v>
      </c>
      <c r="N983" t="s">
        <v>37</v>
      </c>
      <c r="O983">
        <v>3</v>
      </c>
      <c r="P983">
        <v>2</v>
      </c>
      <c r="Q983" t="s">
        <v>40</v>
      </c>
      <c r="R983" t="s">
        <v>35</v>
      </c>
      <c r="S983" t="s">
        <v>3989</v>
      </c>
      <c r="W983">
        <v>4</v>
      </c>
      <c r="X983">
        <v>3</v>
      </c>
      <c r="Y983">
        <v>3</v>
      </c>
      <c r="Z983">
        <v>2</v>
      </c>
      <c r="AA983" t="s">
        <v>5458</v>
      </c>
    </row>
    <row r="984" spans="1:27" x14ac:dyDescent="0.3">
      <c r="A984">
        <v>38</v>
      </c>
      <c r="B984">
        <v>7</v>
      </c>
      <c r="C984" t="s">
        <v>46</v>
      </c>
      <c r="D984" t="s">
        <v>52</v>
      </c>
      <c r="E984" t="s">
        <v>1048</v>
      </c>
      <c r="H984">
        <v>3</v>
      </c>
      <c r="I984" t="s">
        <v>38</v>
      </c>
      <c r="J984" t="s">
        <v>2521</v>
      </c>
      <c r="M984" t="s">
        <v>44</v>
      </c>
      <c r="N984" t="s">
        <v>45</v>
      </c>
      <c r="O984">
        <v>4</v>
      </c>
      <c r="P984">
        <v>1</v>
      </c>
      <c r="Q984" t="s">
        <v>47</v>
      </c>
      <c r="R984" t="s">
        <v>43</v>
      </c>
      <c r="S984" t="s">
        <v>3990</v>
      </c>
      <c r="W984">
        <v>4</v>
      </c>
      <c r="X984">
        <v>3</v>
      </c>
      <c r="Y984">
        <v>4</v>
      </c>
      <c r="Z984">
        <v>3</v>
      </c>
      <c r="AA984" t="s">
        <v>5459</v>
      </c>
    </row>
    <row r="985" spans="1:27" x14ac:dyDescent="0.3">
      <c r="A985">
        <v>34</v>
      </c>
      <c r="B985">
        <v>2</v>
      </c>
      <c r="C985" t="s">
        <v>39</v>
      </c>
      <c r="D985" t="s">
        <v>41</v>
      </c>
      <c r="E985" t="s">
        <v>1049</v>
      </c>
      <c r="H985">
        <v>4</v>
      </c>
      <c r="I985" t="s">
        <v>60</v>
      </c>
      <c r="J985" t="s">
        <v>2522</v>
      </c>
      <c r="M985" t="s">
        <v>36</v>
      </c>
      <c r="N985" t="s">
        <v>45</v>
      </c>
      <c r="O985">
        <v>3</v>
      </c>
      <c r="P985">
        <v>2</v>
      </c>
      <c r="Q985" t="s">
        <v>54</v>
      </c>
      <c r="R985" t="s">
        <v>43</v>
      </c>
      <c r="S985" t="s">
        <v>3991</v>
      </c>
      <c r="W985">
        <v>3</v>
      </c>
      <c r="X985">
        <v>4</v>
      </c>
      <c r="Y985">
        <v>4</v>
      </c>
      <c r="Z985">
        <v>4</v>
      </c>
      <c r="AA985" t="s">
        <v>5460</v>
      </c>
    </row>
    <row r="986" spans="1:27" x14ac:dyDescent="0.3">
      <c r="A986">
        <v>28</v>
      </c>
      <c r="B986">
        <v>26</v>
      </c>
      <c r="C986" t="s">
        <v>46</v>
      </c>
      <c r="D986" t="s">
        <v>48</v>
      </c>
      <c r="E986" t="s">
        <v>1050</v>
      </c>
      <c r="H986">
        <v>3</v>
      </c>
      <c r="I986" t="s">
        <v>38</v>
      </c>
      <c r="J986" t="s">
        <v>2523</v>
      </c>
      <c r="M986" t="s">
        <v>36</v>
      </c>
      <c r="N986" t="s">
        <v>37</v>
      </c>
      <c r="O986">
        <v>2</v>
      </c>
      <c r="P986">
        <v>2</v>
      </c>
      <c r="Q986" t="s">
        <v>40</v>
      </c>
      <c r="R986" t="s">
        <v>43</v>
      </c>
      <c r="S986" t="s">
        <v>3992</v>
      </c>
      <c r="W986">
        <v>3</v>
      </c>
      <c r="X986">
        <v>1</v>
      </c>
      <c r="Y986">
        <v>3</v>
      </c>
      <c r="Z986">
        <v>3</v>
      </c>
      <c r="AA986" t="s">
        <v>5461</v>
      </c>
    </row>
    <row r="987" spans="1:27" x14ac:dyDescent="0.3">
      <c r="A987">
        <v>31</v>
      </c>
      <c r="B987">
        <v>22</v>
      </c>
      <c r="C987" t="s">
        <v>46</v>
      </c>
      <c r="D987" t="s">
        <v>48</v>
      </c>
      <c r="E987" t="s">
        <v>1051</v>
      </c>
      <c r="H987">
        <v>4</v>
      </c>
      <c r="I987" t="s">
        <v>51</v>
      </c>
      <c r="J987" t="s">
        <v>2524</v>
      </c>
      <c r="M987" t="s">
        <v>36</v>
      </c>
      <c r="N987" t="s">
        <v>45</v>
      </c>
      <c r="O987">
        <v>3</v>
      </c>
      <c r="P987">
        <v>2</v>
      </c>
      <c r="Q987" t="s">
        <v>53</v>
      </c>
      <c r="R987" t="s">
        <v>35</v>
      </c>
      <c r="S987" t="s">
        <v>3993</v>
      </c>
      <c r="W987">
        <v>4</v>
      </c>
      <c r="X987">
        <v>3</v>
      </c>
      <c r="Y987">
        <v>4</v>
      </c>
      <c r="Z987">
        <v>2</v>
      </c>
      <c r="AA987" t="s">
        <v>5462</v>
      </c>
    </row>
    <row r="988" spans="1:27" x14ac:dyDescent="0.3">
      <c r="A988">
        <v>39</v>
      </c>
      <c r="B988">
        <v>21</v>
      </c>
      <c r="C988" t="s">
        <v>46</v>
      </c>
      <c r="D988" t="s">
        <v>48</v>
      </c>
      <c r="E988" t="s">
        <v>1052</v>
      </c>
      <c r="H988">
        <v>4</v>
      </c>
      <c r="I988" t="s">
        <v>38</v>
      </c>
      <c r="J988" t="s">
        <v>2525</v>
      </c>
      <c r="M988" t="s">
        <v>36</v>
      </c>
      <c r="N988" t="s">
        <v>37</v>
      </c>
      <c r="O988">
        <v>2</v>
      </c>
      <c r="P988">
        <v>2</v>
      </c>
      <c r="Q988" t="s">
        <v>40</v>
      </c>
      <c r="R988" t="s">
        <v>35</v>
      </c>
      <c r="S988" t="s">
        <v>3994</v>
      </c>
      <c r="W988">
        <v>1</v>
      </c>
      <c r="X988">
        <v>4</v>
      </c>
      <c r="Y988">
        <v>4</v>
      </c>
      <c r="Z988">
        <v>4</v>
      </c>
      <c r="AA988" t="s">
        <v>5463</v>
      </c>
    </row>
    <row r="989" spans="1:27" x14ac:dyDescent="0.3">
      <c r="A989">
        <v>51</v>
      </c>
      <c r="B989">
        <v>2</v>
      </c>
      <c r="C989" t="s">
        <v>46</v>
      </c>
      <c r="D989" t="s">
        <v>48</v>
      </c>
      <c r="E989" t="s">
        <v>1053</v>
      </c>
      <c r="H989">
        <v>3</v>
      </c>
      <c r="I989" t="s">
        <v>59</v>
      </c>
      <c r="J989" t="s">
        <v>2526</v>
      </c>
      <c r="M989" t="s">
        <v>44</v>
      </c>
      <c r="N989" t="s">
        <v>37</v>
      </c>
      <c r="O989">
        <v>3</v>
      </c>
      <c r="P989">
        <v>3</v>
      </c>
      <c r="Q989" t="s">
        <v>40</v>
      </c>
      <c r="R989" t="s">
        <v>43</v>
      </c>
      <c r="S989" t="s">
        <v>3995</v>
      </c>
      <c r="W989">
        <v>2</v>
      </c>
      <c r="X989">
        <v>2</v>
      </c>
      <c r="Y989">
        <v>2</v>
      </c>
      <c r="Z989">
        <v>3</v>
      </c>
      <c r="AA989" t="s">
        <v>5464</v>
      </c>
    </row>
    <row r="990" spans="1:27" x14ac:dyDescent="0.3">
      <c r="A990">
        <v>41</v>
      </c>
      <c r="B990">
        <v>22</v>
      </c>
      <c r="C990" t="s">
        <v>39</v>
      </c>
      <c r="D990" t="s">
        <v>52</v>
      </c>
      <c r="E990" t="s">
        <v>1054</v>
      </c>
      <c r="H990">
        <v>3</v>
      </c>
      <c r="I990" t="s">
        <v>38</v>
      </c>
      <c r="J990" t="s">
        <v>2527</v>
      </c>
      <c r="M990" t="s">
        <v>44</v>
      </c>
      <c r="N990" t="s">
        <v>45</v>
      </c>
      <c r="O990">
        <v>3</v>
      </c>
      <c r="P990">
        <v>2</v>
      </c>
      <c r="Q990" t="s">
        <v>47</v>
      </c>
      <c r="R990" t="s">
        <v>35</v>
      </c>
      <c r="S990" t="s">
        <v>3996</v>
      </c>
      <c r="W990">
        <v>4</v>
      </c>
      <c r="X990">
        <v>4</v>
      </c>
      <c r="Y990">
        <v>1</v>
      </c>
      <c r="Z990">
        <v>2</v>
      </c>
      <c r="AA990" t="s">
        <v>5465</v>
      </c>
    </row>
    <row r="991" spans="1:27" x14ac:dyDescent="0.3">
      <c r="A991">
        <v>37</v>
      </c>
      <c r="B991">
        <v>4</v>
      </c>
      <c r="C991" t="s">
        <v>46</v>
      </c>
      <c r="D991" t="s">
        <v>48</v>
      </c>
      <c r="E991" t="s">
        <v>1055</v>
      </c>
      <c r="H991">
        <v>1</v>
      </c>
      <c r="I991" t="s">
        <v>38</v>
      </c>
      <c r="J991" t="s">
        <v>2528</v>
      </c>
      <c r="M991" t="s">
        <v>36</v>
      </c>
      <c r="N991" t="s">
        <v>45</v>
      </c>
      <c r="O991">
        <v>3</v>
      </c>
      <c r="P991">
        <v>1</v>
      </c>
      <c r="Q991" t="s">
        <v>47</v>
      </c>
      <c r="R991" t="s">
        <v>35</v>
      </c>
      <c r="S991" t="s">
        <v>3997</v>
      </c>
      <c r="W991">
        <v>3</v>
      </c>
      <c r="X991">
        <v>3</v>
      </c>
      <c r="Y991">
        <v>4</v>
      </c>
      <c r="Z991">
        <v>3</v>
      </c>
      <c r="AA991" t="s">
        <v>5466</v>
      </c>
    </row>
    <row r="992" spans="1:27" x14ac:dyDescent="0.3">
      <c r="A992">
        <v>33</v>
      </c>
      <c r="B992">
        <v>5</v>
      </c>
      <c r="C992" t="s">
        <v>46</v>
      </c>
      <c r="D992" t="s">
        <v>48</v>
      </c>
      <c r="E992" t="s">
        <v>1056</v>
      </c>
      <c r="H992">
        <v>1</v>
      </c>
      <c r="I992" t="s">
        <v>38</v>
      </c>
      <c r="J992" t="s">
        <v>2529</v>
      </c>
      <c r="M992" t="s">
        <v>44</v>
      </c>
      <c r="N992" t="s">
        <v>37</v>
      </c>
      <c r="O992">
        <v>3</v>
      </c>
      <c r="P992">
        <v>2</v>
      </c>
      <c r="Q992" t="s">
        <v>40</v>
      </c>
      <c r="R992" t="s">
        <v>43</v>
      </c>
      <c r="S992" t="s">
        <v>3998</v>
      </c>
      <c r="W992">
        <v>2</v>
      </c>
      <c r="X992">
        <v>4</v>
      </c>
      <c r="Y992">
        <v>1</v>
      </c>
      <c r="Z992">
        <v>4</v>
      </c>
      <c r="AA992" t="s">
        <v>5467</v>
      </c>
    </row>
    <row r="993" spans="1:27" x14ac:dyDescent="0.3">
      <c r="A993">
        <v>32</v>
      </c>
      <c r="B993">
        <v>2</v>
      </c>
      <c r="C993" t="s">
        <v>46</v>
      </c>
      <c r="D993" t="s">
        <v>48</v>
      </c>
      <c r="E993" t="s">
        <v>1057</v>
      </c>
      <c r="H993">
        <v>1</v>
      </c>
      <c r="I993" t="s">
        <v>59</v>
      </c>
      <c r="J993" t="s">
        <v>2530</v>
      </c>
      <c r="M993" t="s">
        <v>36</v>
      </c>
      <c r="N993" t="s">
        <v>37</v>
      </c>
      <c r="O993">
        <v>3</v>
      </c>
      <c r="P993">
        <v>2</v>
      </c>
      <c r="Q993" t="s">
        <v>40</v>
      </c>
      <c r="R993" t="s">
        <v>35</v>
      </c>
      <c r="S993" t="s">
        <v>3999</v>
      </c>
      <c r="W993">
        <v>3</v>
      </c>
      <c r="X993">
        <v>2</v>
      </c>
      <c r="Y993">
        <v>1</v>
      </c>
      <c r="Z993">
        <v>2</v>
      </c>
      <c r="AA993" t="s">
        <v>5468</v>
      </c>
    </row>
    <row r="994" spans="1:27" x14ac:dyDescent="0.3">
      <c r="A994">
        <v>39</v>
      </c>
      <c r="B994">
        <v>25</v>
      </c>
      <c r="C994" t="s">
        <v>46</v>
      </c>
      <c r="D994" t="s">
        <v>48</v>
      </c>
      <c r="E994" t="s">
        <v>1058</v>
      </c>
      <c r="H994">
        <v>2</v>
      </c>
      <c r="I994" t="s">
        <v>38</v>
      </c>
      <c r="J994" t="s">
        <v>2531</v>
      </c>
      <c r="M994" t="s">
        <v>55</v>
      </c>
      <c r="N994" t="s">
        <v>45</v>
      </c>
      <c r="O994">
        <v>3</v>
      </c>
      <c r="P994">
        <v>3</v>
      </c>
      <c r="Q994" t="s">
        <v>54</v>
      </c>
      <c r="R994" t="s">
        <v>43</v>
      </c>
      <c r="S994" t="s">
        <v>4000</v>
      </c>
      <c r="W994">
        <v>3</v>
      </c>
      <c r="X994">
        <v>3</v>
      </c>
      <c r="Y994">
        <v>2</v>
      </c>
      <c r="Z994">
        <v>3</v>
      </c>
      <c r="AA994" t="s">
        <v>5469</v>
      </c>
    </row>
    <row r="995" spans="1:27" x14ac:dyDescent="0.3">
      <c r="A995">
        <v>25</v>
      </c>
      <c r="B995">
        <v>18</v>
      </c>
      <c r="C995" t="s">
        <v>46</v>
      </c>
      <c r="D995" t="s">
        <v>48</v>
      </c>
      <c r="E995" t="s">
        <v>1059</v>
      </c>
      <c r="H995">
        <v>1</v>
      </c>
      <c r="I995" t="s">
        <v>38</v>
      </c>
      <c r="J995" t="s">
        <v>2532</v>
      </c>
      <c r="M995" t="s">
        <v>36</v>
      </c>
      <c r="N995" t="s">
        <v>37</v>
      </c>
      <c r="O995">
        <v>4</v>
      </c>
      <c r="P995">
        <v>2</v>
      </c>
      <c r="Q995" t="s">
        <v>40</v>
      </c>
      <c r="R995" t="s">
        <v>43</v>
      </c>
      <c r="S995" t="s">
        <v>4001</v>
      </c>
      <c r="W995">
        <v>1</v>
      </c>
      <c r="X995">
        <v>3</v>
      </c>
      <c r="Y995">
        <v>2</v>
      </c>
      <c r="Z995">
        <v>2</v>
      </c>
      <c r="AA995" t="s">
        <v>5470</v>
      </c>
    </row>
    <row r="996" spans="1:27" x14ac:dyDescent="0.3">
      <c r="A996">
        <v>52</v>
      </c>
      <c r="B996">
        <v>28</v>
      </c>
      <c r="C996" t="s">
        <v>39</v>
      </c>
      <c r="D996" t="s">
        <v>48</v>
      </c>
      <c r="E996" t="s">
        <v>1060</v>
      </c>
      <c r="H996">
        <v>2</v>
      </c>
      <c r="I996" t="s">
        <v>51</v>
      </c>
      <c r="J996" t="s">
        <v>2533</v>
      </c>
      <c r="M996" t="s">
        <v>44</v>
      </c>
      <c r="N996" t="s">
        <v>45</v>
      </c>
      <c r="O996">
        <v>4</v>
      </c>
      <c r="P996">
        <v>4</v>
      </c>
      <c r="Q996" t="s">
        <v>53</v>
      </c>
      <c r="R996" t="s">
        <v>35</v>
      </c>
      <c r="S996" t="s">
        <v>4002</v>
      </c>
      <c r="W996">
        <v>4</v>
      </c>
      <c r="X996">
        <v>3</v>
      </c>
      <c r="Y996">
        <v>2</v>
      </c>
      <c r="Z996">
        <v>2</v>
      </c>
      <c r="AA996" t="s">
        <v>5471</v>
      </c>
    </row>
    <row r="997" spans="1:27" x14ac:dyDescent="0.3">
      <c r="A997">
        <v>43</v>
      </c>
      <c r="B997">
        <v>6</v>
      </c>
      <c r="C997" t="s">
        <v>39</v>
      </c>
      <c r="D997" t="s">
        <v>41</v>
      </c>
      <c r="E997" t="s">
        <v>1061</v>
      </c>
      <c r="H997">
        <v>3</v>
      </c>
      <c r="I997" t="s">
        <v>51</v>
      </c>
      <c r="J997" t="s">
        <v>2534</v>
      </c>
      <c r="M997" t="s">
        <v>36</v>
      </c>
      <c r="N997" t="s">
        <v>45</v>
      </c>
      <c r="O997">
        <v>2</v>
      </c>
      <c r="P997">
        <v>2</v>
      </c>
      <c r="Q997" t="s">
        <v>47</v>
      </c>
      <c r="R997" t="s">
        <v>35</v>
      </c>
      <c r="S997" t="s">
        <v>4003</v>
      </c>
      <c r="W997">
        <v>1</v>
      </c>
      <c r="X997">
        <v>3</v>
      </c>
      <c r="Y997">
        <v>1</v>
      </c>
      <c r="Z997">
        <v>1</v>
      </c>
      <c r="AA997" t="s">
        <v>5472</v>
      </c>
    </row>
    <row r="998" spans="1:27" x14ac:dyDescent="0.3">
      <c r="A998">
        <v>27</v>
      </c>
      <c r="B998">
        <v>10</v>
      </c>
      <c r="C998" t="s">
        <v>39</v>
      </c>
      <c r="D998" t="s">
        <v>48</v>
      </c>
      <c r="E998" t="s">
        <v>1062</v>
      </c>
      <c r="H998">
        <v>3</v>
      </c>
      <c r="I998" t="s">
        <v>59</v>
      </c>
      <c r="J998" t="s">
        <v>2535</v>
      </c>
      <c r="M998" t="s">
        <v>36</v>
      </c>
      <c r="N998" t="s">
        <v>37</v>
      </c>
      <c r="O998">
        <v>2</v>
      </c>
      <c r="P998">
        <v>2</v>
      </c>
      <c r="Q998" t="s">
        <v>40</v>
      </c>
      <c r="R998" t="s">
        <v>35</v>
      </c>
      <c r="S998" t="s">
        <v>4004</v>
      </c>
      <c r="W998">
        <v>4</v>
      </c>
      <c r="X998">
        <v>4</v>
      </c>
      <c r="Y998">
        <v>4</v>
      </c>
      <c r="Z998">
        <v>3</v>
      </c>
      <c r="AA998" t="s">
        <v>5473</v>
      </c>
    </row>
    <row r="999" spans="1:27" x14ac:dyDescent="0.3">
      <c r="A999">
        <v>27</v>
      </c>
      <c r="B999">
        <v>17</v>
      </c>
      <c r="C999" t="s">
        <v>39</v>
      </c>
      <c r="D999" t="s">
        <v>41</v>
      </c>
      <c r="E999" t="s">
        <v>1063</v>
      </c>
      <c r="H999">
        <v>4</v>
      </c>
      <c r="I999" t="s">
        <v>38</v>
      </c>
      <c r="J999" t="s">
        <v>2536</v>
      </c>
      <c r="M999" t="s">
        <v>36</v>
      </c>
      <c r="N999" t="s">
        <v>45</v>
      </c>
      <c r="O999">
        <v>3</v>
      </c>
      <c r="P999">
        <v>1</v>
      </c>
      <c r="Q999" t="s">
        <v>47</v>
      </c>
      <c r="R999" t="s">
        <v>35</v>
      </c>
      <c r="S999" t="s">
        <v>4005</v>
      </c>
      <c r="W999">
        <v>4</v>
      </c>
      <c r="X999">
        <v>3</v>
      </c>
      <c r="Y999">
        <v>4</v>
      </c>
      <c r="Z999">
        <v>3</v>
      </c>
      <c r="AA999" t="s">
        <v>5474</v>
      </c>
    </row>
    <row r="1000" spans="1:27" x14ac:dyDescent="0.3">
      <c r="A1000">
        <v>26</v>
      </c>
      <c r="B1000">
        <v>2</v>
      </c>
      <c r="C1000" t="s">
        <v>46</v>
      </c>
      <c r="D1000" t="s">
        <v>41</v>
      </c>
      <c r="E1000" t="s">
        <v>1064</v>
      </c>
      <c r="H1000">
        <v>1</v>
      </c>
      <c r="I1000" t="s">
        <v>51</v>
      </c>
      <c r="J1000" t="s">
        <v>2537</v>
      </c>
      <c r="M1000" t="s">
        <v>36</v>
      </c>
      <c r="N1000" t="s">
        <v>45</v>
      </c>
      <c r="O1000">
        <v>2</v>
      </c>
      <c r="P1000">
        <v>1</v>
      </c>
      <c r="Q1000" t="s">
        <v>47</v>
      </c>
      <c r="R1000" t="s">
        <v>43</v>
      </c>
      <c r="S1000" t="s">
        <v>4006</v>
      </c>
      <c r="W1000">
        <v>1</v>
      </c>
      <c r="X1000">
        <v>4</v>
      </c>
      <c r="Y1000">
        <v>4</v>
      </c>
      <c r="Z1000">
        <v>3</v>
      </c>
      <c r="AA1000" t="s">
        <v>5475</v>
      </c>
    </row>
    <row r="1001" spans="1:27" x14ac:dyDescent="0.3">
      <c r="A1001">
        <v>42</v>
      </c>
      <c r="B1001">
        <v>10</v>
      </c>
      <c r="C1001" t="s">
        <v>39</v>
      </c>
      <c r="D1001" t="s">
        <v>48</v>
      </c>
      <c r="E1001" t="s">
        <v>1065</v>
      </c>
      <c r="H1001">
        <v>3</v>
      </c>
      <c r="I1001" t="s">
        <v>61</v>
      </c>
      <c r="J1001" t="s">
        <v>2538</v>
      </c>
      <c r="M1001" t="s">
        <v>36</v>
      </c>
      <c r="N1001" t="s">
        <v>61</v>
      </c>
      <c r="O1001">
        <v>3</v>
      </c>
      <c r="P1001">
        <v>4</v>
      </c>
      <c r="Q1001" t="s">
        <v>56</v>
      </c>
      <c r="R1001" t="s">
        <v>43</v>
      </c>
      <c r="S1001" t="s">
        <v>4007</v>
      </c>
      <c r="W1001">
        <v>3</v>
      </c>
      <c r="X1001">
        <v>1</v>
      </c>
      <c r="Y1001">
        <v>3</v>
      </c>
      <c r="Z1001">
        <v>3</v>
      </c>
      <c r="AA1001" t="s">
        <v>5476</v>
      </c>
    </row>
    <row r="1002" spans="1:27" x14ac:dyDescent="0.3">
      <c r="A1002">
        <v>52</v>
      </c>
      <c r="B1002">
        <v>8</v>
      </c>
      <c r="C1002" t="s">
        <v>39</v>
      </c>
      <c r="D1002" t="s">
        <v>48</v>
      </c>
      <c r="E1002" t="s">
        <v>1066</v>
      </c>
      <c r="H1002">
        <v>4</v>
      </c>
      <c r="I1002" t="s">
        <v>49</v>
      </c>
      <c r="J1002" t="s">
        <v>2539</v>
      </c>
      <c r="M1002" t="s">
        <v>36</v>
      </c>
      <c r="N1002" t="s">
        <v>45</v>
      </c>
      <c r="O1002">
        <v>3</v>
      </c>
      <c r="P1002">
        <v>1</v>
      </c>
      <c r="Q1002" t="s">
        <v>50</v>
      </c>
      <c r="R1002" t="s">
        <v>43</v>
      </c>
      <c r="S1002" t="s">
        <v>4008</v>
      </c>
      <c r="W1002">
        <v>3</v>
      </c>
      <c r="X1002">
        <v>1</v>
      </c>
      <c r="Y1002">
        <v>3</v>
      </c>
      <c r="Z1002">
        <v>1</v>
      </c>
      <c r="AA1002" t="s">
        <v>5477</v>
      </c>
    </row>
    <row r="1003" spans="1:27" x14ac:dyDescent="0.3">
      <c r="A1003">
        <v>37</v>
      </c>
      <c r="B1003">
        <v>11</v>
      </c>
      <c r="C1003" t="s">
        <v>39</v>
      </c>
      <c r="D1003" t="s">
        <v>41</v>
      </c>
      <c r="E1003" t="s">
        <v>1067</v>
      </c>
      <c r="H1003">
        <v>3</v>
      </c>
      <c r="I1003" t="s">
        <v>51</v>
      </c>
      <c r="J1003" t="s">
        <v>2540</v>
      </c>
      <c r="M1003" t="s">
        <v>36</v>
      </c>
      <c r="N1003" t="s">
        <v>45</v>
      </c>
      <c r="O1003">
        <v>3</v>
      </c>
      <c r="P1003">
        <v>1</v>
      </c>
      <c r="Q1003" t="s">
        <v>50</v>
      </c>
      <c r="R1003" t="s">
        <v>43</v>
      </c>
      <c r="S1003" t="s">
        <v>4009</v>
      </c>
      <c r="W1003">
        <v>1</v>
      </c>
      <c r="X1003">
        <v>3</v>
      </c>
      <c r="Y1003">
        <v>1</v>
      </c>
      <c r="Z1003">
        <v>3</v>
      </c>
      <c r="AA1003" t="s">
        <v>5478</v>
      </c>
    </row>
    <row r="1004" spans="1:27" x14ac:dyDescent="0.3">
      <c r="A1004">
        <v>35</v>
      </c>
      <c r="B1004">
        <v>18</v>
      </c>
      <c r="C1004" t="s">
        <v>46</v>
      </c>
      <c r="D1004" t="s">
        <v>41</v>
      </c>
      <c r="E1004" t="s">
        <v>1068</v>
      </c>
      <c r="H1004">
        <v>2</v>
      </c>
      <c r="I1004" t="s">
        <v>38</v>
      </c>
      <c r="J1004" t="s">
        <v>2541</v>
      </c>
      <c r="M1004" t="s">
        <v>44</v>
      </c>
      <c r="N1004" t="s">
        <v>45</v>
      </c>
      <c r="O1004">
        <v>3</v>
      </c>
      <c r="P1004">
        <v>3</v>
      </c>
      <c r="Q1004" t="s">
        <v>53</v>
      </c>
      <c r="R1004" t="s">
        <v>43</v>
      </c>
      <c r="S1004" t="s">
        <v>4010</v>
      </c>
      <c r="W1004">
        <v>3</v>
      </c>
      <c r="X1004">
        <v>4</v>
      </c>
      <c r="Y1004">
        <v>3</v>
      </c>
      <c r="Z1004">
        <v>3</v>
      </c>
      <c r="AA1004" t="s">
        <v>5479</v>
      </c>
    </row>
    <row r="1005" spans="1:27" x14ac:dyDescent="0.3">
      <c r="A1005">
        <v>25</v>
      </c>
      <c r="B1005">
        <v>1</v>
      </c>
      <c r="C1005" t="s">
        <v>46</v>
      </c>
      <c r="D1005" t="s">
        <v>48</v>
      </c>
      <c r="E1005" t="s">
        <v>1069</v>
      </c>
      <c r="H1005">
        <v>3</v>
      </c>
      <c r="I1005" t="s">
        <v>60</v>
      </c>
      <c r="J1005" t="s">
        <v>2542</v>
      </c>
      <c r="M1005" t="s">
        <v>36</v>
      </c>
      <c r="N1005" t="s">
        <v>45</v>
      </c>
      <c r="O1005">
        <v>3</v>
      </c>
      <c r="P1005">
        <v>1</v>
      </c>
      <c r="Q1005" t="s">
        <v>50</v>
      </c>
      <c r="R1005" t="s">
        <v>43</v>
      </c>
      <c r="S1005" t="s">
        <v>4011</v>
      </c>
      <c r="W1005">
        <v>1</v>
      </c>
      <c r="X1005">
        <v>4</v>
      </c>
      <c r="Y1005">
        <v>2</v>
      </c>
      <c r="Z1005">
        <v>2</v>
      </c>
      <c r="AA1005" t="s">
        <v>5480</v>
      </c>
    </row>
    <row r="1006" spans="1:27" x14ac:dyDescent="0.3">
      <c r="A1006">
        <v>26</v>
      </c>
      <c r="B1006">
        <v>7</v>
      </c>
      <c r="C1006" t="s">
        <v>46</v>
      </c>
      <c r="D1006" t="s">
        <v>41</v>
      </c>
      <c r="E1006" t="s">
        <v>1070</v>
      </c>
      <c r="H1006">
        <v>3</v>
      </c>
      <c r="I1006" t="s">
        <v>49</v>
      </c>
      <c r="J1006" t="s">
        <v>2543</v>
      </c>
      <c r="M1006" t="s">
        <v>36</v>
      </c>
      <c r="N1006" t="s">
        <v>45</v>
      </c>
      <c r="O1006">
        <v>4</v>
      </c>
      <c r="P1006">
        <v>1</v>
      </c>
      <c r="Q1006" t="s">
        <v>50</v>
      </c>
      <c r="R1006" t="s">
        <v>43</v>
      </c>
      <c r="S1006" t="s">
        <v>4012</v>
      </c>
      <c r="W1006">
        <v>3</v>
      </c>
      <c r="X1006">
        <v>1</v>
      </c>
      <c r="Y1006">
        <v>4</v>
      </c>
      <c r="Z1006">
        <v>3</v>
      </c>
      <c r="AA1006" t="s">
        <v>5481</v>
      </c>
    </row>
    <row r="1007" spans="1:27" x14ac:dyDescent="0.3">
      <c r="A1007">
        <v>29</v>
      </c>
      <c r="B1007">
        <v>17</v>
      </c>
      <c r="C1007" t="s">
        <v>46</v>
      </c>
      <c r="D1007" t="s">
        <v>41</v>
      </c>
      <c r="E1007" t="s">
        <v>1071</v>
      </c>
      <c r="H1007">
        <v>3</v>
      </c>
      <c r="I1007" t="s">
        <v>49</v>
      </c>
      <c r="J1007" t="s">
        <v>2544</v>
      </c>
      <c r="M1007" t="s">
        <v>36</v>
      </c>
      <c r="N1007" t="s">
        <v>61</v>
      </c>
      <c r="O1007">
        <v>2</v>
      </c>
      <c r="P1007">
        <v>3</v>
      </c>
      <c r="Q1007" t="s">
        <v>61</v>
      </c>
      <c r="R1007" t="s">
        <v>43</v>
      </c>
      <c r="S1007" t="s">
        <v>4013</v>
      </c>
      <c r="W1007">
        <v>2</v>
      </c>
      <c r="X1007">
        <v>1</v>
      </c>
      <c r="Y1007">
        <v>1</v>
      </c>
      <c r="Z1007">
        <v>2</v>
      </c>
      <c r="AA1007" t="s">
        <v>5482</v>
      </c>
    </row>
    <row r="1008" spans="1:27" x14ac:dyDescent="0.3">
      <c r="A1008">
        <v>49</v>
      </c>
      <c r="B1008">
        <v>28</v>
      </c>
      <c r="C1008" t="s">
        <v>46</v>
      </c>
      <c r="D1008" t="s">
        <v>41</v>
      </c>
      <c r="E1008" t="s">
        <v>1072</v>
      </c>
      <c r="H1008">
        <v>2</v>
      </c>
      <c r="I1008" t="s">
        <v>38</v>
      </c>
      <c r="J1008" t="s">
        <v>2545</v>
      </c>
      <c r="M1008" t="s">
        <v>44</v>
      </c>
      <c r="N1008" t="s">
        <v>45</v>
      </c>
      <c r="O1008">
        <v>2</v>
      </c>
      <c r="P1008">
        <v>2</v>
      </c>
      <c r="Q1008" t="s">
        <v>50</v>
      </c>
      <c r="R1008" t="s">
        <v>43</v>
      </c>
      <c r="S1008" t="s">
        <v>4014</v>
      </c>
      <c r="W1008">
        <v>1</v>
      </c>
      <c r="X1008">
        <v>1</v>
      </c>
      <c r="Y1008">
        <v>1</v>
      </c>
      <c r="Z1008">
        <v>3</v>
      </c>
      <c r="AA1008" t="s">
        <v>5483</v>
      </c>
    </row>
    <row r="1009" spans="1:27" x14ac:dyDescent="0.3">
      <c r="A1009">
        <v>29</v>
      </c>
      <c r="B1009">
        <v>14</v>
      </c>
      <c r="C1009" t="s">
        <v>39</v>
      </c>
      <c r="D1009" t="s">
        <v>41</v>
      </c>
      <c r="E1009" t="s">
        <v>1073</v>
      </c>
      <c r="H1009">
        <v>1</v>
      </c>
      <c r="I1009" t="s">
        <v>49</v>
      </c>
      <c r="J1009" t="s">
        <v>2546</v>
      </c>
      <c r="M1009" t="s">
        <v>44</v>
      </c>
      <c r="N1009" t="s">
        <v>45</v>
      </c>
      <c r="O1009">
        <v>3</v>
      </c>
      <c r="P1009">
        <v>3</v>
      </c>
      <c r="Q1009" t="s">
        <v>54</v>
      </c>
      <c r="R1009" t="s">
        <v>35</v>
      </c>
      <c r="S1009" t="s">
        <v>4015</v>
      </c>
      <c r="W1009">
        <v>3</v>
      </c>
      <c r="X1009">
        <v>4</v>
      </c>
      <c r="Y1009">
        <v>1</v>
      </c>
      <c r="Z1009">
        <v>3</v>
      </c>
      <c r="AA1009" t="s">
        <v>5484</v>
      </c>
    </row>
    <row r="1010" spans="1:27" x14ac:dyDescent="0.3">
      <c r="A1010">
        <v>54</v>
      </c>
      <c r="B1010">
        <v>1</v>
      </c>
      <c r="C1010" t="s">
        <v>39</v>
      </c>
      <c r="D1010" t="s">
        <v>41</v>
      </c>
      <c r="E1010" t="s">
        <v>1074</v>
      </c>
      <c r="H1010">
        <v>3</v>
      </c>
      <c r="I1010" t="s">
        <v>51</v>
      </c>
      <c r="J1010" t="s">
        <v>2547</v>
      </c>
      <c r="M1010" t="s">
        <v>36</v>
      </c>
      <c r="N1010" t="s">
        <v>45</v>
      </c>
      <c r="O1010">
        <v>3</v>
      </c>
      <c r="P1010">
        <v>4</v>
      </c>
      <c r="Q1010" t="s">
        <v>58</v>
      </c>
      <c r="R1010" t="s">
        <v>43</v>
      </c>
      <c r="S1010" t="s">
        <v>4016</v>
      </c>
      <c r="W1010">
        <v>4</v>
      </c>
      <c r="X1010">
        <v>4</v>
      </c>
      <c r="Y1010">
        <v>4</v>
      </c>
      <c r="Z1010">
        <v>2</v>
      </c>
      <c r="AA1010" t="s">
        <v>5485</v>
      </c>
    </row>
    <row r="1011" spans="1:27" x14ac:dyDescent="0.3">
      <c r="A1011">
        <v>58</v>
      </c>
      <c r="B1011">
        <v>1</v>
      </c>
      <c r="C1011" t="s">
        <v>39</v>
      </c>
      <c r="D1011" t="s">
        <v>48</v>
      </c>
      <c r="E1011" t="s">
        <v>1075</v>
      </c>
      <c r="H1011">
        <v>3</v>
      </c>
      <c r="I1011" t="s">
        <v>51</v>
      </c>
      <c r="J1011" t="s">
        <v>2548</v>
      </c>
      <c r="M1011" t="s">
        <v>36</v>
      </c>
      <c r="N1011" t="s">
        <v>45</v>
      </c>
      <c r="O1011">
        <v>3</v>
      </c>
      <c r="P1011">
        <v>5</v>
      </c>
      <c r="Q1011" t="s">
        <v>58</v>
      </c>
      <c r="R1011" t="s">
        <v>35</v>
      </c>
      <c r="S1011" t="s">
        <v>4017</v>
      </c>
      <c r="W1011">
        <v>4</v>
      </c>
      <c r="X1011">
        <v>1</v>
      </c>
      <c r="Y1011">
        <v>3</v>
      </c>
      <c r="Z1011">
        <v>3</v>
      </c>
      <c r="AA1011" t="s">
        <v>5486</v>
      </c>
    </row>
    <row r="1012" spans="1:27" x14ac:dyDescent="0.3">
      <c r="A1012">
        <v>55</v>
      </c>
      <c r="B1012">
        <v>1</v>
      </c>
      <c r="C1012" t="s">
        <v>46</v>
      </c>
      <c r="D1012" t="s">
        <v>52</v>
      </c>
      <c r="E1012" t="s">
        <v>1076</v>
      </c>
      <c r="H1012">
        <v>4</v>
      </c>
      <c r="I1012" t="s">
        <v>51</v>
      </c>
      <c r="J1012" t="s">
        <v>2549</v>
      </c>
      <c r="M1012" t="s">
        <v>36</v>
      </c>
      <c r="N1012" t="s">
        <v>45</v>
      </c>
      <c r="O1012">
        <v>4</v>
      </c>
      <c r="P1012">
        <v>4</v>
      </c>
      <c r="Q1012" t="s">
        <v>58</v>
      </c>
      <c r="R1012" t="s">
        <v>43</v>
      </c>
      <c r="S1012" t="s">
        <v>4018</v>
      </c>
      <c r="W1012">
        <v>2</v>
      </c>
      <c r="X1012">
        <v>4</v>
      </c>
      <c r="Y1012">
        <v>4</v>
      </c>
      <c r="Z1012">
        <v>4</v>
      </c>
      <c r="AA1012" t="s">
        <v>5487</v>
      </c>
    </row>
    <row r="1013" spans="1:27" x14ac:dyDescent="0.3">
      <c r="A1013">
        <v>36</v>
      </c>
      <c r="B1013">
        <v>3</v>
      </c>
      <c r="C1013" t="s">
        <v>39</v>
      </c>
      <c r="D1013" t="s">
        <v>41</v>
      </c>
      <c r="E1013" t="s">
        <v>1077</v>
      </c>
      <c r="H1013">
        <v>4</v>
      </c>
      <c r="I1013" t="s">
        <v>59</v>
      </c>
      <c r="J1013" t="s">
        <v>2550</v>
      </c>
      <c r="M1013" t="s">
        <v>36</v>
      </c>
      <c r="N1013" t="s">
        <v>37</v>
      </c>
      <c r="O1013">
        <v>3</v>
      </c>
      <c r="P1013">
        <v>2</v>
      </c>
      <c r="Q1013" t="s">
        <v>40</v>
      </c>
      <c r="R1013" t="s">
        <v>35</v>
      </c>
      <c r="S1013" t="s">
        <v>4019</v>
      </c>
      <c r="W1013">
        <v>1</v>
      </c>
      <c r="X1013">
        <v>2</v>
      </c>
      <c r="Y1013">
        <v>4</v>
      </c>
      <c r="Z1013">
        <v>3</v>
      </c>
      <c r="AA1013" t="s">
        <v>5488</v>
      </c>
    </row>
    <row r="1014" spans="1:27" x14ac:dyDescent="0.3">
      <c r="A1014">
        <v>31</v>
      </c>
      <c r="B1014">
        <v>1</v>
      </c>
      <c r="C1014" t="s">
        <v>39</v>
      </c>
      <c r="D1014" t="s">
        <v>41</v>
      </c>
      <c r="E1014" t="s">
        <v>1078</v>
      </c>
      <c r="H1014">
        <v>4</v>
      </c>
      <c r="I1014" t="s">
        <v>38</v>
      </c>
      <c r="J1014" t="s">
        <v>2551</v>
      </c>
      <c r="M1014" t="s">
        <v>44</v>
      </c>
      <c r="N1014" t="s">
        <v>37</v>
      </c>
      <c r="O1014">
        <v>1</v>
      </c>
      <c r="P1014">
        <v>1</v>
      </c>
      <c r="Q1014" t="s">
        <v>57</v>
      </c>
      <c r="R1014" t="s">
        <v>43</v>
      </c>
      <c r="S1014" t="s">
        <v>4020</v>
      </c>
      <c r="W1014">
        <v>2</v>
      </c>
      <c r="X1014">
        <v>3</v>
      </c>
      <c r="Y1014">
        <v>2</v>
      </c>
      <c r="Z1014">
        <v>3</v>
      </c>
      <c r="AA1014" t="s">
        <v>5489</v>
      </c>
    </row>
    <row r="1015" spans="1:27" x14ac:dyDescent="0.3">
      <c r="A1015">
        <v>30</v>
      </c>
      <c r="B1015">
        <v>7</v>
      </c>
      <c r="C1015" t="s">
        <v>39</v>
      </c>
      <c r="D1015" t="s">
        <v>52</v>
      </c>
      <c r="E1015" t="s">
        <v>1079</v>
      </c>
      <c r="H1015">
        <v>4</v>
      </c>
      <c r="I1015" t="s">
        <v>59</v>
      </c>
      <c r="J1015" t="s">
        <v>2552</v>
      </c>
      <c r="M1015" t="s">
        <v>36</v>
      </c>
      <c r="N1015" t="s">
        <v>37</v>
      </c>
      <c r="O1015">
        <v>3</v>
      </c>
      <c r="P1015">
        <v>2</v>
      </c>
      <c r="Q1015" t="s">
        <v>40</v>
      </c>
      <c r="R1015" t="s">
        <v>43</v>
      </c>
      <c r="S1015" t="s">
        <v>4021</v>
      </c>
      <c r="W1015">
        <v>4</v>
      </c>
      <c r="X1015">
        <v>1</v>
      </c>
      <c r="Y1015">
        <v>2</v>
      </c>
      <c r="Z1015">
        <v>3</v>
      </c>
      <c r="AA1015" t="s">
        <v>5490</v>
      </c>
    </row>
    <row r="1016" spans="1:27" x14ac:dyDescent="0.3">
      <c r="A1016">
        <v>31</v>
      </c>
      <c r="B1016">
        <v>8</v>
      </c>
      <c r="C1016" t="s">
        <v>39</v>
      </c>
      <c r="D1016" t="s">
        <v>41</v>
      </c>
      <c r="E1016" t="s">
        <v>1080</v>
      </c>
      <c r="H1016">
        <v>5</v>
      </c>
      <c r="I1016" t="s">
        <v>38</v>
      </c>
      <c r="J1016" t="s">
        <v>2553</v>
      </c>
      <c r="M1016" t="s">
        <v>36</v>
      </c>
      <c r="N1016" t="s">
        <v>45</v>
      </c>
      <c r="O1016">
        <v>3</v>
      </c>
      <c r="P1016">
        <v>4</v>
      </c>
      <c r="Q1016" t="s">
        <v>58</v>
      </c>
      <c r="R1016" t="s">
        <v>43</v>
      </c>
      <c r="S1016" t="s">
        <v>4022</v>
      </c>
      <c r="W1016">
        <v>1</v>
      </c>
      <c r="X1016">
        <v>2</v>
      </c>
      <c r="Y1016">
        <v>3</v>
      </c>
      <c r="Z1016">
        <v>4</v>
      </c>
      <c r="AA1016" t="s">
        <v>5491</v>
      </c>
    </row>
    <row r="1017" spans="1:27" x14ac:dyDescent="0.3">
      <c r="A1017">
        <v>34</v>
      </c>
      <c r="B1017">
        <v>1</v>
      </c>
      <c r="C1017" t="s">
        <v>46</v>
      </c>
      <c r="D1017" t="s">
        <v>52</v>
      </c>
      <c r="E1017" t="s">
        <v>1081</v>
      </c>
      <c r="H1017">
        <v>4</v>
      </c>
      <c r="I1017" t="s">
        <v>49</v>
      </c>
      <c r="J1017" t="s">
        <v>2554</v>
      </c>
      <c r="M1017" t="s">
        <v>44</v>
      </c>
      <c r="N1017" t="s">
        <v>45</v>
      </c>
      <c r="O1017">
        <v>3</v>
      </c>
      <c r="P1017">
        <v>1</v>
      </c>
      <c r="Q1017" t="s">
        <v>47</v>
      </c>
      <c r="R1017" t="s">
        <v>43</v>
      </c>
      <c r="S1017" t="s">
        <v>4023</v>
      </c>
      <c r="W1017">
        <v>4</v>
      </c>
      <c r="X1017">
        <v>1</v>
      </c>
      <c r="Y1017">
        <v>3</v>
      </c>
      <c r="Z1017">
        <v>3</v>
      </c>
      <c r="AA1017" t="s">
        <v>5492</v>
      </c>
    </row>
    <row r="1018" spans="1:27" x14ac:dyDescent="0.3">
      <c r="A1018">
        <v>31</v>
      </c>
      <c r="B1018">
        <v>8</v>
      </c>
      <c r="C1018" t="s">
        <v>39</v>
      </c>
      <c r="D1018" t="s">
        <v>41</v>
      </c>
      <c r="E1018" t="s">
        <v>1082</v>
      </c>
      <c r="H1018">
        <v>3</v>
      </c>
      <c r="I1018" t="s">
        <v>38</v>
      </c>
      <c r="J1018" t="s">
        <v>2555</v>
      </c>
      <c r="M1018" t="s">
        <v>36</v>
      </c>
      <c r="N1018" t="s">
        <v>45</v>
      </c>
      <c r="O1018">
        <v>2</v>
      </c>
      <c r="P1018">
        <v>1</v>
      </c>
      <c r="Q1018" t="s">
        <v>47</v>
      </c>
      <c r="R1018" t="s">
        <v>43</v>
      </c>
      <c r="S1018" t="s">
        <v>4024</v>
      </c>
      <c r="W1018">
        <v>1</v>
      </c>
      <c r="X1018">
        <v>2</v>
      </c>
      <c r="Y1018">
        <v>3</v>
      </c>
      <c r="Z1018">
        <v>4</v>
      </c>
      <c r="AA1018" t="s">
        <v>5493</v>
      </c>
    </row>
    <row r="1019" spans="1:27" x14ac:dyDescent="0.3">
      <c r="A1019">
        <v>27</v>
      </c>
      <c r="B1019">
        <v>11</v>
      </c>
      <c r="C1019" t="s">
        <v>46</v>
      </c>
      <c r="D1019" t="s">
        <v>48</v>
      </c>
      <c r="E1019" t="s">
        <v>1083</v>
      </c>
      <c r="H1019">
        <v>1</v>
      </c>
      <c r="I1019" t="s">
        <v>38</v>
      </c>
      <c r="J1019" t="s">
        <v>2556</v>
      </c>
      <c r="M1019" t="s">
        <v>36</v>
      </c>
      <c r="N1019" t="s">
        <v>45</v>
      </c>
      <c r="O1019">
        <v>3</v>
      </c>
      <c r="P1019">
        <v>1</v>
      </c>
      <c r="Q1019" t="s">
        <v>50</v>
      </c>
      <c r="R1019" t="s">
        <v>43</v>
      </c>
      <c r="S1019" t="s">
        <v>4025</v>
      </c>
      <c r="W1019">
        <v>2</v>
      </c>
      <c r="X1019">
        <v>1</v>
      </c>
      <c r="Y1019">
        <v>2</v>
      </c>
      <c r="Z1019">
        <v>4</v>
      </c>
      <c r="AA1019" t="s">
        <v>5494</v>
      </c>
    </row>
    <row r="1020" spans="1:27" x14ac:dyDescent="0.3">
      <c r="A1020">
        <v>36</v>
      </c>
      <c r="B1020">
        <v>4</v>
      </c>
      <c r="C1020" t="s">
        <v>46</v>
      </c>
      <c r="D1020" t="s">
        <v>41</v>
      </c>
      <c r="E1020" t="s">
        <v>1084</v>
      </c>
      <c r="H1020">
        <v>4</v>
      </c>
      <c r="I1020" t="s">
        <v>38</v>
      </c>
      <c r="J1020" t="s">
        <v>2557</v>
      </c>
      <c r="M1020" t="s">
        <v>36</v>
      </c>
      <c r="N1020" t="s">
        <v>45</v>
      </c>
      <c r="O1020">
        <v>2</v>
      </c>
      <c r="P1020">
        <v>2</v>
      </c>
      <c r="Q1020" t="s">
        <v>50</v>
      </c>
      <c r="R1020" t="s">
        <v>43</v>
      </c>
      <c r="S1020" t="s">
        <v>4026</v>
      </c>
      <c r="W1020">
        <v>1</v>
      </c>
      <c r="X1020">
        <v>4</v>
      </c>
      <c r="Y1020">
        <v>3</v>
      </c>
      <c r="Z1020">
        <v>2</v>
      </c>
      <c r="AA1020" t="s">
        <v>5495</v>
      </c>
    </row>
    <row r="1021" spans="1:27" x14ac:dyDescent="0.3">
      <c r="A1021">
        <v>36</v>
      </c>
      <c r="B1021">
        <v>16</v>
      </c>
      <c r="C1021" t="s">
        <v>39</v>
      </c>
      <c r="D1021" t="s">
        <v>48</v>
      </c>
      <c r="E1021" t="s">
        <v>1085</v>
      </c>
      <c r="H1021">
        <v>4</v>
      </c>
      <c r="I1021" t="s">
        <v>59</v>
      </c>
      <c r="J1021" t="s">
        <v>2558</v>
      </c>
      <c r="M1021" t="s">
        <v>36</v>
      </c>
      <c r="N1021" t="s">
        <v>37</v>
      </c>
      <c r="O1021">
        <v>2</v>
      </c>
      <c r="P1021">
        <v>2</v>
      </c>
      <c r="Q1021" t="s">
        <v>40</v>
      </c>
      <c r="R1021" t="s">
        <v>43</v>
      </c>
      <c r="S1021" t="s">
        <v>4027</v>
      </c>
      <c r="W1021">
        <v>3</v>
      </c>
      <c r="X1021">
        <v>1</v>
      </c>
      <c r="Y1021">
        <v>1</v>
      </c>
      <c r="Z1021">
        <v>2</v>
      </c>
      <c r="AA1021" t="s">
        <v>5496</v>
      </c>
    </row>
    <row r="1022" spans="1:27" x14ac:dyDescent="0.3">
      <c r="A1022">
        <v>47</v>
      </c>
      <c r="B1022">
        <v>1</v>
      </c>
      <c r="C1022" t="s">
        <v>46</v>
      </c>
      <c r="D1022" t="s">
        <v>48</v>
      </c>
      <c r="E1022" t="s">
        <v>1086</v>
      </c>
      <c r="H1022">
        <v>3</v>
      </c>
      <c r="I1022" t="s">
        <v>60</v>
      </c>
      <c r="J1022" t="s">
        <v>2559</v>
      </c>
      <c r="M1022" t="s">
        <v>36</v>
      </c>
      <c r="N1022" t="s">
        <v>45</v>
      </c>
      <c r="O1022">
        <v>3</v>
      </c>
      <c r="P1022">
        <v>1</v>
      </c>
      <c r="Q1022" t="s">
        <v>47</v>
      </c>
      <c r="R1022" t="s">
        <v>43</v>
      </c>
      <c r="S1022" t="s">
        <v>4028</v>
      </c>
      <c r="W1022">
        <v>1</v>
      </c>
      <c r="X1022">
        <v>4</v>
      </c>
      <c r="Y1022">
        <v>3</v>
      </c>
      <c r="Z1022">
        <v>2</v>
      </c>
      <c r="AA1022" t="s">
        <v>5497</v>
      </c>
    </row>
    <row r="1023" spans="1:27" x14ac:dyDescent="0.3">
      <c r="A1023">
        <v>25</v>
      </c>
      <c r="B1023">
        <v>9</v>
      </c>
      <c r="C1023" t="s">
        <v>46</v>
      </c>
      <c r="D1023" t="s">
        <v>48</v>
      </c>
      <c r="E1023" t="s">
        <v>1087</v>
      </c>
      <c r="H1023">
        <v>2</v>
      </c>
      <c r="I1023" t="s">
        <v>38</v>
      </c>
      <c r="J1023" t="s">
        <v>2560</v>
      </c>
      <c r="M1023" t="s">
        <v>36</v>
      </c>
      <c r="N1023" t="s">
        <v>37</v>
      </c>
      <c r="O1023">
        <v>2</v>
      </c>
      <c r="P1023">
        <v>1</v>
      </c>
      <c r="Q1023" t="s">
        <v>57</v>
      </c>
      <c r="R1023" t="s">
        <v>43</v>
      </c>
      <c r="S1023" t="s">
        <v>4029</v>
      </c>
      <c r="W1023">
        <v>1</v>
      </c>
      <c r="X1023">
        <v>1</v>
      </c>
      <c r="Y1023">
        <v>1</v>
      </c>
      <c r="Z1023">
        <v>3</v>
      </c>
      <c r="AA1023" t="s">
        <v>5498</v>
      </c>
    </row>
    <row r="1024" spans="1:27" x14ac:dyDescent="0.3">
      <c r="A1024">
        <v>37</v>
      </c>
      <c r="B1024">
        <v>5</v>
      </c>
      <c r="C1024" t="s">
        <v>46</v>
      </c>
      <c r="D1024" t="s">
        <v>41</v>
      </c>
      <c r="E1024" t="s">
        <v>1088</v>
      </c>
      <c r="H1024">
        <v>2</v>
      </c>
      <c r="I1024" t="s">
        <v>60</v>
      </c>
      <c r="J1024" t="s">
        <v>2561</v>
      </c>
      <c r="M1024" t="s">
        <v>55</v>
      </c>
      <c r="N1024" t="s">
        <v>45</v>
      </c>
      <c r="O1024">
        <v>4</v>
      </c>
      <c r="P1024">
        <v>1</v>
      </c>
      <c r="Q1024" t="s">
        <v>50</v>
      </c>
      <c r="R1024" t="s">
        <v>43</v>
      </c>
      <c r="S1024" t="s">
        <v>4030</v>
      </c>
      <c r="W1024">
        <v>3</v>
      </c>
      <c r="X1024">
        <v>3</v>
      </c>
      <c r="Y1024">
        <v>1</v>
      </c>
      <c r="Z1024">
        <v>1</v>
      </c>
      <c r="AA1024" t="s">
        <v>5499</v>
      </c>
    </row>
    <row r="1025" spans="1:27" x14ac:dyDescent="0.3">
      <c r="A1025">
        <v>56</v>
      </c>
      <c r="B1025">
        <v>1</v>
      </c>
      <c r="C1025" t="s">
        <v>39</v>
      </c>
      <c r="D1025" t="s">
        <v>48</v>
      </c>
      <c r="E1025" t="s">
        <v>1089</v>
      </c>
      <c r="H1025">
        <v>2</v>
      </c>
      <c r="I1025" t="s">
        <v>38</v>
      </c>
      <c r="J1025" t="s">
        <v>2562</v>
      </c>
      <c r="M1025" t="s">
        <v>36</v>
      </c>
      <c r="N1025" t="s">
        <v>45</v>
      </c>
      <c r="O1025">
        <v>3</v>
      </c>
      <c r="P1025">
        <v>1</v>
      </c>
      <c r="Q1025" t="s">
        <v>47</v>
      </c>
      <c r="R1025" t="s">
        <v>43</v>
      </c>
      <c r="S1025" t="s">
        <v>4031</v>
      </c>
      <c r="W1025">
        <v>1</v>
      </c>
      <c r="X1025">
        <v>1</v>
      </c>
      <c r="Y1025">
        <v>4</v>
      </c>
      <c r="Z1025">
        <v>4</v>
      </c>
      <c r="AA1025" t="s">
        <v>5500</v>
      </c>
    </row>
    <row r="1026" spans="1:27" x14ac:dyDescent="0.3">
      <c r="A1026">
        <v>47</v>
      </c>
      <c r="B1026">
        <v>2</v>
      </c>
      <c r="C1026" t="s">
        <v>39</v>
      </c>
      <c r="D1026" t="s">
        <v>48</v>
      </c>
      <c r="E1026" t="s">
        <v>1090</v>
      </c>
      <c r="H1026">
        <v>4</v>
      </c>
      <c r="I1026" t="s">
        <v>51</v>
      </c>
      <c r="J1026" t="s">
        <v>2563</v>
      </c>
      <c r="M1026" t="s">
        <v>36</v>
      </c>
      <c r="N1026" t="s">
        <v>45</v>
      </c>
      <c r="O1026">
        <v>3</v>
      </c>
      <c r="P1026">
        <v>4</v>
      </c>
      <c r="Q1026" t="s">
        <v>58</v>
      </c>
      <c r="R1026" t="s">
        <v>43</v>
      </c>
      <c r="S1026" t="s">
        <v>4032</v>
      </c>
      <c r="W1026">
        <v>1</v>
      </c>
      <c r="X1026">
        <v>3</v>
      </c>
      <c r="Y1026">
        <v>2</v>
      </c>
      <c r="Z1026">
        <v>4</v>
      </c>
      <c r="AA1026" t="s">
        <v>5501</v>
      </c>
    </row>
    <row r="1027" spans="1:27" x14ac:dyDescent="0.3">
      <c r="A1027">
        <v>24</v>
      </c>
      <c r="B1027">
        <v>4</v>
      </c>
      <c r="C1027" t="s">
        <v>39</v>
      </c>
      <c r="D1027" t="s">
        <v>48</v>
      </c>
      <c r="E1027" t="s">
        <v>1091</v>
      </c>
      <c r="H1027">
        <v>1</v>
      </c>
      <c r="I1027" t="s">
        <v>51</v>
      </c>
      <c r="J1027" t="s">
        <v>2564</v>
      </c>
      <c r="M1027" t="s">
        <v>36</v>
      </c>
      <c r="N1027" t="s">
        <v>37</v>
      </c>
      <c r="O1027">
        <v>3</v>
      </c>
      <c r="P1027">
        <v>2</v>
      </c>
      <c r="Q1027" t="s">
        <v>40</v>
      </c>
      <c r="R1027" t="s">
        <v>35</v>
      </c>
      <c r="S1027" t="s">
        <v>4033</v>
      </c>
      <c r="W1027">
        <v>4</v>
      </c>
      <c r="X1027">
        <v>3</v>
      </c>
      <c r="Y1027">
        <v>3</v>
      </c>
      <c r="Z1027">
        <v>3</v>
      </c>
      <c r="AA1027" t="s">
        <v>5502</v>
      </c>
    </row>
    <row r="1028" spans="1:27" x14ac:dyDescent="0.3">
      <c r="A1028">
        <v>32</v>
      </c>
      <c r="B1028">
        <v>7</v>
      </c>
      <c r="C1028" t="s">
        <v>46</v>
      </c>
      <c r="D1028" t="s">
        <v>48</v>
      </c>
      <c r="E1028" t="s">
        <v>1092</v>
      </c>
      <c r="H1028">
        <v>5</v>
      </c>
      <c r="I1028" t="s">
        <v>59</v>
      </c>
      <c r="J1028" t="s">
        <v>2565</v>
      </c>
      <c r="M1028" t="s">
        <v>36</v>
      </c>
      <c r="N1028" t="s">
        <v>37</v>
      </c>
      <c r="O1028">
        <v>3</v>
      </c>
      <c r="P1028">
        <v>2</v>
      </c>
      <c r="Q1028" t="s">
        <v>40</v>
      </c>
      <c r="R1028" t="s">
        <v>43</v>
      </c>
      <c r="S1028" t="s">
        <v>4034</v>
      </c>
      <c r="W1028">
        <v>4</v>
      </c>
      <c r="X1028">
        <v>4</v>
      </c>
      <c r="Y1028">
        <v>3</v>
      </c>
      <c r="Z1028">
        <v>2</v>
      </c>
      <c r="AA1028" t="s">
        <v>5503</v>
      </c>
    </row>
    <row r="1029" spans="1:27" x14ac:dyDescent="0.3">
      <c r="A1029">
        <v>34</v>
      </c>
      <c r="B1029">
        <v>1</v>
      </c>
      <c r="C1029" t="s">
        <v>39</v>
      </c>
      <c r="D1029" t="s">
        <v>48</v>
      </c>
      <c r="E1029" t="s">
        <v>1093</v>
      </c>
      <c r="H1029">
        <v>3</v>
      </c>
      <c r="I1029" t="s">
        <v>38</v>
      </c>
      <c r="J1029" t="s">
        <v>2566</v>
      </c>
      <c r="M1029" t="s">
        <v>36</v>
      </c>
      <c r="N1029" t="s">
        <v>45</v>
      </c>
      <c r="O1029">
        <v>2</v>
      </c>
      <c r="P1029">
        <v>1</v>
      </c>
      <c r="Q1029" t="s">
        <v>50</v>
      </c>
      <c r="R1029" t="s">
        <v>43</v>
      </c>
      <c r="S1029" t="s">
        <v>4035</v>
      </c>
      <c r="W1029">
        <v>4</v>
      </c>
      <c r="X1029">
        <v>2</v>
      </c>
      <c r="Y1029">
        <v>1</v>
      </c>
      <c r="Z1029">
        <v>2</v>
      </c>
      <c r="AA1029" t="s">
        <v>5504</v>
      </c>
    </row>
    <row r="1030" spans="1:27" x14ac:dyDescent="0.3">
      <c r="A1030">
        <v>41</v>
      </c>
      <c r="B1030">
        <v>5</v>
      </c>
      <c r="C1030" t="s">
        <v>46</v>
      </c>
      <c r="D1030" t="s">
        <v>48</v>
      </c>
      <c r="E1030" t="s">
        <v>1094</v>
      </c>
      <c r="H1030">
        <v>5</v>
      </c>
      <c r="I1030" t="s">
        <v>51</v>
      </c>
      <c r="J1030" t="s">
        <v>2567</v>
      </c>
      <c r="M1030" t="s">
        <v>36</v>
      </c>
      <c r="N1030" t="s">
        <v>45</v>
      </c>
      <c r="O1030">
        <v>4</v>
      </c>
      <c r="P1030">
        <v>1</v>
      </c>
      <c r="Q1030" t="s">
        <v>47</v>
      </c>
      <c r="R1030" t="s">
        <v>35</v>
      </c>
      <c r="S1030" t="s">
        <v>4036</v>
      </c>
      <c r="W1030">
        <v>2</v>
      </c>
      <c r="X1030">
        <v>3</v>
      </c>
      <c r="Y1030">
        <v>1</v>
      </c>
      <c r="Z1030">
        <v>2</v>
      </c>
      <c r="AA1030" t="s">
        <v>5505</v>
      </c>
    </row>
    <row r="1031" spans="1:27" x14ac:dyDescent="0.3">
      <c r="A1031">
        <v>40</v>
      </c>
      <c r="B1031">
        <v>9</v>
      </c>
      <c r="C1031" t="s">
        <v>46</v>
      </c>
      <c r="D1031" t="s">
        <v>52</v>
      </c>
      <c r="E1031" t="s">
        <v>1095</v>
      </c>
      <c r="H1031">
        <v>4</v>
      </c>
      <c r="I1031" t="s">
        <v>49</v>
      </c>
      <c r="J1031" t="s">
        <v>2568</v>
      </c>
      <c r="M1031" t="s">
        <v>55</v>
      </c>
      <c r="N1031" t="s">
        <v>45</v>
      </c>
      <c r="O1031">
        <v>3</v>
      </c>
      <c r="P1031">
        <v>2</v>
      </c>
      <c r="Q1031" t="s">
        <v>50</v>
      </c>
      <c r="R1031" t="s">
        <v>43</v>
      </c>
      <c r="S1031" t="s">
        <v>4037</v>
      </c>
      <c r="W1031">
        <v>3</v>
      </c>
      <c r="X1031">
        <v>3</v>
      </c>
      <c r="Y1031">
        <v>3</v>
      </c>
      <c r="Z1031">
        <v>4</v>
      </c>
      <c r="AA1031" t="s">
        <v>5506</v>
      </c>
    </row>
    <row r="1032" spans="1:27" x14ac:dyDescent="0.3">
      <c r="A1032">
        <v>31</v>
      </c>
      <c r="B1032">
        <v>8</v>
      </c>
      <c r="C1032" t="s">
        <v>46</v>
      </c>
      <c r="D1032" t="s">
        <v>52</v>
      </c>
      <c r="E1032" t="s">
        <v>1096</v>
      </c>
      <c r="H1032">
        <v>2</v>
      </c>
      <c r="I1032" t="s">
        <v>38</v>
      </c>
      <c r="J1032" t="s">
        <v>2569</v>
      </c>
      <c r="M1032" t="s">
        <v>36</v>
      </c>
      <c r="N1032" t="s">
        <v>37</v>
      </c>
      <c r="O1032">
        <v>3</v>
      </c>
      <c r="P1032">
        <v>3</v>
      </c>
      <c r="Q1032" t="s">
        <v>40</v>
      </c>
      <c r="R1032" t="s">
        <v>43</v>
      </c>
      <c r="S1032" t="s">
        <v>4038</v>
      </c>
      <c r="W1032">
        <v>1</v>
      </c>
      <c r="X1032">
        <v>4</v>
      </c>
      <c r="Y1032">
        <v>1</v>
      </c>
      <c r="Z1032">
        <v>3</v>
      </c>
      <c r="AA1032" t="s">
        <v>5507</v>
      </c>
    </row>
    <row r="1033" spans="1:27" x14ac:dyDescent="0.3">
      <c r="A1033">
        <v>46</v>
      </c>
      <c r="B1033">
        <v>9</v>
      </c>
      <c r="C1033" t="s">
        <v>46</v>
      </c>
      <c r="D1033" t="s">
        <v>52</v>
      </c>
      <c r="E1033" t="s">
        <v>1097</v>
      </c>
      <c r="H1033">
        <v>3</v>
      </c>
      <c r="I1033" t="s">
        <v>59</v>
      </c>
      <c r="J1033" t="s">
        <v>2570</v>
      </c>
      <c r="M1033" t="s">
        <v>36</v>
      </c>
      <c r="N1033" t="s">
        <v>37</v>
      </c>
      <c r="O1033">
        <v>3</v>
      </c>
      <c r="P1033">
        <v>3</v>
      </c>
      <c r="Q1033" t="s">
        <v>40</v>
      </c>
      <c r="R1033" t="s">
        <v>43</v>
      </c>
      <c r="S1033" t="s">
        <v>4039</v>
      </c>
      <c r="W1033">
        <v>1</v>
      </c>
      <c r="X1033">
        <v>4</v>
      </c>
      <c r="Y1033">
        <v>1</v>
      </c>
      <c r="Z1033">
        <v>4</v>
      </c>
      <c r="AA1033" t="s">
        <v>5508</v>
      </c>
    </row>
    <row r="1034" spans="1:27" x14ac:dyDescent="0.3">
      <c r="A1034">
        <v>39</v>
      </c>
      <c r="B1034">
        <v>2</v>
      </c>
      <c r="C1034" t="s">
        <v>39</v>
      </c>
      <c r="D1034" t="s">
        <v>41</v>
      </c>
      <c r="E1034" t="s">
        <v>1098</v>
      </c>
      <c r="H1034">
        <v>3</v>
      </c>
      <c r="I1034" t="s">
        <v>38</v>
      </c>
      <c r="J1034" t="s">
        <v>2571</v>
      </c>
      <c r="M1034" t="s">
        <v>55</v>
      </c>
      <c r="N1034" t="s">
        <v>45</v>
      </c>
      <c r="O1034">
        <v>2</v>
      </c>
      <c r="P1034">
        <v>1</v>
      </c>
      <c r="Q1034" t="s">
        <v>50</v>
      </c>
      <c r="R1034" t="s">
        <v>35</v>
      </c>
      <c r="S1034" t="s">
        <v>4040</v>
      </c>
      <c r="W1034">
        <v>1</v>
      </c>
      <c r="X1034">
        <v>1</v>
      </c>
      <c r="Y1034">
        <v>2</v>
      </c>
      <c r="Z1034">
        <v>4</v>
      </c>
      <c r="AA1034" t="s">
        <v>5509</v>
      </c>
    </row>
    <row r="1035" spans="1:27" x14ac:dyDescent="0.3">
      <c r="A1035">
        <v>31</v>
      </c>
      <c r="B1035">
        <v>1</v>
      </c>
      <c r="C1035" t="s">
        <v>39</v>
      </c>
      <c r="D1035" t="s">
        <v>41</v>
      </c>
      <c r="E1035" t="s">
        <v>1099</v>
      </c>
      <c r="H1035">
        <v>5</v>
      </c>
      <c r="I1035" t="s">
        <v>38</v>
      </c>
      <c r="J1035" t="s">
        <v>2572</v>
      </c>
      <c r="M1035" t="s">
        <v>44</v>
      </c>
      <c r="N1035" t="s">
        <v>45</v>
      </c>
      <c r="O1035">
        <v>4</v>
      </c>
      <c r="P1035">
        <v>3</v>
      </c>
      <c r="Q1035" t="s">
        <v>53</v>
      </c>
      <c r="R1035" t="s">
        <v>43</v>
      </c>
      <c r="S1035" t="s">
        <v>4041</v>
      </c>
      <c r="W1035">
        <v>3</v>
      </c>
      <c r="X1035">
        <v>2</v>
      </c>
      <c r="Y1035">
        <v>1</v>
      </c>
      <c r="Z1035">
        <v>3</v>
      </c>
      <c r="AA1035" t="s">
        <v>5510</v>
      </c>
    </row>
    <row r="1036" spans="1:27" x14ac:dyDescent="0.3">
      <c r="A1036">
        <v>45</v>
      </c>
      <c r="B1036">
        <v>20</v>
      </c>
      <c r="C1036" t="s">
        <v>46</v>
      </c>
      <c r="D1036" t="s">
        <v>52</v>
      </c>
      <c r="E1036" t="s">
        <v>1100</v>
      </c>
      <c r="H1036">
        <v>3</v>
      </c>
      <c r="I1036" t="s">
        <v>51</v>
      </c>
      <c r="J1036" t="s">
        <v>2573</v>
      </c>
      <c r="M1036" t="s">
        <v>36</v>
      </c>
      <c r="N1036" t="s">
        <v>45</v>
      </c>
      <c r="O1036">
        <v>1</v>
      </c>
      <c r="P1036">
        <v>3</v>
      </c>
      <c r="Q1036" t="s">
        <v>54</v>
      </c>
      <c r="R1036" t="s">
        <v>35</v>
      </c>
      <c r="S1036" t="s">
        <v>4042</v>
      </c>
      <c r="W1036">
        <v>2</v>
      </c>
      <c r="X1036">
        <v>1</v>
      </c>
      <c r="Y1036">
        <v>2</v>
      </c>
      <c r="Z1036">
        <v>3</v>
      </c>
      <c r="AA1036" t="s">
        <v>5511</v>
      </c>
    </row>
    <row r="1037" spans="1:27" x14ac:dyDescent="0.3">
      <c r="A1037">
        <v>31</v>
      </c>
      <c r="B1037">
        <v>8</v>
      </c>
      <c r="C1037" t="s">
        <v>39</v>
      </c>
      <c r="D1037" t="s">
        <v>41</v>
      </c>
      <c r="E1037" t="s">
        <v>1101</v>
      </c>
      <c r="H1037">
        <v>2</v>
      </c>
      <c r="I1037" t="s">
        <v>51</v>
      </c>
      <c r="J1037" t="s">
        <v>2574</v>
      </c>
      <c r="M1037" t="s">
        <v>36</v>
      </c>
      <c r="N1037" t="s">
        <v>61</v>
      </c>
      <c r="O1037">
        <v>4</v>
      </c>
      <c r="P1037">
        <v>1</v>
      </c>
      <c r="Q1037" t="s">
        <v>61</v>
      </c>
      <c r="R1037" t="s">
        <v>43</v>
      </c>
      <c r="S1037" t="s">
        <v>4043</v>
      </c>
      <c r="W1037">
        <v>4</v>
      </c>
      <c r="X1037">
        <v>2</v>
      </c>
      <c r="Y1037">
        <v>4</v>
      </c>
      <c r="Z1037">
        <v>3</v>
      </c>
      <c r="AA1037" t="s">
        <v>5512</v>
      </c>
    </row>
    <row r="1038" spans="1:27" x14ac:dyDescent="0.3">
      <c r="A1038">
        <v>31</v>
      </c>
      <c r="B1038">
        <v>2</v>
      </c>
      <c r="C1038" t="s">
        <v>46</v>
      </c>
      <c r="D1038" t="s">
        <v>48</v>
      </c>
      <c r="E1038" t="s">
        <v>1102</v>
      </c>
      <c r="H1038">
        <v>3</v>
      </c>
      <c r="I1038" t="s">
        <v>38</v>
      </c>
      <c r="J1038" t="s">
        <v>2575</v>
      </c>
      <c r="M1038" t="s">
        <v>44</v>
      </c>
      <c r="N1038" t="s">
        <v>45</v>
      </c>
      <c r="O1038">
        <v>3</v>
      </c>
      <c r="P1038">
        <v>1</v>
      </c>
      <c r="Q1038" t="s">
        <v>50</v>
      </c>
      <c r="R1038" t="s">
        <v>35</v>
      </c>
      <c r="S1038" t="s">
        <v>4044</v>
      </c>
      <c r="W1038">
        <v>2</v>
      </c>
      <c r="X1038">
        <v>4</v>
      </c>
      <c r="Y1038">
        <v>3</v>
      </c>
      <c r="Z1038">
        <v>1</v>
      </c>
      <c r="AA1038" t="s">
        <v>5513</v>
      </c>
    </row>
    <row r="1039" spans="1:27" x14ac:dyDescent="0.3">
      <c r="A1039">
        <v>45</v>
      </c>
      <c r="B1039">
        <v>29</v>
      </c>
      <c r="C1039" t="s">
        <v>46</v>
      </c>
      <c r="D1039" t="s">
        <v>48</v>
      </c>
      <c r="E1039" t="s">
        <v>1103</v>
      </c>
      <c r="H1039">
        <v>3</v>
      </c>
      <c r="I1039" t="s">
        <v>60</v>
      </c>
      <c r="J1039" t="s">
        <v>2576</v>
      </c>
      <c r="M1039" t="s">
        <v>36</v>
      </c>
      <c r="N1039" t="s">
        <v>45</v>
      </c>
      <c r="O1039">
        <v>3</v>
      </c>
      <c r="P1039">
        <v>3</v>
      </c>
      <c r="Q1039" t="s">
        <v>53</v>
      </c>
      <c r="R1039" t="s">
        <v>35</v>
      </c>
      <c r="S1039" t="s">
        <v>4045</v>
      </c>
      <c r="W1039">
        <v>2</v>
      </c>
      <c r="X1039">
        <v>4</v>
      </c>
      <c r="Y1039">
        <v>4</v>
      </c>
      <c r="Z1039">
        <v>4</v>
      </c>
      <c r="AA1039" t="s">
        <v>5514</v>
      </c>
    </row>
    <row r="1040" spans="1:27" x14ac:dyDescent="0.3">
      <c r="A1040">
        <v>48</v>
      </c>
      <c r="B1040">
        <v>7</v>
      </c>
      <c r="C1040" t="s">
        <v>46</v>
      </c>
      <c r="D1040" t="s">
        <v>52</v>
      </c>
      <c r="E1040" t="s">
        <v>1104</v>
      </c>
      <c r="H1040">
        <v>3</v>
      </c>
      <c r="I1040" t="s">
        <v>59</v>
      </c>
      <c r="J1040" t="s">
        <v>2577</v>
      </c>
      <c r="M1040" t="s">
        <v>36</v>
      </c>
      <c r="N1040" t="s">
        <v>37</v>
      </c>
      <c r="O1040">
        <v>3</v>
      </c>
      <c r="P1040">
        <v>2</v>
      </c>
      <c r="Q1040" t="s">
        <v>40</v>
      </c>
      <c r="R1040" t="s">
        <v>43</v>
      </c>
      <c r="S1040" t="s">
        <v>4046</v>
      </c>
      <c r="W1040">
        <v>3</v>
      </c>
      <c r="X1040">
        <v>1</v>
      </c>
      <c r="Y1040">
        <v>1</v>
      </c>
      <c r="Z1040">
        <v>3</v>
      </c>
      <c r="AA1040" t="s">
        <v>5515</v>
      </c>
    </row>
    <row r="1041" spans="1:27" x14ac:dyDescent="0.3">
      <c r="A1041">
        <v>34</v>
      </c>
      <c r="B1041">
        <v>9</v>
      </c>
      <c r="C1041" t="s">
        <v>39</v>
      </c>
      <c r="D1041" t="s">
        <v>48</v>
      </c>
      <c r="E1041" t="s">
        <v>1105</v>
      </c>
      <c r="H1041">
        <v>4</v>
      </c>
      <c r="I1041" t="s">
        <v>60</v>
      </c>
      <c r="J1041" t="s">
        <v>2578</v>
      </c>
      <c r="M1041" t="s">
        <v>36</v>
      </c>
      <c r="N1041" t="s">
        <v>61</v>
      </c>
      <c r="O1041">
        <v>3</v>
      </c>
      <c r="P1041">
        <v>1</v>
      </c>
      <c r="Q1041" t="s">
        <v>61</v>
      </c>
      <c r="R1041" t="s">
        <v>43</v>
      </c>
      <c r="S1041" t="s">
        <v>4047</v>
      </c>
      <c r="W1041">
        <v>1</v>
      </c>
      <c r="X1041">
        <v>3</v>
      </c>
      <c r="Y1041">
        <v>4</v>
      </c>
      <c r="Z1041">
        <v>3</v>
      </c>
      <c r="AA1041" t="s">
        <v>5516</v>
      </c>
    </row>
    <row r="1042" spans="1:27" x14ac:dyDescent="0.3">
      <c r="A1042">
        <v>40</v>
      </c>
      <c r="B1042">
        <v>8</v>
      </c>
      <c r="C1042" t="s">
        <v>46</v>
      </c>
      <c r="D1042" t="s">
        <v>52</v>
      </c>
      <c r="E1042" t="s">
        <v>1106</v>
      </c>
      <c r="H1042">
        <v>1</v>
      </c>
      <c r="I1042" t="s">
        <v>51</v>
      </c>
      <c r="J1042" t="s">
        <v>2579</v>
      </c>
      <c r="M1042" t="s">
        <v>55</v>
      </c>
      <c r="N1042" t="s">
        <v>45</v>
      </c>
      <c r="O1042">
        <v>2</v>
      </c>
      <c r="P1042">
        <v>3</v>
      </c>
      <c r="Q1042" t="s">
        <v>58</v>
      </c>
      <c r="R1042" t="s">
        <v>43</v>
      </c>
      <c r="S1042" t="s">
        <v>4048</v>
      </c>
      <c r="W1042">
        <v>4</v>
      </c>
      <c r="X1042">
        <v>2</v>
      </c>
      <c r="Y1042">
        <v>3</v>
      </c>
      <c r="Z1042">
        <v>3</v>
      </c>
      <c r="AA1042" t="s">
        <v>5517</v>
      </c>
    </row>
    <row r="1043" spans="1:27" x14ac:dyDescent="0.3">
      <c r="A1043">
        <v>28</v>
      </c>
      <c r="B1043">
        <v>5</v>
      </c>
      <c r="C1043" t="s">
        <v>46</v>
      </c>
      <c r="D1043" t="s">
        <v>41</v>
      </c>
      <c r="E1043" t="s">
        <v>1107</v>
      </c>
      <c r="H1043">
        <v>3</v>
      </c>
      <c r="I1043" t="s">
        <v>51</v>
      </c>
      <c r="J1043" t="s">
        <v>2580</v>
      </c>
      <c r="M1043" t="s">
        <v>36</v>
      </c>
      <c r="N1043" t="s">
        <v>37</v>
      </c>
      <c r="O1043">
        <v>3</v>
      </c>
      <c r="P1043">
        <v>2</v>
      </c>
      <c r="Q1043" t="s">
        <v>40</v>
      </c>
      <c r="R1043" t="s">
        <v>43</v>
      </c>
      <c r="S1043" t="s">
        <v>4049</v>
      </c>
      <c r="W1043">
        <v>4</v>
      </c>
      <c r="X1043">
        <v>1</v>
      </c>
      <c r="Y1043">
        <v>4</v>
      </c>
      <c r="Z1043">
        <v>3</v>
      </c>
      <c r="AA1043" t="s">
        <v>5518</v>
      </c>
    </row>
    <row r="1044" spans="1:27" x14ac:dyDescent="0.3">
      <c r="A1044">
        <v>44</v>
      </c>
      <c r="B1044">
        <v>5</v>
      </c>
      <c r="C1044" t="s">
        <v>46</v>
      </c>
      <c r="D1044" t="s">
        <v>41</v>
      </c>
      <c r="E1044" t="s">
        <v>1108</v>
      </c>
      <c r="H1044">
        <v>3</v>
      </c>
      <c r="I1044" t="s">
        <v>38</v>
      </c>
      <c r="J1044" t="s">
        <v>2581</v>
      </c>
      <c r="M1044" t="s">
        <v>55</v>
      </c>
      <c r="N1044" t="s">
        <v>45</v>
      </c>
      <c r="O1044">
        <v>2</v>
      </c>
      <c r="P1044">
        <v>1</v>
      </c>
      <c r="Q1044" t="s">
        <v>50</v>
      </c>
      <c r="R1044" t="s">
        <v>43</v>
      </c>
      <c r="S1044" t="s">
        <v>4050</v>
      </c>
      <c r="W1044">
        <v>3</v>
      </c>
      <c r="X1044">
        <v>3</v>
      </c>
      <c r="Y1044">
        <v>4</v>
      </c>
      <c r="Z1044">
        <v>3</v>
      </c>
      <c r="AA1044" t="s">
        <v>5519</v>
      </c>
    </row>
    <row r="1045" spans="1:27" x14ac:dyDescent="0.3">
      <c r="A1045">
        <v>53</v>
      </c>
      <c r="B1045">
        <v>2</v>
      </c>
      <c r="C1045" t="s">
        <v>46</v>
      </c>
      <c r="D1045" t="s">
        <v>41</v>
      </c>
      <c r="E1045" t="s">
        <v>1109</v>
      </c>
      <c r="H1045">
        <v>3</v>
      </c>
      <c r="I1045" t="s">
        <v>51</v>
      </c>
      <c r="J1045" t="s">
        <v>2582</v>
      </c>
      <c r="M1045" t="s">
        <v>36</v>
      </c>
      <c r="N1045" t="s">
        <v>45</v>
      </c>
      <c r="O1045">
        <v>4</v>
      </c>
      <c r="P1045">
        <v>4</v>
      </c>
      <c r="Q1045" t="s">
        <v>58</v>
      </c>
      <c r="R1045" t="s">
        <v>43</v>
      </c>
      <c r="S1045" t="s">
        <v>4051</v>
      </c>
      <c r="W1045">
        <v>4</v>
      </c>
      <c r="X1045">
        <v>2</v>
      </c>
      <c r="Y1045">
        <v>2</v>
      </c>
      <c r="Z1045">
        <v>2</v>
      </c>
      <c r="AA1045" t="s">
        <v>5520</v>
      </c>
    </row>
    <row r="1046" spans="1:27" x14ac:dyDescent="0.3">
      <c r="A1046">
        <v>49</v>
      </c>
      <c r="B1046">
        <v>5</v>
      </c>
      <c r="C1046" t="s">
        <v>46</v>
      </c>
      <c r="D1046" t="s">
        <v>48</v>
      </c>
      <c r="E1046" t="s">
        <v>1110</v>
      </c>
      <c r="H1046">
        <v>4</v>
      </c>
      <c r="I1046" t="s">
        <v>60</v>
      </c>
      <c r="J1046" t="s">
        <v>2583</v>
      </c>
      <c r="M1046" t="s">
        <v>36</v>
      </c>
      <c r="N1046" t="s">
        <v>45</v>
      </c>
      <c r="O1046">
        <v>3</v>
      </c>
      <c r="P1046">
        <v>2</v>
      </c>
      <c r="Q1046" t="s">
        <v>54</v>
      </c>
      <c r="R1046" t="s">
        <v>43</v>
      </c>
      <c r="S1046" t="s">
        <v>4052</v>
      </c>
      <c r="W1046">
        <v>1</v>
      </c>
      <c r="X1046">
        <v>3</v>
      </c>
      <c r="Y1046">
        <v>2</v>
      </c>
      <c r="Z1046">
        <v>2</v>
      </c>
      <c r="AA1046" t="s">
        <v>5521</v>
      </c>
    </row>
    <row r="1047" spans="1:27" x14ac:dyDescent="0.3">
      <c r="A1047">
        <v>40</v>
      </c>
      <c r="B1047">
        <v>2</v>
      </c>
      <c r="C1047" t="s">
        <v>46</v>
      </c>
      <c r="D1047" t="s">
        <v>52</v>
      </c>
      <c r="E1047" t="s">
        <v>1111</v>
      </c>
      <c r="H1047">
        <v>3</v>
      </c>
      <c r="I1047" t="s">
        <v>51</v>
      </c>
      <c r="J1047" t="s">
        <v>2584</v>
      </c>
      <c r="M1047" t="s">
        <v>36</v>
      </c>
      <c r="N1047" t="s">
        <v>45</v>
      </c>
      <c r="O1047">
        <v>3</v>
      </c>
      <c r="P1047">
        <v>1</v>
      </c>
      <c r="Q1047" t="s">
        <v>47</v>
      </c>
      <c r="R1047" t="s">
        <v>43</v>
      </c>
      <c r="S1047" t="s">
        <v>4053</v>
      </c>
      <c r="W1047">
        <v>3</v>
      </c>
      <c r="X1047">
        <v>3</v>
      </c>
      <c r="Y1047">
        <v>3</v>
      </c>
      <c r="Z1047">
        <v>4</v>
      </c>
      <c r="AA1047" t="s">
        <v>5522</v>
      </c>
    </row>
    <row r="1048" spans="1:27" x14ac:dyDescent="0.3">
      <c r="A1048">
        <v>44</v>
      </c>
      <c r="B1048">
        <v>20</v>
      </c>
      <c r="C1048" t="s">
        <v>46</v>
      </c>
      <c r="D1048" t="s">
        <v>41</v>
      </c>
      <c r="E1048" t="s">
        <v>1112</v>
      </c>
      <c r="H1048">
        <v>3</v>
      </c>
      <c r="I1048" t="s">
        <v>38</v>
      </c>
      <c r="J1048" t="s">
        <v>2585</v>
      </c>
      <c r="M1048" t="s">
        <v>36</v>
      </c>
      <c r="N1048" t="s">
        <v>45</v>
      </c>
      <c r="O1048">
        <v>3</v>
      </c>
      <c r="P1048">
        <v>1</v>
      </c>
      <c r="Q1048" t="s">
        <v>47</v>
      </c>
      <c r="R1048" t="s">
        <v>43</v>
      </c>
      <c r="S1048" t="s">
        <v>4054</v>
      </c>
      <c r="W1048">
        <v>4</v>
      </c>
      <c r="X1048">
        <v>2</v>
      </c>
      <c r="Y1048">
        <v>3</v>
      </c>
      <c r="Z1048">
        <v>2</v>
      </c>
      <c r="AA1048" t="s">
        <v>5523</v>
      </c>
    </row>
    <row r="1049" spans="1:27" x14ac:dyDescent="0.3">
      <c r="A1049">
        <v>33</v>
      </c>
      <c r="B1049">
        <v>7</v>
      </c>
      <c r="C1049" t="s">
        <v>46</v>
      </c>
      <c r="D1049" t="s">
        <v>48</v>
      </c>
      <c r="E1049" t="s">
        <v>1113</v>
      </c>
      <c r="H1049">
        <v>3</v>
      </c>
      <c r="I1049" t="s">
        <v>51</v>
      </c>
      <c r="J1049" t="s">
        <v>2586</v>
      </c>
      <c r="M1049" t="s">
        <v>44</v>
      </c>
      <c r="N1049" t="s">
        <v>37</v>
      </c>
      <c r="O1049">
        <v>3</v>
      </c>
      <c r="P1049">
        <v>2</v>
      </c>
      <c r="Q1049" t="s">
        <v>40</v>
      </c>
      <c r="R1049" t="s">
        <v>43</v>
      </c>
      <c r="S1049" t="s">
        <v>4055</v>
      </c>
      <c r="W1049">
        <v>4</v>
      </c>
      <c r="X1049">
        <v>1</v>
      </c>
      <c r="Y1049">
        <v>1</v>
      </c>
      <c r="Z1049">
        <v>3</v>
      </c>
      <c r="AA1049" t="s">
        <v>5524</v>
      </c>
    </row>
    <row r="1050" spans="1:27" x14ac:dyDescent="0.3">
      <c r="A1050">
        <v>34</v>
      </c>
      <c r="B1050">
        <v>3</v>
      </c>
      <c r="C1050" t="s">
        <v>46</v>
      </c>
      <c r="D1050" t="s">
        <v>41</v>
      </c>
      <c r="E1050" t="s">
        <v>1114</v>
      </c>
      <c r="H1050">
        <v>3</v>
      </c>
      <c r="I1050" t="s">
        <v>49</v>
      </c>
      <c r="J1050" t="s">
        <v>2587</v>
      </c>
      <c r="M1050" t="s">
        <v>36</v>
      </c>
      <c r="N1050" t="s">
        <v>37</v>
      </c>
      <c r="O1050">
        <v>1</v>
      </c>
      <c r="P1050">
        <v>2</v>
      </c>
      <c r="Q1050" t="s">
        <v>40</v>
      </c>
      <c r="R1050" t="s">
        <v>43</v>
      </c>
      <c r="S1050" t="s">
        <v>4056</v>
      </c>
      <c r="W1050">
        <v>4</v>
      </c>
      <c r="X1050">
        <v>1</v>
      </c>
      <c r="Y1050">
        <v>4</v>
      </c>
      <c r="Z1050">
        <v>3</v>
      </c>
      <c r="AA1050" t="s">
        <v>5525</v>
      </c>
    </row>
    <row r="1051" spans="1:27" x14ac:dyDescent="0.3">
      <c r="A1051">
        <v>30</v>
      </c>
      <c r="B1051">
        <v>16</v>
      </c>
      <c r="C1051" t="s">
        <v>46</v>
      </c>
      <c r="D1051" t="s">
        <v>48</v>
      </c>
      <c r="E1051" t="s">
        <v>1115</v>
      </c>
      <c r="H1051">
        <v>1</v>
      </c>
      <c r="I1051" t="s">
        <v>38</v>
      </c>
      <c r="J1051" t="s">
        <v>2588</v>
      </c>
      <c r="M1051" t="s">
        <v>36</v>
      </c>
      <c r="N1051" t="s">
        <v>37</v>
      </c>
      <c r="O1051">
        <v>3</v>
      </c>
      <c r="P1051">
        <v>2</v>
      </c>
      <c r="Q1051" t="s">
        <v>40</v>
      </c>
      <c r="R1051" t="s">
        <v>43</v>
      </c>
      <c r="S1051" t="s">
        <v>4057</v>
      </c>
      <c r="W1051">
        <v>4</v>
      </c>
      <c r="X1051">
        <v>3</v>
      </c>
      <c r="Y1051">
        <v>3</v>
      </c>
      <c r="Z1051">
        <v>2</v>
      </c>
      <c r="AA1051" t="s">
        <v>5526</v>
      </c>
    </row>
    <row r="1052" spans="1:27" x14ac:dyDescent="0.3">
      <c r="A1052">
        <v>42</v>
      </c>
      <c r="B1052">
        <v>9</v>
      </c>
      <c r="C1052" t="s">
        <v>39</v>
      </c>
      <c r="D1052" t="s">
        <v>41</v>
      </c>
      <c r="E1052" t="s">
        <v>1116</v>
      </c>
      <c r="H1052">
        <v>2</v>
      </c>
      <c r="I1052" t="s">
        <v>51</v>
      </c>
      <c r="J1052" t="s">
        <v>2589</v>
      </c>
      <c r="M1052" t="s">
        <v>44</v>
      </c>
      <c r="N1052" t="s">
        <v>45</v>
      </c>
      <c r="O1052">
        <v>3</v>
      </c>
      <c r="P1052">
        <v>1</v>
      </c>
      <c r="Q1052" t="s">
        <v>50</v>
      </c>
      <c r="R1052" t="s">
        <v>43</v>
      </c>
      <c r="S1052" t="s">
        <v>4058</v>
      </c>
      <c r="W1052">
        <v>1</v>
      </c>
      <c r="X1052">
        <v>4</v>
      </c>
      <c r="Y1052">
        <v>3</v>
      </c>
      <c r="Z1052">
        <v>3</v>
      </c>
      <c r="AA1052" t="s">
        <v>5527</v>
      </c>
    </row>
    <row r="1053" spans="1:27" x14ac:dyDescent="0.3">
      <c r="A1053">
        <v>44</v>
      </c>
      <c r="B1053">
        <v>1</v>
      </c>
      <c r="C1053" t="s">
        <v>39</v>
      </c>
      <c r="D1053" t="s">
        <v>48</v>
      </c>
      <c r="E1053" t="s">
        <v>1117</v>
      </c>
      <c r="H1053">
        <v>5</v>
      </c>
      <c r="I1053" t="s">
        <v>59</v>
      </c>
      <c r="J1053" t="s">
        <v>2590</v>
      </c>
      <c r="M1053" t="s">
        <v>44</v>
      </c>
      <c r="N1053" t="s">
        <v>37</v>
      </c>
      <c r="O1053">
        <v>3</v>
      </c>
      <c r="P1053">
        <v>2</v>
      </c>
      <c r="Q1053" t="s">
        <v>40</v>
      </c>
      <c r="R1053" t="s">
        <v>43</v>
      </c>
      <c r="S1053" t="s">
        <v>4059</v>
      </c>
      <c r="W1053">
        <v>1</v>
      </c>
      <c r="X1053">
        <v>3</v>
      </c>
      <c r="Y1053">
        <v>3</v>
      </c>
      <c r="Z1053">
        <v>2</v>
      </c>
      <c r="AA1053" t="s">
        <v>5528</v>
      </c>
    </row>
    <row r="1054" spans="1:27" x14ac:dyDescent="0.3">
      <c r="A1054">
        <v>30</v>
      </c>
      <c r="B1054">
        <v>7</v>
      </c>
      <c r="C1054" t="s">
        <v>46</v>
      </c>
      <c r="D1054" t="s">
        <v>52</v>
      </c>
      <c r="E1054" t="s">
        <v>1118</v>
      </c>
      <c r="H1054">
        <v>3</v>
      </c>
      <c r="I1054" t="s">
        <v>60</v>
      </c>
      <c r="J1054" t="s">
        <v>2591</v>
      </c>
      <c r="M1054" t="s">
        <v>55</v>
      </c>
      <c r="N1054" t="s">
        <v>45</v>
      </c>
      <c r="O1054">
        <v>3</v>
      </c>
      <c r="P1054">
        <v>1</v>
      </c>
      <c r="Q1054" t="s">
        <v>47</v>
      </c>
      <c r="R1054" t="s">
        <v>43</v>
      </c>
      <c r="S1054" t="s">
        <v>4060</v>
      </c>
      <c r="W1054">
        <v>3</v>
      </c>
      <c r="X1054">
        <v>3</v>
      </c>
      <c r="Y1054">
        <v>2</v>
      </c>
      <c r="Z1054">
        <v>2</v>
      </c>
      <c r="AA1054" t="s">
        <v>5529</v>
      </c>
    </row>
    <row r="1055" spans="1:27" x14ac:dyDescent="0.3">
      <c r="A1055">
        <v>57</v>
      </c>
      <c r="B1055">
        <v>1</v>
      </c>
      <c r="C1055" t="s">
        <v>46</v>
      </c>
      <c r="D1055" t="s">
        <v>48</v>
      </c>
      <c r="E1055" t="s">
        <v>1119</v>
      </c>
      <c r="H1055">
        <v>2</v>
      </c>
      <c r="I1055" t="s">
        <v>38</v>
      </c>
      <c r="J1055" t="s">
        <v>2592</v>
      </c>
      <c r="M1055" t="s">
        <v>36</v>
      </c>
      <c r="N1055" t="s">
        <v>45</v>
      </c>
      <c r="O1055">
        <v>4</v>
      </c>
      <c r="P1055">
        <v>2</v>
      </c>
      <c r="Q1055" t="s">
        <v>47</v>
      </c>
      <c r="R1055" t="s">
        <v>43</v>
      </c>
      <c r="S1055" t="s">
        <v>4061</v>
      </c>
      <c r="W1055">
        <v>2</v>
      </c>
      <c r="X1055">
        <v>3</v>
      </c>
      <c r="Y1055">
        <v>1</v>
      </c>
      <c r="Z1055">
        <v>2</v>
      </c>
      <c r="AA1055" t="s">
        <v>5530</v>
      </c>
    </row>
    <row r="1056" spans="1:27" x14ac:dyDescent="0.3">
      <c r="A1056">
        <v>49</v>
      </c>
      <c r="B1056">
        <v>7</v>
      </c>
      <c r="C1056" t="s">
        <v>46</v>
      </c>
      <c r="D1056" t="s">
        <v>52</v>
      </c>
      <c r="E1056" t="s">
        <v>1120</v>
      </c>
      <c r="H1056">
        <v>4</v>
      </c>
      <c r="I1056" t="s">
        <v>38</v>
      </c>
      <c r="J1056" t="s">
        <v>2593</v>
      </c>
      <c r="M1056" t="s">
        <v>36</v>
      </c>
      <c r="N1056" t="s">
        <v>45</v>
      </c>
      <c r="O1056">
        <v>3</v>
      </c>
      <c r="P1056">
        <v>3</v>
      </c>
      <c r="Q1056" t="s">
        <v>54</v>
      </c>
      <c r="R1056" t="s">
        <v>43</v>
      </c>
      <c r="S1056" t="s">
        <v>4062</v>
      </c>
      <c r="W1056">
        <v>3</v>
      </c>
      <c r="X1056">
        <v>2</v>
      </c>
      <c r="Y1056">
        <v>2</v>
      </c>
      <c r="Z1056">
        <v>3</v>
      </c>
      <c r="AA1056" t="s">
        <v>5531</v>
      </c>
    </row>
    <row r="1057" spans="1:27" x14ac:dyDescent="0.3">
      <c r="A1057">
        <v>34</v>
      </c>
      <c r="B1057">
        <v>15</v>
      </c>
      <c r="C1057" t="s">
        <v>46</v>
      </c>
      <c r="D1057" t="s">
        <v>52</v>
      </c>
      <c r="E1057" t="s">
        <v>1121</v>
      </c>
      <c r="H1057">
        <v>3</v>
      </c>
      <c r="I1057" t="s">
        <v>51</v>
      </c>
      <c r="J1057" t="s">
        <v>2594</v>
      </c>
      <c r="M1057" t="s">
        <v>44</v>
      </c>
      <c r="N1057" t="s">
        <v>45</v>
      </c>
      <c r="O1057">
        <v>3</v>
      </c>
      <c r="P1057">
        <v>4</v>
      </c>
      <c r="Q1057" t="s">
        <v>58</v>
      </c>
      <c r="R1057" t="s">
        <v>43</v>
      </c>
      <c r="S1057" t="s">
        <v>4063</v>
      </c>
      <c r="W1057">
        <v>2</v>
      </c>
      <c r="X1057">
        <v>1</v>
      </c>
      <c r="Y1057">
        <v>4</v>
      </c>
      <c r="Z1057">
        <v>2</v>
      </c>
      <c r="AA1057" t="s">
        <v>5532</v>
      </c>
    </row>
    <row r="1058" spans="1:27" x14ac:dyDescent="0.3">
      <c r="A1058">
        <v>28</v>
      </c>
      <c r="B1058">
        <v>1</v>
      </c>
      <c r="C1058" t="s">
        <v>46</v>
      </c>
      <c r="D1058" t="s">
        <v>48</v>
      </c>
      <c r="E1058" t="s">
        <v>1122</v>
      </c>
      <c r="H1058">
        <v>3</v>
      </c>
      <c r="I1058" t="s">
        <v>60</v>
      </c>
      <c r="J1058" t="s">
        <v>2595</v>
      </c>
      <c r="M1058" t="s">
        <v>44</v>
      </c>
      <c r="N1058" t="s">
        <v>37</v>
      </c>
      <c r="O1058">
        <v>3</v>
      </c>
      <c r="P1058">
        <v>1</v>
      </c>
      <c r="Q1058" t="s">
        <v>57</v>
      </c>
      <c r="R1058" t="s">
        <v>43</v>
      </c>
      <c r="S1058" t="s">
        <v>4064</v>
      </c>
      <c r="W1058">
        <v>1</v>
      </c>
      <c r="X1058">
        <v>3</v>
      </c>
      <c r="Y1058">
        <v>4</v>
      </c>
      <c r="Z1058">
        <v>4</v>
      </c>
      <c r="AA1058" t="s">
        <v>5533</v>
      </c>
    </row>
    <row r="1059" spans="1:27" x14ac:dyDescent="0.3">
      <c r="A1059">
        <v>29</v>
      </c>
      <c r="B1059">
        <v>13</v>
      </c>
      <c r="C1059" t="s">
        <v>39</v>
      </c>
      <c r="D1059" t="s">
        <v>41</v>
      </c>
      <c r="E1059" t="s">
        <v>1123</v>
      </c>
      <c r="H1059">
        <v>3</v>
      </c>
      <c r="I1059" t="s">
        <v>60</v>
      </c>
      <c r="J1059" t="s">
        <v>2596</v>
      </c>
      <c r="M1059" t="s">
        <v>44</v>
      </c>
      <c r="N1059" t="s">
        <v>37</v>
      </c>
      <c r="O1059">
        <v>3</v>
      </c>
      <c r="P1059">
        <v>2</v>
      </c>
      <c r="Q1059" t="s">
        <v>40</v>
      </c>
      <c r="R1059" t="s">
        <v>43</v>
      </c>
      <c r="S1059" t="s">
        <v>4065</v>
      </c>
      <c r="W1059">
        <v>1</v>
      </c>
      <c r="X1059">
        <v>2</v>
      </c>
      <c r="Y1059">
        <v>1</v>
      </c>
      <c r="Z1059">
        <v>1</v>
      </c>
      <c r="AA1059" t="s">
        <v>5534</v>
      </c>
    </row>
    <row r="1060" spans="1:27" x14ac:dyDescent="0.3">
      <c r="A1060">
        <v>34</v>
      </c>
      <c r="B1060">
        <v>24</v>
      </c>
      <c r="C1060" t="s">
        <v>39</v>
      </c>
      <c r="D1060" t="s">
        <v>41</v>
      </c>
      <c r="E1060" t="s">
        <v>1124</v>
      </c>
      <c r="H1060">
        <v>4</v>
      </c>
      <c r="I1060" t="s">
        <v>51</v>
      </c>
      <c r="J1060" t="s">
        <v>2597</v>
      </c>
      <c r="M1060" t="s">
        <v>36</v>
      </c>
      <c r="N1060" t="s">
        <v>37</v>
      </c>
      <c r="O1060">
        <v>2</v>
      </c>
      <c r="P1060">
        <v>2</v>
      </c>
      <c r="Q1060" t="s">
        <v>40</v>
      </c>
      <c r="R1060" t="s">
        <v>35</v>
      </c>
      <c r="S1060" t="s">
        <v>4066</v>
      </c>
      <c r="W1060">
        <v>1</v>
      </c>
      <c r="X1060">
        <v>2</v>
      </c>
      <c r="Y1060">
        <v>3</v>
      </c>
      <c r="Z1060">
        <v>4</v>
      </c>
      <c r="AA1060" t="s">
        <v>5535</v>
      </c>
    </row>
    <row r="1061" spans="1:27" x14ac:dyDescent="0.3">
      <c r="A1061">
        <v>35</v>
      </c>
      <c r="B1061">
        <v>7</v>
      </c>
      <c r="C1061" t="s">
        <v>46</v>
      </c>
      <c r="D1061" t="s">
        <v>48</v>
      </c>
      <c r="E1061" t="s">
        <v>1125</v>
      </c>
      <c r="H1061">
        <v>1</v>
      </c>
      <c r="I1061" t="s">
        <v>38</v>
      </c>
      <c r="J1061" t="s">
        <v>2598</v>
      </c>
      <c r="M1061" t="s">
        <v>36</v>
      </c>
      <c r="N1061" t="s">
        <v>37</v>
      </c>
      <c r="O1061">
        <v>3</v>
      </c>
      <c r="P1061">
        <v>1</v>
      </c>
      <c r="Q1061" t="s">
        <v>57</v>
      </c>
      <c r="R1061" t="s">
        <v>43</v>
      </c>
      <c r="S1061" t="s">
        <v>4067</v>
      </c>
      <c r="W1061">
        <v>4</v>
      </c>
      <c r="X1061">
        <v>3</v>
      </c>
      <c r="Y1061">
        <v>1</v>
      </c>
      <c r="Z1061">
        <v>3</v>
      </c>
      <c r="AA1061" t="s">
        <v>5536</v>
      </c>
    </row>
    <row r="1062" spans="1:27" x14ac:dyDescent="0.3">
      <c r="A1062">
        <v>24</v>
      </c>
      <c r="B1062">
        <v>9</v>
      </c>
      <c r="C1062" t="s">
        <v>46</v>
      </c>
      <c r="D1062" t="s">
        <v>41</v>
      </c>
      <c r="E1062" t="s">
        <v>1126</v>
      </c>
      <c r="H1062">
        <v>3</v>
      </c>
      <c r="I1062" t="s">
        <v>51</v>
      </c>
      <c r="J1062" t="s">
        <v>2599</v>
      </c>
      <c r="M1062" t="s">
        <v>44</v>
      </c>
      <c r="N1062" t="s">
        <v>45</v>
      </c>
      <c r="O1062">
        <v>3</v>
      </c>
      <c r="P1062">
        <v>1</v>
      </c>
      <c r="Q1062" t="s">
        <v>50</v>
      </c>
      <c r="R1062" t="s">
        <v>35</v>
      </c>
      <c r="S1062" t="s">
        <v>4068</v>
      </c>
      <c r="W1062">
        <v>2</v>
      </c>
      <c r="X1062">
        <v>1</v>
      </c>
      <c r="Y1062">
        <v>3</v>
      </c>
      <c r="Z1062">
        <v>2</v>
      </c>
      <c r="AA1062" t="s">
        <v>5537</v>
      </c>
    </row>
    <row r="1063" spans="1:27" x14ac:dyDescent="0.3">
      <c r="A1063">
        <v>24</v>
      </c>
      <c r="B1063">
        <v>13</v>
      </c>
      <c r="C1063" t="s">
        <v>39</v>
      </c>
      <c r="D1063" t="s">
        <v>48</v>
      </c>
      <c r="E1063" t="s">
        <v>1127</v>
      </c>
      <c r="H1063">
        <v>2</v>
      </c>
      <c r="I1063" t="s">
        <v>38</v>
      </c>
      <c r="J1063" t="s">
        <v>2600</v>
      </c>
      <c r="M1063" t="s">
        <v>55</v>
      </c>
      <c r="N1063" t="s">
        <v>37</v>
      </c>
      <c r="O1063">
        <v>3</v>
      </c>
      <c r="P1063">
        <v>1</v>
      </c>
      <c r="Q1063" t="s">
        <v>57</v>
      </c>
      <c r="R1063" t="s">
        <v>43</v>
      </c>
      <c r="S1063" t="s">
        <v>4069</v>
      </c>
      <c r="W1063">
        <v>4</v>
      </c>
      <c r="X1063">
        <v>2</v>
      </c>
      <c r="Y1063">
        <v>3</v>
      </c>
      <c r="Z1063">
        <v>3</v>
      </c>
      <c r="AA1063" t="s">
        <v>5538</v>
      </c>
    </row>
    <row r="1064" spans="1:27" x14ac:dyDescent="0.3">
      <c r="A1064">
        <v>44</v>
      </c>
      <c r="B1064">
        <v>2</v>
      </c>
      <c r="C1064" t="s">
        <v>46</v>
      </c>
      <c r="D1064" t="s">
        <v>41</v>
      </c>
      <c r="E1064" t="s">
        <v>1128</v>
      </c>
      <c r="H1064">
        <v>1</v>
      </c>
      <c r="I1064" t="s">
        <v>51</v>
      </c>
      <c r="J1064" t="s">
        <v>2601</v>
      </c>
      <c r="M1064" t="s">
        <v>44</v>
      </c>
      <c r="N1064" t="s">
        <v>45</v>
      </c>
      <c r="O1064">
        <v>3</v>
      </c>
      <c r="P1064">
        <v>3</v>
      </c>
      <c r="Q1064" t="s">
        <v>53</v>
      </c>
      <c r="R1064" t="s">
        <v>35</v>
      </c>
      <c r="S1064" t="s">
        <v>4070</v>
      </c>
      <c r="W1064">
        <v>2</v>
      </c>
      <c r="X1064">
        <v>3</v>
      </c>
      <c r="Y1064">
        <v>2</v>
      </c>
      <c r="Z1064">
        <v>2</v>
      </c>
      <c r="AA1064" t="s">
        <v>5539</v>
      </c>
    </row>
    <row r="1065" spans="1:27" x14ac:dyDescent="0.3">
      <c r="A1065">
        <v>29</v>
      </c>
      <c r="B1065">
        <v>19</v>
      </c>
      <c r="C1065" t="s">
        <v>46</v>
      </c>
      <c r="D1065" t="s">
        <v>52</v>
      </c>
      <c r="E1065" t="s">
        <v>1129</v>
      </c>
      <c r="H1065">
        <v>3</v>
      </c>
      <c r="I1065" t="s">
        <v>38</v>
      </c>
      <c r="J1065" t="s">
        <v>2602</v>
      </c>
      <c r="M1065" t="s">
        <v>36</v>
      </c>
      <c r="N1065" t="s">
        <v>37</v>
      </c>
      <c r="O1065">
        <v>2</v>
      </c>
      <c r="P1065">
        <v>2</v>
      </c>
      <c r="Q1065" t="s">
        <v>40</v>
      </c>
      <c r="R1065" t="s">
        <v>43</v>
      </c>
      <c r="S1065" t="s">
        <v>4071</v>
      </c>
      <c r="W1065">
        <v>3</v>
      </c>
      <c r="X1065">
        <v>3</v>
      </c>
      <c r="Y1065">
        <v>3</v>
      </c>
      <c r="Z1065">
        <v>3</v>
      </c>
      <c r="AA1065" t="s">
        <v>5540</v>
      </c>
    </row>
    <row r="1066" spans="1:27" x14ac:dyDescent="0.3">
      <c r="A1066">
        <v>30</v>
      </c>
      <c r="B1066">
        <v>1</v>
      </c>
      <c r="C1066" t="s">
        <v>46</v>
      </c>
      <c r="D1066" t="s">
        <v>52</v>
      </c>
      <c r="E1066" t="s">
        <v>1130</v>
      </c>
      <c r="H1066">
        <v>3</v>
      </c>
      <c r="I1066" t="s">
        <v>38</v>
      </c>
      <c r="J1066" t="s">
        <v>2603</v>
      </c>
      <c r="M1066" t="s">
        <v>36</v>
      </c>
      <c r="N1066" t="s">
        <v>61</v>
      </c>
      <c r="O1066">
        <v>3</v>
      </c>
      <c r="P1066">
        <v>1</v>
      </c>
      <c r="Q1066" t="s">
        <v>61</v>
      </c>
      <c r="R1066" t="s">
        <v>43</v>
      </c>
      <c r="S1066" t="s">
        <v>4072</v>
      </c>
      <c r="W1066">
        <v>3</v>
      </c>
      <c r="X1066">
        <v>3</v>
      </c>
      <c r="Y1066">
        <v>1</v>
      </c>
      <c r="Z1066">
        <v>4</v>
      </c>
      <c r="AA1066" t="s">
        <v>5541</v>
      </c>
    </row>
    <row r="1067" spans="1:27" x14ac:dyDescent="0.3">
      <c r="A1067">
        <v>55</v>
      </c>
      <c r="B1067">
        <v>4</v>
      </c>
      <c r="C1067" t="s">
        <v>46</v>
      </c>
      <c r="D1067" t="s">
        <v>48</v>
      </c>
      <c r="E1067" t="s">
        <v>1131</v>
      </c>
      <c r="H1067">
        <v>4</v>
      </c>
      <c r="I1067" t="s">
        <v>38</v>
      </c>
      <c r="J1067" t="s">
        <v>2604</v>
      </c>
      <c r="M1067" t="s">
        <v>36</v>
      </c>
      <c r="N1067" t="s">
        <v>45</v>
      </c>
      <c r="O1067">
        <v>3</v>
      </c>
      <c r="P1067">
        <v>2</v>
      </c>
      <c r="Q1067" t="s">
        <v>54</v>
      </c>
      <c r="R1067" t="s">
        <v>35</v>
      </c>
      <c r="S1067" t="s">
        <v>4073</v>
      </c>
      <c r="W1067">
        <v>4</v>
      </c>
      <c r="X1067">
        <v>3</v>
      </c>
      <c r="Y1067">
        <v>2</v>
      </c>
      <c r="Z1067">
        <v>3</v>
      </c>
      <c r="AA1067" t="s">
        <v>5542</v>
      </c>
    </row>
    <row r="1068" spans="1:27" x14ac:dyDescent="0.3">
      <c r="A1068">
        <v>33</v>
      </c>
      <c r="B1068">
        <v>4</v>
      </c>
      <c r="C1068" t="s">
        <v>39</v>
      </c>
      <c r="D1068" t="s">
        <v>48</v>
      </c>
      <c r="E1068" t="s">
        <v>1132</v>
      </c>
      <c r="H1068">
        <v>4</v>
      </c>
      <c r="I1068" t="s">
        <v>51</v>
      </c>
      <c r="J1068" t="s">
        <v>2605</v>
      </c>
      <c r="M1068" t="s">
        <v>36</v>
      </c>
      <c r="N1068" t="s">
        <v>45</v>
      </c>
      <c r="O1068">
        <v>2</v>
      </c>
      <c r="P1068">
        <v>1</v>
      </c>
      <c r="Q1068" t="s">
        <v>50</v>
      </c>
      <c r="R1068" t="s">
        <v>43</v>
      </c>
      <c r="S1068" t="s">
        <v>4074</v>
      </c>
      <c r="W1068">
        <v>1</v>
      </c>
      <c r="X1068">
        <v>2</v>
      </c>
      <c r="Y1068">
        <v>4</v>
      </c>
      <c r="Z1068">
        <v>3</v>
      </c>
      <c r="AA1068" t="s">
        <v>5543</v>
      </c>
    </row>
    <row r="1069" spans="1:27" x14ac:dyDescent="0.3">
      <c r="A1069">
        <v>47</v>
      </c>
      <c r="B1069">
        <v>14</v>
      </c>
      <c r="C1069" t="s">
        <v>39</v>
      </c>
      <c r="D1069" t="s">
        <v>48</v>
      </c>
      <c r="E1069" t="s">
        <v>1133</v>
      </c>
      <c r="H1069">
        <v>3</v>
      </c>
      <c r="I1069" t="s">
        <v>51</v>
      </c>
      <c r="J1069" t="s">
        <v>2606</v>
      </c>
      <c r="M1069" t="s">
        <v>36</v>
      </c>
      <c r="N1069" t="s">
        <v>37</v>
      </c>
      <c r="O1069">
        <v>3</v>
      </c>
      <c r="P1069">
        <v>2</v>
      </c>
      <c r="Q1069" t="s">
        <v>40</v>
      </c>
      <c r="R1069" t="s">
        <v>35</v>
      </c>
      <c r="S1069" t="s">
        <v>4075</v>
      </c>
      <c r="W1069">
        <v>3</v>
      </c>
      <c r="X1069">
        <v>3</v>
      </c>
      <c r="Y1069">
        <v>3</v>
      </c>
      <c r="Z1069">
        <v>2</v>
      </c>
      <c r="AA1069" t="s">
        <v>5544</v>
      </c>
    </row>
    <row r="1070" spans="1:27" x14ac:dyDescent="0.3">
      <c r="A1070">
        <v>28</v>
      </c>
      <c r="B1070">
        <v>2</v>
      </c>
      <c r="C1070" t="s">
        <v>46</v>
      </c>
      <c r="D1070" t="s">
        <v>41</v>
      </c>
      <c r="E1070" t="s">
        <v>1134</v>
      </c>
      <c r="H1070">
        <v>2</v>
      </c>
      <c r="I1070" t="s">
        <v>51</v>
      </c>
      <c r="J1070" t="s">
        <v>2607</v>
      </c>
      <c r="M1070" t="s">
        <v>44</v>
      </c>
      <c r="N1070" t="s">
        <v>45</v>
      </c>
      <c r="O1070">
        <v>2</v>
      </c>
      <c r="P1070">
        <v>1</v>
      </c>
      <c r="Q1070" t="s">
        <v>50</v>
      </c>
      <c r="R1070" t="s">
        <v>43</v>
      </c>
      <c r="S1070" t="s">
        <v>4076</v>
      </c>
      <c r="W1070">
        <v>3</v>
      </c>
      <c r="X1070">
        <v>1</v>
      </c>
      <c r="Y1070">
        <v>3</v>
      </c>
      <c r="Z1070">
        <v>2</v>
      </c>
      <c r="AA1070" t="s">
        <v>5545</v>
      </c>
    </row>
    <row r="1071" spans="1:27" x14ac:dyDescent="0.3">
      <c r="A1071">
        <v>28</v>
      </c>
      <c r="B1071">
        <v>1</v>
      </c>
      <c r="C1071" t="s">
        <v>46</v>
      </c>
      <c r="D1071" t="s">
        <v>52</v>
      </c>
      <c r="E1071" t="s">
        <v>1135</v>
      </c>
      <c r="H1071">
        <v>3</v>
      </c>
      <c r="I1071" t="s">
        <v>38</v>
      </c>
      <c r="J1071" t="s">
        <v>2608</v>
      </c>
      <c r="M1071" t="s">
        <v>36</v>
      </c>
      <c r="N1071" t="s">
        <v>45</v>
      </c>
      <c r="O1071">
        <v>2</v>
      </c>
      <c r="P1071">
        <v>1</v>
      </c>
      <c r="Q1071" t="s">
        <v>47</v>
      </c>
      <c r="R1071" t="s">
        <v>43</v>
      </c>
      <c r="S1071" t="s">
        <v>4077</v>
      </c>
      <c r="W1071">
        <v>1</v>
      </c>
      <c r="X1071">
        <v>3</v>
      </c>
      <c r="Y1071">
        <v>4</v>
      </c>
      <c r="Z1071">
        <v>1</v>
      </c>
      <c r="AA1071" t="s">
        <v>5546</v>
      </c>
    </row>
    <row r="1072" spans="1:27" x14ac:dyDescent="0.3">
      <c r="A1072">
        <v>28</v>
      </c>
      <c r="B1072">
        <v>7</v>
      </c>
      <c r="C1072" t="s">
        <v>46</v>
      </c>
      <c r="D1072" t="s">
        <v>41</v>
      </c>
      <c r="E1072" t="s">
        <v>1136</v>
      </c>
      <c r="H1072">
        <v>3</v>
      </c>
      <c r="I1072" t="s">
        <v>38</v>
      </c>
      <c r="J1072" t="s">
        <v>2609</v>
      </c>
      <c r="M1072" t="s">
        <v>44</v>
      </c>
      <c r="N1072" t="s">
        <v>37</v>
      </c>
      <c r="O1072">
        <v>3</v>
      </c>
      <c r="P1072">
        <v>2</v>
      </c>
      <c r="Q1072" t="s">
        <v>40</v>
      </c>
      <c r="R1072" t="s">
        <v>43</v>
      </c>
      <c r="S1072" t="s">
        <v>4078</v>
      </c>
      <c r="W1072">
        <v>3</v>
      </c>
      <c r="X1072">
        <v>1</v>
      </c>
      <c r="Y1072">
        <v>4</v>
      </c>
      <c r="Z1072">
        <v>3</v>
      </c>
      <c r="AA1072" t="s">
        <v>5547</v>
      </c>
    </row>
    <row r="1073" spans="1:27" x14ac:dyDescent="0.3">
      <c r="A1073">
        <v>49</v>
      </c>
      <c r="B1073">
        <v>3</v>
      </c>
      <c r="C1073" t="s">
        <v>39</v>
      </c>
      <c r="D1073" t="s">
        <v>48</v>
      </c>
      <c r="E1073" t="s">
        <v>1137</v>
      </c>
      <c r="H1073">
        <v>2</v>
      </c>
      <c r="I1073" t="s">
        <v>51</v>
      </c>
      <c r="J1073" t="s">
        <v>2610</v>
      </c>
      <c r="M1073" t="s">
        <v>36</v>
      </c>
      <c r="N1073" t="s">
        <v>45</v>
      </c>
      <c r="O1073">
        <v>2</v>
      </c>
      <c r="P1073">
        <v>2</v>
      </c>
      <c r="Q1073" t="s">
        <v>50</v>
      </c>
      <c r="R1073" t="s">
        <v>43</v>
      </c>
      <c r="S1073" t="s">
        <v>4079</v>
      </c>
      <c r="W1073">
        <v>3</v>
      </c>
      <c r="X1073">
        <v>1</v>
      </c>
      <c r="Y1073">
        <v>1</v>
      </c>
      <c r="Z1073">
        <v>3</v>
      </c>
      <c r="AA1073" t="s">
        <v>5548</v>
      </c>
    </row>
    <row r="1074" spans="1:27" x14ac:dyDescent="0.3">
      <c r="A1074">
        <v>29</v>
      </c>
      <c r="B1074">
        <v>2</v>
      </c>
      <c r="C1074" t="s">
        <v>39</v>
      </c>
      <c r="D1074" t="s">
        <v>48</v>
      </c>
      <c r="E1074" t="s">
        <v>1138</v>
      </c>
      <c r="H1074">
        <v>1</v>
      </c>
      <c r="I1074" t="s">
        <v>38</v>
      </c>
      <c r="J1074" t="s">
        <v>2611</v>
      </c>
      <c r="M1074" t="s">
        <v>44</v>
      </c>
      <c r="N1074" t="s">
        <v>45</v>
      </c>
      <c r="O1074">
        <v>3</v>
      </c>
      <c r="P1074">
        <v>1</v>
      </c>
      <c r="Q1074" t="s">
        <v>50</v>
      </c>
      <c r="R1074" t="s">
        <v>43</v>
      </c>
      <c r="S1074" t="s">
        <v>4080</v>
      </c>
      <c r="W1074">
        <v>4</v>
      </c>
      <c r="X1074">
        <v>2</v>
      </c>
      <c r="Y1074">
        <v>3</v>
      </c>
      <c r="Z1074">
        <v>3</v>
      </c>
      <c r="AA1074" t="s">
        <v>5549</v>
      </c>
    </row>
    <row r="1075" spans="1:27" x14ac:dyDescent="0.3">
      <c r="A1075">
        <v>28</v>
      </c>
      <c r="B1075">
        <v>29</v>
      </c>
      <c r="C1075" t="s">
        <v>46</v>
      </c>
      <c r="D1075" t="s">
        <v>48</v>
      </c>
      <c r="E1075" t="s">
        <v>1139</v>
      </c>
      <c r="H1075">
        <v>1</v>
      </c>
      <c r="I1075" t="s">
        <v>38</v>
      </c>
      <c r="J1075" t="s">
        <v>2612</v>
      </c>
      <c r="M1075" t="s">
        <v>36</v>
      </c>
      <c r="N1075" t="s">
        <v>45</v>
      </c>
      <c r="O1075">
        <v>1</v>
      </c>
      <c r="P1075">
        <v>2</v>
      </c>
      <c r="Q1075" t="s">
        <v>53</v>
      </c>
      <c r="R1075" t="s">
        <v>43</v>
      </c>
      <c r="S1075" t="s">
        <v>4081</v>
      </c>
      <c r="W1075">
        <v>3</v>
      </c>
      <c r="X1075">
        <v>2</v>
      </c>
      <c r="Y1075">
        <v>2</v>
      </c>
      <c r="Z1075">
        <v>2</v>
      </c>
      <c r="AA1075" t="s">
        <v>5550</v>
      </c>
    </row>
    <row r="1076" spans="1:27" x14ac:dyDescent="0.3">
      <c r="A1076">
        <v>33</v>
      </c>
      <c r="B1076">
        <v>8</v>
      </c>
      <c r="C1076" t="s">
        <v>46</v>
      </c>
      <c r="D1076" t="s">
        <v>41</v>
      </c>
      <c r="E1076" t="s">
        <v>1140</v>
      </c>
      <c r="H1076">
        <v>5</v>
      </c>
      <c r="I1076" t="s">
        <v>38</v>
      </c>
      <c r="J1076" t="s">
        <v>2613</v>
      </c>
      <c r="M1076" t="s">
        <v>36</v>
      </c>
      <c r="N1076" t="s">
        <v>45</v>
      </c>
      <c r="O1076">
        <v>3</v>
      </c>
      <c r="P1076">
        <v>2</v>
      </c>
      <c r="Q1076" t="s">
        <v>54</v>
      </c>
      <c r="R1076" t="s">
        <v>35</v>
      </c>
      <c r="S1076" t="s">
        <v>4082</v>
      </c>
      <c r="W1076">
        <v>4</v>
      </c>
      <c r="X1076">
        <v>3</v>
      </c>
      <c r="Y1076">
        <v>1</v>
      </c>
      <c r="Z1076">
        <v>3</v>
      </c>
      <c r="AA1076" t="s">
        <v>5551</v>
      </c>
    </row>
    <row r="1077" spans="1:27" x14ac:dyDescent="0.3">
      <c r="A1077">
        <v>32</v>
      </c>
      <c r="B1077">
        <v>10</v>
      </c>
      <c r="C1077" t="s">
        <v>46</v>
      </c>
      <c r="D1077" t="s">
        <v>41</v>
      </c>
      <c r="E1077" t="s">
        <v>1141</v>
      </c>
      <c r="H1077">
        <v>3</v>
      </c>
      <c r="I1077" t="s">
        <v>51</v>
      </c>
      <c r="J1077" t="s">
        <v>2614</v>
      </c>
      <c r="M1077" t="s">
        <v>36</v>
      </c>
      <c r="N1077" t="s">
        <v>45</v>
      </c>
      <c r="O1077">
        <v>3</v>
      </c>
      <c r="P1077">
        <v>3</v>
      </c>
      <c r="Q1077" t="s">
        <v>56</v>
      </c>
      <c r="R1077" t="s">
        <v>43</v>
      </c>
      <c r="S1077" t="s">
        <v>4083</v>
      </c>
      <c r="W1077">
        <v>3</v>
      </c>
      <c r="X1077">
        <v>4</v>
      </c>
      <c r="Y1077">
        <v>2</v>
      </c>
      <c r="Z1077">
        <v>4</v>
      </c>
      <c r="AA1077" t="s">
        <v>5552</v>
      </c>
    </row>
    <row r="1078" spans="1:27" x14ac:dyDescent="0.3">
      <c r="A1078">
        <v>54</v>
      </c>
      <c r="B1078">
        <v>11</v>
      </c>
      <c r="C1078" t="s">
        <v>39</v>
      </c>
      <c r="D1078" t="s">
        <v>52</v>
      </c>
      <c r="E1078" t="s">
        <v>1142</v>
      </c>
      <c r="H1078">
        <v>4</v>
      </c>
      <c r="I1078" t="s">
        <v>51</v>
      </c>
      <c r="J1078" t="s">
        <v>2615</v>
      </c>
      <c r="M1078" t="s">
        <v>44</v>
      </c>
      <c r="N1078" t="s">
        <v>45</v>
      </c>
      <c r="O1078">
        <v>3</v>
      </c>
      <c r="P1078">
        <v>4</v>
      </c>
      <c r="Q1078" t="s">
        <v>56</v>
      </c>
      <c r="R1078" t="s">
        <v>43</v>
      </c>
      <c r="S1078" t="s">
        <v>4084</v>
      </c>
      <c r="W1078">
        <v>2</v>
      </c>
      <c r="X1078">
        <v>4</v>
      </c>
      <c r="Y1078">
        <v>1</v>
      </c>
      <c r="Z1078">
        <v>3</v>
      </c>
      <c r="AA1078" t="s">
        <v>5553</v>
      </c>
    </row>
    <row r="1079" spans="1:27" x14ac:dyDescent="0.3">
      <c r="A1079">
        <v>29</v>
      </c>
      <c r="B1079">
        <v>1</v>
      </c>
      <c r="C1079" t="s">
        <v>46</v>
      </c>
      <c r="D1079" t="s">
        <v>41</v>
      </c>
      <c r="E1079" t="s">
        <v>1143</v>
      </c>
      <c r="H1079">
        <v>4</v>
      </c>
      <c r="I1079" t="s">
        <v>60</v>
      </c>
      <c r="J1079" t="s">
        <v>2616</v>
      </c>
      <c r="M1079" t="s">
        <v>36</v>
      </c>
      <c r="N1079" t="s">
        <v>45</v>
      </c>
      <c r="O1079">
        <v>2</v>
      </c>
      <c r="P1079">
        <v>1</v>
      </c>
      <c r="Q1079" t="s">
        <v>47</v>
      </c>
      <c r="R1079" t="s">
        <v>43</v>
      </c>
      <c r="S1079" t="s">
        <v>4085</v>
      </c>
      <c r="W1079">
        <v>1</v>
      </c>
      <c r="X1079">
        <v>1</v>
      </c>
      <c r="Y1079">
        <v>3</v>
      </c>
      <c r="Z1079">
        <v>1</v>
      </c>
      <c r="AA1079" t="s">
        <v>5554</v>
      </c>
    </row>
    <row r="1080" spans="1:27" x14ac:dyDescent="0.3">
      <c r="A1080">
        <v>44</v>
      </c>
      <c r="B1080">
        <v>28</v>
      </c>
      <c r="C1080" t="s">
        <v>46</v>
      </c>
      <c r="D1080" t="s">
        <v>48</v>
      </c>
      <c r="E1080" t="s">
        <v>1144</v>
      </c>
      <c r="H1080">
        <v>3</v>
      </c>
      <c r="I1080" t="s">
        <v>38</v>
      </c>
      <c r="J1080" t="s">
        <v>2617</v>
      </c>
      <c r="M1080" t="s">
        <v>36</v>
      </c>
      <c r="N1080" t="s">
        <v>45</v>
      </c>
      <c r="O1080">
        <v>3</v>
      </c>
      <c r="P1080">
        <v>4</v>
      </c>
      <c r="Q1080" t="s">
        <v>58</v>
      </c>
      <c r="R1080" t="s">
        <v>43</v>
      </c>
      <c r="S1080" t="s">
        <v>4086</v>
      </c>
      <c r="W1080">
        <v>4</v>
      </c>
      <c r="X1080">
        <v>1</v>
      </c>
      <c r="Y1080">
        <v>3</v>
      </c>
      <c r="Z1080">
        <v>4</v>
      </c>
      <c r="AA1080" t="s">
        <v>5555</v>
      </c>
    </row>
    <row r="1081" spans="1:27" x14ac:dyDescent="0.3">
      <c r="A1081">
        <v>39</v>
      </c>
      <c r="B1081">
        <v>6</v>
      </c>
      <c r="C1081" t="s">
        <v>39</v>
      </c>
      <c r="D1081" t="s">
        <v>41</v>
      </c>
      <c r="E1081" t="s">
        <v>1145</v>
      </c>
      <c r="H1081">
        <v>3</v>
      </c>
      <c r="I1081" t="s">
        <v>38</v>
      </c>
      <c r="J1081" t="s">
        <v>2618</v>
      </c>
      <c r="M1081" t="s">
        <v>36</v>
      </c>
      <c r="N1081" t="s">
        <v>45</v>
      </c>
      <c r="O1081">
        <v>3</v>
      </c>
      <c r="P1081">
        <v>3</v>
      </c>
      <c r="Q1081" t="s">
        <v>53</v>
      </c>
      <c r="R1081" t="s">
        <v>43</v>
      </c>
      <c r="S1081" t="s">
        <v>4087</v>
      </c>
      <c r="W1081">
        <v>2</v>
      </c>
      <c r="X1081">
        <v>2</v>
      </c>
      <c r="Y1081">
        <v>4</v>
      </c>
      <c r="Z1081">
        <v>3</v>
      </c>
      <c r="AA1081" t="s">
        <v>5556</v>
      </c>
    </row>
    <row r="1082" spans="1:27" x14ac:dyDescent="0.3">
      <c r="A1082">
        <v>46</v>
      </c>
      <c r="B1082">
        <v>3</v>
      </c>
      <c r="C1082" t="s">
        <v>39</v>
      </c>
      <c r="D1082" t="s">
        <v>48</v>
      </c>
      <c r="E1082" t="s">
        <v>1146</v>
      </c>
      <c r="H1082">
        <v>3</v>
      </c>
      <c r="I1082" t="s">
        <v>38</v>
      </c>
      <c r="J1082" t="s">
        <v>2619</v>
      </c>
      <c r="M1082" t="s">
        <v>36</v>
      </c>
      <c r="N1082" t="s">
        <v>37</v>
      </c>
      <c r="O1082">
        <v>3</v>
      </c>
      <c r="P1082">
        <v>4</v>
      </c>
      <c r="Q1082" t="s">
        <v>56</v>
      </c>
      <c r="R1082" t="s">
        <v>43</v>
      </c>
      <c r="S1082" t="s">
        <v>4088</v>
      </c>
      <c r="W1082">
        <v>3</v>
      </c>
      <c r="X1082">
        <v>2</v>
      </c>
      <c r="Y1082">
        <v>4</v>
      </c>
      <c r="Z1082">
        <v>4</v>
      </c>
      <c r="AA1082" t="s">
        <v>5557</v>
      </c>
    </row>
    <row r="1083" spans="1:27" x14ac:dyDescent="0.3">
      <c r="A1083">
        <v>35</v>
      </c>
      <c r="B1083">
        <v>16</v>
      </c>
      <c r="C1083" t="s">
        <v>39</v>
      </c>
      <c r="D1083" t="s">
        <v>41</v>
      </c>
      <c r="E1083" t="s">
        <v>1147</v>
      </c>
      <c r="H1083">
        <v>3</v>
      </c>
      <c r="I1083" t="s">
        <v>38</v>
      </c>
      <c r="J1083" t="s">
        <v>2620</v>
      </c>
      <c r="M1083" t="s">
        <v>36</v>
      </c>
      <c r="N1083" t="s">
        <v>45</v>
      </c>
      <c r="O1083">
        <v>2</v>
      </c>
      <c r="P1083">
        <v>3</v>
      </c>
      <c r="Q1083" t="s">
        <v>54</v>
      </c>
      <c r="R1083" t="s">
        <v>43</v>
      </c>
      <c r="S1083" t="s">
        <v>4089</v>
      </c>
      <c r="W1083">
        <v>4</v>
      </c>
      <c r="X1083">
        <v>2</v>
      </c>
      <c r="Y1083">
        <v>4</v>
      </c>
      <c r="Z1083">
        <v>1</v>
      </c>
      <c r="AA1083" t="s">
        <v>5558</v>
      </c>
    </row>
    <row r="1084" spans="1:27" x14ac:dyDescent="0.3">
      <c r="A1084">
        <v>23</v>
      </c>
      <c r="B1084">
        <v>20</v>
      </c>
      <c r="C1084" t="s">
        <v>46</v>
      </c>
      <c r="D1084" t="s">
        <v>41</v>
      </c>
      <c r="E1084" t="s">
        <v>1148</v>
      </c>
      <c r="H1084">
        <v>1</v>
      </c>
      <c r="I1084" t="s">
        <v>38</v>
      </c>
      <c r="J1084" t="s">
        <v>2621</v>
      </c>
      <c r="M1084" t="s">
        <v>36</v>
      </c>
      <c r="N1084" t="s">
        <v>45</v>
      </c>
      <c r="O1084">
        <v>3</v>
      </c>
      <c r="P1084">
        <v>2</v>
      </c>
      <c r="Q1084" t="s">
        <v>50</v>
      </c>
      <c r="R1084" t="s">
        <v>43</v>
      </c>
      <c r="S1084" t="s">
        <v>4090</v>
      </c>
      <c r="W1084">
        <v>1</v>
      </c>
      <c r="X1084">
        <v>3</v>
      </c>
      <c r="Y1084">
        <v>2</v>
      </c>
      <c r="Z1084">
        <v>3</v>
      </c>
      <c r="AA1084" t="s">
        <v>5559</v>
      </c>
    </row>
    <row r="1085" spans="1:27" x14ac:dyDescent="0.3">
      <c r="A1085">
        <v>40</v>
      </c>
      <c r="B1085">
        <v>9</v>
      </c>
      <c r="C1085" t="s">
        <v>46</v>
      </c>
      <c r="D1085" t="s">
        <v>41</v>
      </c>
      <c r="E1085" t="s">
        <v>1149</v>
      </c>
      <c r="H1085">
        <v>4</v>
      </c>
      <c r="I1085" t="s">
        <v>38</v>
      </c>
      <c r="J1085" t="s">
        <v>2622</v>
      </c>
      <c r="M1085" t="s">
        <v>36</v>
      </c>
      <c r="N1085" t="s">
        <v>45</v>
      </c>
      <c r="O1085">
        <v>3</v>
      </c>
      <c r="P1085">
        <v>1</v>
      </c>
      <c r="Q1085" t="s">
        <v>50</v>
      </c>
      <c r="R1085" t="s">
        <v>43</v>
      </c>
      <c r="S1085" t="s">
        <v>4091</v>
      </c>
      <c r="W1085">
        <v>4</v>
      </c>
      <c r="X1085">
        <v>1</v>
      </c>
      <c r="Y1085">
        <v>2</v>
      </c>
      <c r="Z1085">
        <v>1</v>
      </c>
      <c r="AA1085" t="s">
        <v>5560</v>
      </c>
    </row>
    <row r="1086" spans="1:27" x14ac:dyDescent="0.3">
      <c r="A1086">
        <v>34</v>
      </c>
      <c r="B1086">
        <v>1</v>
      </c>
      <c r="C1086" t="s">
        <v>46</v>
      </c>
      <c r="D1086" t="s">
        <v>48</v>
      </c>
      <c r="E1086" t="s">
        <v>1150</v>
      </c>
      <c r="H1086">
        <v>3</v>
      </c>
      <c r="I1086" t="s">
        <v>60</v>
      </c>
      <c r="J1086" t="s">
        <v>2623</v>
      </c>
      <c r="M1086" t="s">
        <v>36</v>
      </c>
      <c r="N1086" t="s">
        <v>37</v>
      </c>
      <c r="O1086">
        <v>2</v>
      </c>
      <c r="P1086">
        <v>3</v>
      </c>
      <c r="Q1086" t="s">
        <v>40</v>
      </c>
      <c r="R1086" t="s">
        <v>35</v>
      </c>
      <c r="S1086" t="s">
        <v>4092</v>
      </c>
      <c r="W1086">
        <v>4</v>
      </c>
      <c r="X1086">
        <v>3</v>
      </c>
      <c r="Y1086">
        <v>4</v>
      </c>
      <c r="Z1086">
        <v>3</v>
      </c>
      <c r="AA1086" t="s">
        <v>5561</v>
      </c>
    </row>
    <row r="1087" spans="1:27" x14ac:dyDescent="0.3">
      <c r="A1087">
        <v>31</v>
      </c>
      <c r="B1087">
        <v>3</v>
      </c>
      <c r="C1087" t="s">
        <v>39</v>
      </c>
      <c r="D1087" t="s">
        <v>41</v>
      </c>
      <c r="E1087" t="s">
        <v>1151</v>
      </c>
      <c r="H1087">
        <v>3</v>
      </c>
      <c r="I1087" t="s">
        <v>38</v>
      </c>
      <c r="J1087" t="s">
        <v>2624</v>
      </c>
      <c r="M1087" t="s">
        <v>44</v>
      </c>
      <c r="N1087" t="s">
        <v>45</v>
      </c>
      <c r="O1087">
        <v>3</v>
      </c>
      <c r="P1087">
        <v>1</v>
      </c>
      <c r="Q1087" t="s">
        <v>47</v>
      </c>
      <c r="R1087" t="s">
        <v>43</v>
      </c>
      <c r="S1087" t="s">
        <v>4093</v>
      </c>
      <c r="W1087">
        <v>4</v>
      </c>
      <c r="X1087">
        <v>3</v>
      </c>
      <c r="Y1087">
        <v>1</v>
      </c>
      <c r="Z1087">
        <v>1</v>
      </c>
      <c r="AA1087" t="s">
        <v>5562</v>
      </c>
    </row>
    <row r="1088" spans="1:27" x14ac:dyDescent="0.3">
      <c r="A1088">
        <v>50</v>
      </c>
      <c r="B1088">
        <v>22</v>
      </c>
      <c r="C1088" t="s">
        <v>46</v>
      </c>
      <c r="D1088" t="s">
        <v>41</v>
      </c>
      <c r="E1088" t="s">
        <v>1152</v>
      </c>
      <c r="H1088">
        <v>5</v>
      </c>
      <c r="I1088" t="s">
        <v>51</v>
      </c>
      <c r="J1088" t="s">
        <v>2625</v>
      </c>
      <c r="M1088" t="s">
        <v>44</v>
      </c>
      <c r="N1088" t="s">
        <v>45</v>
      </c>
      <c r="O1088">
        <v>1</v>
      </c>
      <c r="P1088">
        <v>4</v>
      </c>
      <c r="Q1088" t="s">
        <v>58</v>
      </c>
      <c r="R1088" t="s">
        <v>35</v>
      </c>
      <c r="S1088" t="s">
        <v>4094</v>
      </c>
      <c r="W1088">
        <v>3</v>
      </c>
      <c r="X1088">
        <v>4</v>
      </c>
      <c r="Y1088">
        <v>4</v>
      </c>
      <c r="Z1088">
        <v>3</v>
      </c>
      <c r="AA1088" t="s">
        <v>5563</v>
      </c>
    </row>
    <row r="1089" spans="1:27" x14ac:dyDescent="0.3">
      <c r="A1089">
        <v>34</v>
      </c>
      <c r="B1089">
        <v>7</v>
      </c>
      <c r="C1089" t="s">
        <v>46</v>
      </c>
      <c r="D1089" t="s">
        <v>48</v>
      </c>
      <c r="E1089" t="s">
        <v>1153</v>
      </c>
      <c r="H1089">
        <v>2</v>
      </c>
      <c r="I1089" t="s">
        <v>60</v>
      </c>
      <c r="J1089" t="s">
        <v>2626</v>
      </c>
      <c r="M1089" t="s">
        <v>36</v>
      </c>
      <c r="N1089" t="s">
        <v>37</v>
      </c>
      <c r="O1089">
        <v>3</v>
      </c>
      <c r="P1089">
        <v>1</v>
      </c>
      <c r="Q1089" t="s">
        <v>57</v>
      </c>
      <c r="R1089" t="s">
        <v>35</v>
      </c>
      <c r="S1089" t="s">
        <v>4095</v>
      </c>
      <c r="W1089">
        <v>2</v>
      </c>
      <c r="X1089">
        <v>3</v>
      </c>
      <c r="Y1089">
        <v>2</v>
      </c>
      <c r="Z1089">
        <v>3</v>
      </c>
      <c r="AA1089" t="s">
        <v>5564</v>
      </c>
    </row>
    <row r="1090" spans="1:27" x14ac:dyDescent="0.3">
      <c r="A1090">
        <v>42</v>
      </c>
      <c r="B1090">
        <v>2</v>
      </c>
      <c r="C1090" t="s">
        <v>46</v>
      </c>
      <c r="D1090" t="s">
        <v>48</v>
      </c>
      <c r="E1090" t="s">
        <v>1154</v>
      </c>
      <c r="H1090">
        <v>3</v>
      </c>
      <c r="I1090" t="s">
        <v>51</v>
      </c>
      <c r="J1090" t="s">
        <v>2627</v>
      </c>
      <c r="M1090" t="s">
        <v>36</v>
      </c>
      <c r="N1090" t="s">
        <v>45</v>
      </c>
      <c r="O1090">
        <v>2</v>
      </c>
      <c r="P1090">
        <v>1</v>
      </c>
      <c r="Q1090" t="s">
        <v>50</v>
      </c>
      <c r="R1090" t="s">
        <v>43</v>
      </c>
      <c r="S1090" t="s">
        <v>4096</v>
      </c>
      <c r="W1090">
        <v>3</v>
      </c>
      <c r="X1090">
        <v>2</v>
      </c>
      <c r="Y1090">
        <v>2</v>
      </c>
      <c r="Z1090">
        <v>3</v>
      </c>
      <c r="AA1090" t="s">
        <v>5565</v>
      </c>
    </row>
    <row r="1091" spans="1:27" x14ac:dyDescent="0.3">
      <c r="A1091">
        <v>37</v>
      </c>
      <c r="B1091">
        <v>13</v>
      </c>
      <c r="C1091" t="s">
        <v>46</v>
      </c>
      <c r="D1091" t="s">
        <v>48</v>
      </c>
      <c r="E1091" t="s">
        <v>1155</v>
      </c>
      <c r="H1091">
        <v>3</v>
      </c>
      <c r="I1091" t="s">
        <v>51</v>
      </c>
      <c r="J1091" t="s">
        <v>2628</v>
      </c>
      <c r="M1091" t="s">
        <v>36</v>
      </c>
      <c r="N1091" t="s">
        <v>45</v>
      </c>
      <c r="O1091">
        <v>3</v>
      </c>
      <c r="P1091">
        <v>2</v>
      </c>
      <c r="Q1091" t="s">
        <v>47</v>
      </c>
      <c r="R1091" t="s">
        <v>43</v>
      </c>
      <c r="S1091" t="s">
        <v>4097</v>
      </c>
      <c r="W1091">
        <v>1</v>
      </c>
      <c r="X1091">
        <v>4</v>
      </c>
      <c r="Y1091">
        <v>1</v>
      </c>
      <c r="Z1091">
        <v>3</v>
      </c>
      <c r="AA1091" t="s">
        <v>5566</v>
      </c>
    </row>
    <row r="1092" spans="1:27" x14ac:dyDescent="0.3">
      <c r="A1092">
        <v>29</v>
      </c>
      <c r="B1092">
        <v>8</v>
      </c>
      <c r="C1092" t="s">
        <v>39</v>
      </c>
      <c r="D1092" t="s">
        <v>48</v>
      </c>
      <c r="E1092" t="s">
        <v>1156</v>
      </c>
      <c r="H1092">
        <v>1</v>
      </c>
      <c r="I1092" t="s">
        <v>49</v>
      </c>
      <c r="J1092" t="s">
        <v>2629</v>
      </c>
      <c r="M1092" t="s">
        <v>36</v>
      </c>
      <c r="N1092" t="s">
        <v>45</v>
      </c>
      <c r="O1092">
        <v>1</v>
      </c>
      <c r="P1092">
        <v>2</v>
      </c>
      <c r="Q1092" t="s">
        <v>54</v>
      </c>
      <c r="R1092" t="s">
        <v>43</v>
      </c>
      <c r="S1092" t="s">
        <v>4098</v>
      </c>
      <c r="W1092">
        <v>3</v>
      </c>
      <c r="X1092">
        <v>1</v>
      </c>
      <c r="Y1092">
        <v>3</v>
      </c>
      <c r="Z1092">
        <v>3</v>
      </c>
      <c r="AA1092" t="s">
        <v>5567</v>
      </c>
    </row>
    <row r="1093" spans="1:27" x14ac:dyDescent="0.3">
      <c r="A1093">
        <v>33</v>
      </c>
      <c r="B1093">
        <v>25</v>
      </c>
      <c r="C1093" t="s">
        <v>46</v>
      </c>
      <c r="D1093" t="s">
        <v>41</v>
      </c>
      <c r="E1093" t="s">
        <v>1157</v>
      </c>
      <c r="H1093">
        <v>3</v>
      </c>
      <c r="I1093" t="s">
        <v>38</v>
      </c>
      <c r="J1093" t="s">
        <v>2630</v>
      </c>
      <c r="M1093" t="s">
        <v>36</v>
      </c>
      <c r="N1093" t="s">
        <v>45</v>
      </c>
      <c r="O1093">
        <v>2</v>
      </c>
      <c r="P1093">
        <v>2</v>
      </c>
      <c r="Q1093" t="s">
        <v>53</v>
      </c>
      <c r="R1093" t="s">
        <v>43</v>
      </c>
      <c r="S1093" t="s">
        <v>4099</v>
      </c>
      <c r="W1093">
        <v>4</v>
      </c>
      <c r="X1093">
        <v>2</v>
      </c>
      <c r="Y1093">
        <v>4</v>
      </c>
      <c r="Z1093">
        <v>3</v>
      </c>
      <c r="AA1093" t="s">
        <v>5568</v>
      </c>
    </row>
    <row r="1094" spans="1:27" x14ac:dyDescent="0.3">
      <c r="A1094">
        <v>45</v>
      </c>
      <c r="B1094">
        <v>28</v>
      </c>
      <c r="C1094" t="s">
        <v>46</v>
      </c>
      <c r="D1094" t="s">
        <v>48</v>
      </c>
      <c r="E1094" t="s">
        <v>1158</v>
      </c>
      <c r="H1094">
        <v>3</v>
      </c>
      <c r="I1094" t="s">
        <v>60</v>
      </c>
      <c r="J1094" t="s">
        <v>2631</v>
      </c>
      <c r="M1094" t="s">
        <v>36</v>
      </c>
      <c r="N1094" t="s">
        <v>45</v>
      </c>
      <c r="O1094">
        <v>3</v>
      </c>
      <c r="P1094">
        <v>1</v>
      </c>
      <c r="Q1094" t="s">
        <v>47</v>
      </c>
      <c r="R1094" t="s">
        <v>43</v>
      </c>
      <c r="S1094" t="s">
        <v>4100</v>
      </c>
      <c r="W1094">
        <v>4</v>
      </c>
      <c r="X1094">
        <v>4</v>
      </c>
      <c r="Y1094">
        <v>4</v>
      </c>
      <c r="Z1094">
        <v>3</v>
      </c>
      <c r="AA1094" t="s">
        <v>5569</v>
      </c>
    </row>
    <row r="1095" spans="1:27" x14ac:dyDescent="0.3">
      <c r="A1095">
        <v>42</v>
      </c>
      <c r="B1095">
        <v>2</v>
      </c>
      <c r="C1095" t="s">
        <v>46</v>
      </c>
      <c r="D1095" t="s">
        <v>48</v>
      </c>
      <c r="E1095" t="s">
        <v>1159</v>
      </c>
      <c r="H1095">
        <v>3</v>
      </c>
      <c r="I1095" t="s">
        <v>38</v>
      </c>
      <c r="J1095" t="s">
        <v>2632</v>
      </c>
      <c r="M1095" t="s">
        <v>44</v>
      </c>
      <c r="N1095" t="s">
        <v>45</v>
      </c>
      <c r="O1095">
        <v>3</v>
      </c>
      <c r="P1095">
        <v>3</v>
      </c>
      <c r="Q1095" t="s">
        <v>54</v>
      </c>
      <c r="R1095" t="s">
        <v>35</v>
      </c>
      <c r="S1095" t="s">
        <v>4101</v>
      </c>
      <c r="W1095">
        <v>4</v>
      </c>
      <c r="X1095">
        <v>4</v>
      </c>
      <c r="Y1095">
        <v>3</v>
      </c>
      <c r="Z1095">
        <v>1</v>
      </c>
      <c r="AA1095" t="s">
        <v>5570</v>
      </c>
    </row>
    <row r="1096" spans="1:27" x14ac:dyDescent="0.3">
      <c r="A1096">
        <v>40</v>
      </c>
      <c r="B1096">
        <v>9</v>
      </c>
      <c r="C1096" t="s">
        <v>46</v>
      </c>
      <c r="D1096" t="s">
        <v>48</v>
      </c>
      <c r="E1096" t="s">
        <v>1160</v>
      </c>
      <c r="H1096">
        <v>2</v>
      </c>
      <c r="I1096" t="s">
        <v>51</v>
      </c>
      <c r="J1096" t="s">
        <v>2633</v>
      </c>
      <c r="M1096" t="s">
        <v>36</v>
      </c>
      <c r="N1096" t="s">
        <v>37</v>
      </c>
      <c r="O1096">
        <v>3</v>
      </c>
      <c r="P1096">
        <v>2</v>
      </c>
      <c r="Q1096" t="s">
        <v>40</v>
      </c>
      <c r="R1096" t="s">
        <v>43</v>
      </c>
      <c r="S1096" t="s">
        <v>4102</v>
      </c>
      <c r="W1096">
        <v>1</v>
      </c>
      <c r="X1096">
        <v>1</v>
      </c>
      <c r="Y1096">
        <v>4</v>
      </c>
      <c r="Z1096">
        <v>4</v>
      </c>
      <c r="AA1096" t="s">
        <v>5571</v>
      </c>
    </row>
    <row r="1097" spans="1:27" x14ac:dyDescent="0.3">
      <c r="A1097">
        <v>33</v>
      </c>
      <c r="B1097">
        <v>28</v>
      </c>
      <c r="C1097" t="s">
        <v>46</v>
      </c>
      <c r="D1097" t="s">
        <v>48</v>
      </c>
      <c r="E1097" t="s">
        <v>1161</v>
      </c>
      <c r="H1097">
        <v>4</v>
      </c>
      <c r="I1097" t="s">
        <v>38</v>
      </c>
      <c r="J1097" t="s">
        <v>2634</v>
      </c>
      <c r="M1097" t="s">
        <v>36</v>
      </c>
      <c r="N1097" t="s">
        <v>45</v>
      </c>
      <c r="O1097">
        <v>3</v>
      </c>
      <c r="P1097">
        <v>2</v>
      </c>
      <c r="Q1097" t="s">
        <v>50</v>
      </c>
      <c r="R1097" t="s">
        <v>35</v>
      </c>
      <c r="S1097" t="s">
        <v>4103</v>
      </c>
      <c r="W1097">
        <v>2</v>
      </c>
      <c r="X1097">
        <v>3</v>
      </c>
      <c r="Y1097">
        <v>2</v>
      </c>
      <c r="Z1097">
        <v>3</v>
      </c>
      <c r="AA1097" t="s">
        <v>5572</v>
      </c>
    </row>
    <row r="1098" spans="1:27" x14ac:dyDescent="0.3">
      <c r="A1098">
        <v>40</v>
      </c>
      <c r="B1098">
        <v>6</v>
      </c>
      <c r="C1098" t="s">
        <v>46</v>
      </c>
      <c r="D1098" t="s">
        <v>41</v>
      </c>
      <c r="E1098" t="s">
        <v>1162</v>
      </c>
      <c r="H1098">
        <v>2</v>
      </c>
      <c r="I1098" t="s">
        <v>51</v>
      </c>
      <c r="J1098" t="s">
        <v>2635</v>
      </c>
      <c r="M1098" t="s">
        <v>36</v>
      </c>
      <c r="N1098" t="s">
        <v>61</v>
      </c>
      <c r="O1098">
        <v>3</v>
      </c>
      <c r="P1098">
        <v>4</v>
      </c>
      <c r="Q1098" t="s">
        <v>56</v>
      </c>
      <c r="R1098" t="s">
        <v>35</v>
      </c>
      <c r="S1098" t="s">
        <v>4104</v>
      </c>
      <c r="W1098">
        <v>3</v>
      </c>
      <c r="X1098">
        <v>4</v>
      </c>
      <c r="Y1098">
        <v>4</v>
      </c>
      <c r="Z1098">
        <v>3</v>
      </c>
      <c r="AA1098" t="s">
        <v>5573</v>
      </c>
    </row>
    <row r="1099" spans="1:27" x14ac:dyDescent="0.3">
      <c r="A1099">
        <v>24</v>
      </c>
      <c r="B1099">
        <v>21</v>
      </c>
      <c r="C1099" t="s">
        <v>46</v>
      </c>
      <c r="D1099" t="s">
        <v>52</v>
      </c>
      <c r="E1099" t="s">
        <v>1163</v>
      </c>
      <c r="H1099">
        <v>2</v>
      </c>
      <c r="I1099" t="s">
        <v>60</v>
      </c>
      <c r="J1099" t="s">
        <v>2636</v>
      </c>
      <c r="M1099" t="s">
        <v>36</v>
      </c>
      <c r="N1099" t="s">
        <v>45</v>
      </c>
      <c r="O1099">
        <v>2</v>
      </c>
      <c r="P1099">
        <v>1</v>
      </c>
      <c r="Q1099" t="s">
        <v>50</v>
      </c>
      <c r="R1099" t="s">
        <v>43</v>
      </c>
      <c r="S1099" t="s">
        <v>4105</v>
      </c>
      <c r="W1099">
        <v>3</v>
      </c>
      <c r="X1099">
        <v>1</v>
      </c>
      <c r="Y1099">
        <v>2</v>
      </c>
      <c r="Z1099">
        <v>3</v>
      </c>
      <c r="AA1099" t="s">
        <v>5574</v>
      </c>
    </row>
    <row r="1100" spans="1:27" x14ac:dyDescent="0.3">
      <c r="A1100">
        <v>40</v>
      </c>
      <c r="B1100">
        <v>8</v>
      </c>
      <c r="C1100" t="s">
        <v>46</v>
      </c>
      <c r="D1100" t="s">
        <v>52</v>
      </c>
      <c r="E1100" t="s">
        <v>1164</v>
      </c>
      <c r="H1100">
        <v>2</v>
      </c>
      <c r="I1100" t="s">
        <v>38</v>
      </c>
      <c r="J1100" t="s">
        <v>2637</v>
      </c>
      <c r="M1100" t="s">
        <v>55</v>
      </c>
      <c r="N1100" t="s">
        <v>45</v>
      </c>
      <c r="O1100">
        <v>3</v>
      </c>
      <c r="P1100">
        <v>2</v>
      </c>
      <c r="Q1100" t="s">
        <v>54</v>
      </c>
      <c r="R1100" t="s">
        <v>35</v>
      </c>
      <c r="S1100" t="s">
        <v>4106</v>
      </c>
      <c r="W1100">
        <v>4</v>
      </c>
      <c r="X1100">
        <v>4</v>
      </c>
      <c r="Y1100">
        <v>3</v>
      </c>
      <c r="Z1100">
        <v>3</v>
      </c>
      <c r="AA1100" t="s">
        <v>5575</v>
      </c>
    </row>
    <row r="1101" spans="1:27" x14ac:dyDescent="0.3">
      <c r="A1101">
        <v>45</v>
      </c>
      <c r="B1101">
        <v>1</v>
      </c>
      <c r="C1101" t="s">
        <v>46</v>
      </c>
      <c r="D1101" t="s">
        <v>52</v>
      </c>
      <c r="E1101" t="s">
        <v>1165</v>
      </c>
      <c r="H1101">
        <v>4</v>
      </c>
      <c r="I1101" t="s">
        <v>60</v>
      </c>
      <c r="J1101" t="s">
        <v>2638</v>
      </c>
      <c r="M1101" t="s">
        <v>36</v>
      </c>
      <c r="N1101" t="s">
        <v>45</v>
      </c>
      <c r="O1101">
        <v>3</v>
      </c>
      <c r="P1101">
        <v>3</v>
      </c>
      <c r="Q1101" t="s">
        <v>54</v>
      </c>
      <c r="R1101" t="s">
        <v>43</v>
      </c>
      <c r="S1101" t="s">
        <v>4107</v>
      </c>
      <c r="W1101">
        <v>1</v>
      </c>
      <c r="X1101">
        <v>2</v>
      </c>
      <c r="Y1101">
        <v>1</v>
      </c>
      <c r="Z1101">
        <v>3</v>
      </c>
      <c r="AA1101" t="s">
        <v>5576</v>
      </c>
    </row>
    <row r="1102" spans="1:27" x14ac:dyDescent="0.3">
      <c r="A1102">
        <v>35</v>
      </c>
      <c r="B1102">
        <v>28</v>
      </c>
      <c r="C1102" t="s">
        <v>39</v>
      </c>
      <c r="D1102" t="s">
        <v>48</v>
      </c>
      <c r="E1102" t="s">
        <v>1166</v>
      </c>
      <c r="H1102">
        <v>4</v>
      </c>
      <c r="I1102" t="s">
        <v>38</v>
      </c>
      <c r="J1102" t="s">
        <v>2639</v>
      </c>
      <c r="M1102" t="s">
        <v>36</v>
      </c>
      <c r="N1102" t="s">
        <v>37</v>
      </c>
      <c r="O1102">
        <v>2</v>
      </c>
      <c r="P1102">
        <v>1</v>
      </c>
      <c r="Q1102" t="s">
        <v>57</v>
      </c>
      <c r="R1102" t="s">
        <v>43</v>
      </c>
      <c r="S1102" t="s">
        <v>4108</v>
      </c>
      <c r="W1102">
        <v>2</v>
      </c>
      <c r="X1102">
        <v>3</v>
      </c>
      <c r="Y1102">
        <v>1</v>
      </c>
      <c r="Z1102">
        <v>3</v>
      </c>
      <c r="AA1102" t="s">
        <v>5577</v>
      </c>
    </row>
    <row r="1103" spans="1:27" x14ac:dyDescent="0.3">
      <c r="A1103">
        <v>32</v>
      </c>
      <c r="B1103">
        <v>5</v>
      </c>
      <c r="C1103" t="s">
        <v>39</v>
      </c>
      <c r="D1103" t="s">
        <v>48</v>
      </c>
      <c r="E1103" t="s">
        <v>1167</v>
      </c>
      <c r="H1103">
        <v>2</v>
      </c>
      <c r="I1103" t="s">
        <v>38</v>
      </c>
      <c r="J1103" t="s">
        <v>2640</v>
      </c>
      <c r="M1103" t="s">
        <v>36</v>
      </c>
      <c r="N1103" t="s">
        <v>45</v>
      </c>
      <c r="O1103">
        <v>2</v>
      </c>
      <c r="P1103">
        <v>2</v>
      </c>
      <c r="Q1103" t="s">
        <v>47</v>
      </c>
      <c r="R1103" t="s">
        <v>43</v>
      </c>
      <c r="S1103" t="s">
        <v>4109</v>
      </c>
      <c r="W1103">
        <v>4</v>
      </c>
      <c r="X1103">
        <v>2</v>
      </c>
      <c r="Y1103">
        <v>1</v>
      </c>
      <c r="Z1103">
        <v>3</v>
      </c>
      <c r="AA1103" t="s">
        <v>5578</v>
      </c>
    </row>
    <row r="1104" spans="1:27" x14ac:dyDescent="0.3">
      <c r="A1104">
        <v>36</v>
      </c>
      <c r="B1104">
        <v>2</v>
      </c>
      <c r="C1104" t="s">
        <v>46</v>
      </c>
      <c r="D1104" t="s">
        <v>41</v>
      </c>
      <c r="E1104" t="s">
        <v>1168</v>
      </c>
      <c r="H1104">
        <v>4</v>
      </c>
      <c r="I1104" t="s">
        <v>38</v>
      </c>
      <c r="J1104" t="s">
        <v>2641</v>
      </c>
      <c r="M1104" t="s">
        <v>36</v>
      </c>
      <c r="N1104" t="s">
        <v>37</v>
      </c>
      <c r="O1104">
        <v>3</v>
      </c>
      <c r="P1104">
        <v>1</v>
      </c>
      <c r="Q1104" t="s">
        <v>57</v>
      </c>
      <c r="R1104" t="s">
        <v>35</v>
      </c>
      <c r="S1104" t="s">
        <v>4110</v>
      </c>
      <c r="W1104">
        <v>3</v>
      </c>
      <c r="X1104">
        <v>4</v>
      </c>
      <c r="Y1104">
        <v>4</v>
      </c>
      <c r="Z1104">
        <v>2</v>
      </c>
      <c r="AA1104" t="s">
        <v>5579</v>
      </c>
    </row>
    <row r="1105" spans="1:27" x14ac:dyDescent="0.3">
      <c r="A1105">
        <v>48</v>
      </c>
      <c r="B1105">
        <v>16</v>
      </c>
      <c r="C1105" t="s">
        <v>39</v>
      </c>
      <c r="D1105" t="s">
        <v>52</v>
      </c>
      <c r="E1105" t="s">
        <v>1169</v>
      </c>
      <c r="H1105">
        <v>4</v>
      </c>
      <c r="I1105" t="s">
        <v>38</v>
      </c>
      <c r="J1105" t="s">
        <v>2642</v>
      </c>
      <c r="M1105" t="s">
        <v>36</v>
      </c>
      <c r="N1105" t="s">
        <v>37</v>
      </c>
      <c r="O1105">
        <v>3</v>
      </c>
      <c r="P1105">
        <v>2</v>
      </c>
      <c r="Q1105" t="s">
        <v>40</v>
      </c>
      <c r="R1105" t="s">
        <v>43</v>
      </c>
      <c r="S1105" t="s">
        <v>4111</v>
      </c>
      <c r="W1105">
        <v>3</v>
      </c>
      <c r="X1105">
        <v>3</v>
      </c>
      <c r="Y1105">
        <v>3</v>
      </c>
      <c r="Z1105">
        <v>3</v>
      </c>
      <c r="AA1105" t="s">
        <v>5580</v>
      </c>
    </row>
    <row r="1106" spans="1:27" x14ac:dyDescent="0.3">
      <c r="A1106">
        <v>29</v>
      </c>
      <c r="B1106">
        <v>9</v>
      </c>
      <c r="C1106" t="s">
        <v>46</v>
      </c>
      <c r="D1106" t="s">
        <v>48</v>
      </c>
      <c r="E1106" t="s">
        <v>1170</v>
      </c>
      <c r="H1106">
        <v>3</v>
      </c>
      <c r="I1106" t="s">
        <v>38</v>
      </c>
      <c r="J1106" t="s">
        <v>2643</v>
      </c>
      <c r="M1106" t="s">
        <v>36</v>
      </c>
      <c r="N1106" t="s">
        <v>45</v>
      </c>
      <c r="O1106">
        <v>4</v>
      </c>
      <c r="P1106">
        <v>1</v>
      </c>
      <c r="Q1106" t="s">
        <v>47</v>
      </c>
      <c r="R1106" t="s">
        <v>43</v>
      </c>
      <c r="S1106" t="s">
        <v>4112</v>
      </c>
      <c r="W1106">
        <v>3</v>
      </c>
      <c r="X1106">
        <v>3</v>
      </c>
      <c r="Y1106">
        <v>1</v>
      </c>
      <c r="Z1106">
        <v>2</v>
      </c>
      <c r="AA1106" t="s">
        <v>5581</v>
      </c>
    </row>
    <row r="1107" spans="1:27" x14ac:dyDescent="0.3">
      <c r="A1107">
        <v>33</v>
      </c>
      <c r="B1107">
        <v>8</v>
      </c>
      <c r="C1107" t="s">
        <v>46</v>
      </c>
      <c r="D1107" t="s">
        <v>48</v>
      </c>
      <c r="E1107" t="s">
        <v>1171</v>
      </c>
      <c r="H1107">
        <v>4</v>
      </c>
      <c r="I1107" t="s">
        <v>38</v>
      </c>
      <c r="J1107" t="s">
        <v>2644</v>
      </c>
      <c r="M1107" t="s">
        <v>36</v>
      </c>
      <c r="N1107" t="s">
        <v>37</v>
      </c>
      <c r="O1107">
        <v>3</v>
      </c>
      <c r="P1107">
        <v>2</v>
      </c>
      <c r="Q1107" t="s">
        <v>40</v>
      </c>
      <c r="R1107" t="s">
        <v>43</v>
      </c>
      <c r="S1107" t="s">
        <v>4113</v>
      </c>
      <c r="W1107">
        <v>1</v>
      </c>
      <c r="X1107">
        <v>1</v>
      </c>
      <c r="Y1107">
        <v>4</v>
      </c>
      <c r="Z1107">
        <v>1</v>
      </c>
      <c r="AA1107" t="s">
        <v>5582</v>
      </c>
    </row>
    <row r="1108" spans="1:27" x14ac:dyDescent="0.3">
      <c r="A1108">
        <v>30</v>
      </c>
      <c r="B1108">
        <v>1</v>
      </c>
      <c r="C1108" t="s">
        <v>46</v>
      </c>
      <c r="D1108" t="s">
        <v>48</v>
      </c>
      <c r="E1108" t="s">
        <v>1172</v>
      </c>
      <c r="H1108">
        <v>3</v>
      </c>
      <c r="I1108" t="s">
        <v>38</v>
      </c>
      <c r="J1108" t="s">
        <v>2645</v>
      </c>
      <c r="M1108" t="s">
        <v>36</v>
      </c>
      <c r="N1108" t="s">
        <v>37</v>
      </c>
      <c r="O1108">
        <v>2</v>
      </c>
      <c r="P1108">
        <v>2</v>
      </c>
      <c r="Q1108" t="s">
        <v>40</v>
      </c>
      <c r="R1108" t="s">
        <v>43</v>
      </c>
      <c r="S1108" t="s">
        <v>4114</v>
      </c>
      <c r="W1108">
        <v>2</v>
      </c>
      <c r="X1108">
        <v>1</v>
      </c>
      <c r="Y1108">
        <v>4</v>
      </c>
      <c r="Z1108">
        <v>3</v>
      </c>
      <c r="AA1108" t="s">
        <v>5583</v>
      </c>
    </row>
    <row r="1109" spans="1:27" x14ac:dyDescent="0.3">
      <c r="A1109">
        <v>38</v>
      </c>
      <c r="B1109">
        <v>10</v>
      </c>
      <c r="C1109" t="s">
        <v>46</v>
      </c>
      <c r="D1109" t="s">
        <v>48</v>
      </c>
      <c r="E1109" t="s">
        <v>1173</v>
      </c>
      <c r="H1109">
        <v>4</v>
      </c>
      <c r="I1109" t="s">
        <v>61</v>
      </c>
      <c r="J1109" t="s">
        <v>2646</v>
      </c>
      <c r="M1109" t="s">
        <v>44</v>
      </c>
      <c r="N1109" t="s">
        <v>61</v>
      </c>
      <c r="O1109">
        <v>3</v>
      </c>
      <c r="P1109">
        <v>2</v>
      </c>
      <c r="Q1109" t="s">
        <v>61</v>
      </c>
      <c r="R1109" t="s">
        <v>43</v>
      </c>
      <c r="S1109" t="s">
        <v>4115</v>
      </c>
      <c r="W1109">
        <v>3</v>
      </c>
      <c r="X1109">
        <v>3</v>
      </c>
      <c r="Y1109">
        <v>3</v>
      </c>
      <c r="Z1109">
        <v>3</v>
      </c>
      <c r="AA1109" t="s">
        <v>5584</v>
      </c>
    </row>
    <row r="1110" spans="1:27" x14ac:dyDescent="0.3">
      <c r="A1110">
        <v>35</v>
      </c>
      <c r="B1110">
        <v>1</v>
      </c>
      <c r="C1110" t="s">
        <v>46</v>
      </c>
      <c r="D1110" t="s">
        <v>41</v>
      </c>
      <c r="E1110" t="s">
        <v>1174</v>
      </c>
      <c r="H1110">
        <v>3</v>
      </c>
      <c r="I1110" t="s">
        <v>51</v>
      </c>
      <c r="J1110" t="s">
        <v>2647</v>
      </c>
      <c r="M1110" t="s">
        <v>36</v>
      </c>
      <c r="N1110" t="s">
        <v>45</v>
      </c>
      <c r="O1110">
        <v>2</v>
      </c>
      <c r="P1110">
        <v>1</v>
      </c>
      <c r="Q1110" t="s">
        <v>50</v>
      </c>
      <c r="R1110" t="s">
        <v>43</v>
      </c>
      <c r="S1110" t="s">
        <v>4116</v>
      </c>
      <c r="W1110">
        <v>4</v>
      </c>
      <c r="X1110">
        <v>1</v>
      </c>
      <c r="Y1110">
        <v>2</v>
      </c>
      <c r="Z1110">
        <v>3</v>
      </c>
      <c r="AA1110" t="s">
        <v>5585</v>
      </c>
    </row>
    <row r="1111" spans="1:27" x14ac:dyDescent="0.3">
      <c r="A1111">
        <v>30</v>
      </c>
      <c r="B1111">
        <v>29</v>
      </c>
      <c r="C1111" t="s">
        <v>46</v>
      </c>
      <c r="D1111" t="s">
        <v>48</v>
      </c>
      <c r="E1111" t="s">
        <v>1175</v>
      </c>
      <c r="H1111">
        <v>4</v>
      </c>
      <c r="I1111" t="s">
        <v>60</v>
      </c>
      <c r="J1111" t="s">
        <v>2648</v>
      </c>
      <c r="M1111" t="s">
        <v>36</v>
      </c>
      <c r="N1111" t="s">
        <v>37</v>
      </c>
      <c r="O1111">
        <v>3</v>
      </c>
      <c r="P1111">
        <v>3</v>
      </c>
      <c r="Q1111" t="s">
        <v>40</v>
      </c>
      <c r="R1111" t="s">
        <v>43</v>
      </c>
      <c r="S1111" t="s">
        <v>4117</v>
      </c>
      <c r="W1111">
        <v>3</v>
      </c>
      <c r="X1111">
        <v>2</v>
      </c>
      <c r="Y1111">
        <v>2</v>
      </c>
      <c r="Z1111">
        <v>3</v>
      </c>
      <c r="AA1111" t="s">
        <v>5586</v>
      </c>
    </row>
    <row r="1112" spans="1:27" x14ac:dyDescent="0.3">
      <c r="A1112">
        <v>35</v>
      </c>
      <c r="B1112">
        <v>2</v>
      </c>
      <c r="C1112" t="s">
        <v>39</v>
      </c>
      <c r="D1112" t="s">
        <v>52</v>
      </c>
      <c r="E1112" t="s">
        <v>1176</v>
      </c>
      <c r="H1112">
        <v>3</v>
      </c>
      <c r="I1112" t="s">
        <v>38</v>
      </c>
      <c r="J1112" t="s">
        <v>2649</v>
      </c>
      <c r="M1112" t="s">
        <v>36</v>
      </c>
      <c r="N1112" t="s">
        <v>45</v>
      </c>
      <c r="O1112">
        <v>3</v>
      </c>
      <c r="P1112">
        <v>1</v>
      </c>
      <c r="Q1112" t="s">
        <v>50</v>
      </c>
      <c r="R1112" t="s">
        <v>35</v>
      </c>
      <c r="S1112" t="s">
        <v>4118</v>
      </c>
      <c r="W1112">
        <v>1</v>
      </c>
      <c r="X1112">
        <v>1</v>
      </c>
      <c r="Y1112">
        <v>4</v>
      </c>
      <c r="Z1112">
        <v>3</v>
      </c>
      <c r="AA1112" t="s">
        <v>5587</v>
      </c>
    </row>
    <row r="1113" spans="1:27" x14ac:dyDescent="0.3">
      <c r="A1113">
        <v>53</v>
      </c>
      <c r="B1113">
        <v>2</v>
      </c>
      <c r="C1113" t="s">
        <v>39</v>
      </c>
      <c r="D1113" t="s">
        <v>48</v>
      </c>
      <c r="E1113" t="s">
        <v>1177</v>
      </c>
      <c r="H1113">
        <v>5</v>
      </c>
      <c r="I1113" t="s">
        <v>60</v>
      </c>
      <c r="J1113" t="s">
        <v>2650</v>
      </c>
      <c r="M1113" t="s">
        <v>36</v>
      </c>
      <c r="N1113" t="s">
        <v>45</v>
      </c>
      <c r="O1113">
        <v>2</v>
      </c>
      <c r="P1113">
        <v>3</v>
      </c>
      <c r="Q1113" t="s">
        <v>53</v>
      </c>
      <c r="R1113" t="s">
        <v>43</v>
      </c>
      <c r="S1113" t="s">
        <v>4119</v>
      </c>
      <c r="W1113">
        <v>3</v>
      </c>
      <c r="X1113">
        <v>4</v>
      </c>
      <c r="Y1113">
        <v>2</v>
      </c>
      <c r="Z1113">
        <v>3</v>
      </c>
      <c r="AA1113" t="s">
        <v>5588</v>
      </c>
    </row>
    <row r="1114" spans="1:27" x14ac:dyDescent="0.3">
      <c r="A1114">
        <v>38</v>
      </c>
      <c r="B1114">
        <v>2</v>
      </c>
      <c r="C1114" t="s">
        <v>46</v>
      </c>
      <c r="D1114" t="s">
        <v>48</v>
      </c>
      <c r="E1114" t="s">
        <v>1178</v>
      </c>
      <c r="H1114">
        <v>3</v>
      </c>
      <c r="I1114" t="s">
        <v>51</v>
      </c>
      <c r="J1114" t="s">
        <v>2651</v>
      </c>
      <c r="M1114" t="s">
        <v>36</v>
      </c>
      <c r="N1114" t="s">
        <v>45</v>
      </c>
      <c r="O1114">
        <v>3</v>
      </c>
      <c r="P1114">
        <v>2</v>
      </c>
      <c r="Q1114" t="s">
        <v>53</v>
      </c>
      <c r="R1114" t="s">
        <v>43</v>
      </c>
      <c r="S1114" t="s">
        <v>4120</v>
      </c>
      <c r="W1114">
        <v>3</v>
      </c>
      <c r="X1114">
        <v>2</v>
      </c>
      <c r="Y1114">
        <v>1</v>
      </c>
      <c r="Z1114">
        <v>3</v>
      </c>
      <c r="AA1114" t="s">
        <v>5589</v>
      </c>
    </row>
    <row r="1115" spans="1:27" x14ac:dyDescent="0.3">
      <c r="A1115">
        <v>32</v>
      </c>
      <c r="B1115">
        <v>1</v>
      </c>
      <c r="C1115" t="s">
        <v>46</v>
      </c>
      <c r="D1115" t="s">
        <v>48</v>
      </c>
      <c r="E1115" t="s">
        <v>1179</v>
      </c>
      <c r="H1115">
        <v>4</v>
      </c>
      <c r="I1115" t="s">
        <v>60</v>
      </c>
      <c r="J1115" t="s">
        <v>2652</v>
      </c>
      <c r="M1115" t="s">
        <v>55</v>
      </c>
      <c r="N1115" t="s">
        <v>45</v>
      </c>
      <c r="O1115">
        <v>3</v>
      </c>
      <c r="P1115">
        <v>2</v>
      </c>
      <c r="Q1115" t="s">
        <v>47</v>
      </c>
      <c r="R1115" t="s">
        <v>43</v>
      </c>
      <c r="S1115" t="s">
        <v>4121</v>
      </c>
      <c r="W1115">
        <v>4</v>
      </c>
      <c r="X1115">
        <v>1</v>
      </c>
      <c r="Y1115">
        <v>2</v>
      </c>
      <c r="Z1115">
        <v>2</v>
      </c>
      <c r="AA1115" t="s">
        <v>5590</v>
      </c>
    </row>
    <row r="1116" spans="1:27" x14ac:dyDescent="0.3">
      <c r="A1116">
        <v>48</v>
      </c>
      <c r="B1116">
        <v>15</v>
      </c>
      <c r="C1116" t="s">
        <v>39</v>
      </c>
      <c r="D1116" t="s">
        <v>48</v>
      </c>
      <c r="E1116" t="s">
        <v>1180</v>
      </c>
      <c r="H1116">
        <v>4</v>
      </c>
      <c r="I1116" t="s">
        <v>49</v>
      </c>
      <c r="J1116" t="s">
        <v>2653</v>
      </c>
      <c r="M1116" t="s">
        <v>36</v>
      </c>
      <c r="N1116" t="s">
        <v>45</v>
      </c>
      <c r="O1116">
        <v>3</v>
      </c>
      <c r="P1116">
        <v>1</v>
      </c>
      <c r="Q1116" t="s">
        <v>47</v>
      </c>
      <c r="R1116" t="s">
        <v>43</v>
      </c>
      <c r="S1116" t="s">
        <v>4122</v>
      </c>
      <c r="W1116">
        <v>3</v>
      </c>
      <c r="X1116">
        <v>1</v>
      </c>
      <c r="Y1116">
        <v>4</v>
      </c>
      <c r="Z1116">
        <v>2</v>
      </c>
      <c r="AA1116" t="s">
        <v>5591</v>
      </c>
    </row>
    <row r="1117" spans="1:27" x14ac:dyDescent="0.3">
      <c r="A1117">
        <v>34</v>
      </c>
      <c r="B1117">
        <v>7</v>
      </c>
      <c r="C1117" t="s">
        <v>46</v>
      </c>
      <c r="D1117" t="s">
        <v>41</v>
      </c>
      <c r="E1117" t="s">
        <v>1181</v>
      </c>
      <c r="H1117">
        <v>4</v>
      </c>
      <c r="I1117" t="s">
        <v>51</v>
      </c>
      <c r="J1117" t="s">
        <v>2654</v>
      </c>
      <c r="M1117" t="s">
        <v>36</v>
      </c>
      <c r="N1117" t="s">
        <v>45</v>
      </c>
      <c r="O1117">
        <v>3</v>
      </c>
      <c r="P1117">
        <v>1</v>
      </c>
      <c r="Q1117" t="s">
        <v>47</v>
      </c>
      <c r="R1117" t="s">
        <v>43</v>
      </c>
      <c r="S1117" t="s">
        <v>4123</v>
      </c>
      <c r="W1117">
        <v>1</v>
      </c>
      <c r="X1117">
        <v>4</v>
      </c>
      <c r="Y1117">
        <v>3</v>
      </c>
      <c r="Z1117">
        <v>1</v>
      </c>
      <c r="AA1117" t="s">
        <v>5592</v>
      </c>
    </row>
    <row r="1118" spans="1:27" x14ac:dyDescent="0.3">
      <c r="A1118">
        <v>55</v>
      </c>
      <c r="B1118">
        <v>26</v>
      </c>
      <c r="C1118" t="s">
        <v>46</v>
      </c>
      <c r="D1118" t="s">
        <v>48</v>
      </c>
      <c r="E1118" t="s">
        <v>1182</v>
      </c>
      <c r="H1118">
        <v>5</v>
      </c>
      <c r="I1118" t="s">
        <v>59</v>
      </c>
      <c r="J1118" t="s">
        <v>2655</v>
      </c>
      <c r="M1118" t="s">
        <v>36</v>
      </c>
      <c r="N1118" t="s">
        <v>37</v>
      </c>
      <c r="O1118">
        <v>2</v>
      </c>
      <c r="P1118">
        <v>5</v>
      </c>
      <c r="Q1118" t="s">
        <v>56</v>
      </c>
      <c r="R1118" t="s">
        <v>43</v>
      </c>
      <c r="S1118" t="s">
        <v>4124</v>
      </c>
      <c r="W1118">
        <v>3</v>
      </c>
      <c r="X1118">
        <v>4</v>
      </c>
      <c r="Y1118">
        <v>3</v>
      </c>
      <c r="Z1118">
        <v>3</v>
      </c>
      <c r="AA1118" t="s">
        <v>5593</v>
      </c>
    </row>
    <row r="1119" spans="1:27" x14ac:dyDescent="0.3">
      <c r="A1119">
        <v>34</v>
      </c>
      <c r="B1119">
        <v>1</v>
      </c>
      <c r="C1119" t="s">
        <v>46</v>
      </c>
      <c r="D1119" t="s">
        <v>48</v>
      </c>
      <c r="E1119" t="s">
        <v>1183</v>
      </c>
      <c r="H1119">
        <v>4</v>
      </c>
      <c r="I1119" t="s">
        <v>38</v>
      </c>
      <c r="J1119" t="s">
        <v>2656</v>
      </c>
      <c r="M1119" t="s">
        <v>36</v>
      </c>
      <c r="N1119" t="s">
        <v>45</v>
      </c>
      <c r="O1119">
        <v>3</v>
      </c>
      <c r="P1119">
        <v>2</v>
      </c>
      <c r="Q1119" t="s">
        <v>47</v>
      </c>
      <c r="R1119" t="s">
        <v>43</v>
      </c>
      <c r="S1119" t="s">
        <v>4125</v>
      </c>
      <c r="W1119">
        <v>2</v>
      </c>
      <c r="X1119">
        <v>4</v>
      </c>
      <c r="Y1119">
        <v>2</v>
      </c>
      <c r="Z1119">
        <v>2</v>
      </c>
      <c r="AA1119" t="s">
        <v>5594</v>
      </c>
    </row>
    <row r="1120" spans="1:27" x14ac:dyDescent="0.3">
      <c r="A1120">
        <v>26</v>
      </c>
      <c r="B1120">
        <v>3</v>
      </c>
      <c r="C1120" t="s">
        <v>39</v>
      </c>
      <c r="D1120" t="s">
        <v>48</v>
      </c>
      <c r="E1120" t="s">
        <v>1184</v>
      </c>
      <c r="H1120">
        <v>3</v>
      </c>
      <c r="I1120" t="s">
        <v>38</v>
      </c>
      <c r="J1120" t="s">
        <v>2657</v>
      </c>
      <c r="M1120" t="s">
        <v>36</v>
      </c>
      <c r="N1120" t="s">
        <v>45</v>
      </c>
      <c r="O1120">
        <v>3</v>
      </c>
      <c r="P1120">
        <v>1</v>
      </c>
      <c r="Q1120" t="s">
        <v>47</v>
      </c>
      <c r="R1120" t="s">
        <v>43</v>
      </c>
      <c r="S1120" t="s">
        <v>4126</v>
      </c>
      <c r="W1120">
        <v>1</v>
      </c>
      <c r="X1120">
        <v>4</v>
      </c>
      <c r="Y1120">
        <v>1</v>
      </c>
      <c r="Z1120">
        <v>3</v>
      </c>
      <c r="AA1120" t="s">
        <v>5595</v>
      </c>
    </row>
    <row r="1121" spans="1:27" x14ac:dyDescent="0.3">
      <c r="A1121">
        <v>38</v>
      </c>
      <c r="B1121">
        <v>14</v>
      </c>
      <c r="C1121" t="s">
        <v>46</v>
      </c>
      <c r="D1121" t="s">
        <v>48</v>
      </c>
      <c r="E1121" t="s">
        <v>1185</v>
      </c>
      <c r="H1121">
        <v>3</v>
      </c>
      <c r="I1121" t="s">
        <v>38</v>
      </c>
      <c r="J1121" t="s">
        <v>2658</v>
      </c>
      <c r="M1121" t="s">
        <v>36</v>
      </c>
      <c r="N1121" t="s">
        <v>37</v>
      </c>
      <c r="O1121">
        <v>3</v>
      </c>
      <c r="P1121">
        <v>2</v>
      </c>
      <c r="Q1121" t="s">
        <v>40</v>
      </c>
      <c r="R1121" t="s">
        <v>43</v>
      </c>
      <c r="S1121" t="s">
        <v>4127</v>
      </c>
      <c r="W1121">
        <v>3</v>
      </c>
      <c r="X1121">
        <v>2</v>
      </c>
      <c r="Y1121">
        <v>4</v>
      </c>
      <c r="Z1121">
        <v>3</v>
      </c>
      <c r="AA1121" t="s">
        <v>5596</v>
      </c>
    </row>
    <row r="1122" spans="1:27" x14ac:dyDescent="0.3">
      <c r="A1122">
        <v>38</v>
      </c>
      <c r="B1122">
        <v>16</v>
      </c>
      <c r="C1122" t="s">
        <v>39</v>
      </c>
      <c r="D1122" t="s">
        <v>41</v>
      </c>
      <c r="E1122" t="s">
        <v>1186</v>
      </c>
      <c r="H1122">
        <v>3</v>
      </c>
      <c r="I1122" t="s">
        <v>38</v>
      </c>
      <c r="J1122" t="s">
        <v>2659</v>
      </c>
      <c r="M1122" t="s">
        <v>36</v>
      </c>
      <c r="N1122" t="s">
        <v>37</v>
      </c>
      <c r="O1122">
        <v>3</v>
      </c>
      <c r="P1122">
        <v>2</v>
      </c>
      <c r="Q1122" t="s">
        <v>40</v>
      </c>
      <c r="R1122" t="s">
        <v>43</v>
      </c>
      <c r="S1122" t="s">
        <v>4128</v>
      </c>
      <c r="W1122">
        <v>2</v>
      </c>
      <c r="X1122">
        <v>2</v>
      </c>
      <c r="Y1122">
        <v>2</v>
      </c>
      <c r="Z1122">
        <v>4</v>
      </c>
      <c r="AA1122" t="s">
        <v>5597</v>
      </c>
    </row>
    <row r="1123" spans="1:27" x14ac:dyDescent="0.3">
      <c r="A1123">
        <v>36</v>
      </c>
      <c r="B1123">
        <v>1</v>
      </c>
      <c r="C1123" t="s">
        <v>39</v>
      </c>
      <c r="D1123" t="s">
        <v>41</v>
      </c>
      <c r="E1123" t="s">
        <v>1187</v>
      </c>
      <c r="H1123">
        <v>4</v>
      </c>
      <c r="I1123" t="s">
        <v>38</v>
      </c>
      <c r="J1123" t="s">
        <v>2660</v>
      </c>
      <c r="M1123" t="s">
        <v>36</v>
      </c>
      <c r="N1123" t="s">
        <v>37</v>
      </c>
      <c r="O1123">
        <v>3</v>
      </c>
      <c r="P1123">
        <v>2</v>
      </c>
      <c r="Q1123" t="s">
        <v>40</v>
      </c>
      <c r="R1123" t="s">
        <v>43</v>
      </c>
      <c r="S1123" t="s">
        <v>4129</v>
      </c>
      <c r="W1123">
        <v>2</v>
      </c>
      <c r="X1123">
        <v>3</v>
      </c>
      <c r="Y1123">
        <v>1</v>
      </c>
      <c r="Z1123">
        <v>3</v>
      </c>
      <c r="AA1123" t="s">
        <v>5598</v>
      </c>
    </row>
    <row r="1124" spans="1:27" x14ac:dyDescent="0.3">
      <c r="A1124">
        <v>29</v>
      </c>
      <c r="B1124">
        <v>3</v>
      </c>
      <c r="C1124" t="s">
        <v>46</v>
      </c>
      <c r="D1124" t="s">
        <v>41</v>
      </c>
      <c r="E1124" t="s">
        <v>1188</v>
      </c>
      <c r="H1124">
        <v>1</v>
      </c>
      <c r="I1124" t="s">
        <v>51</v>
      </c>
      <c r="J1124" t="s">
        <v>2661</v>
      </c>
      <c r="M1124" t="s">
        <v>36</v>
      </c>
      <c r="N1124" t="s">
        <v>45</v>
      </c>
      <c r="O1124">
        <v>3</v>
      </c>
      <c r="P1124">
        <v>1</v>
      </c>
      <c r="Q1124" t="s">
        <v>50</v>
      </c>
      <c r="R1124" t="s">
        <v>35</v>
      </c>
      <c r="S1124" t="s">
        <v>4130</v>
      </c>
      <c r="W1124">
        <v>2</v>
      </c>
      <c r="X1124">
        <v>1</v>
      </c>
      <c r="Y1124">
        <v>4</v>
      </c>
      <c r="Z1124">
        <v>3</v>
      </c>
      <c r="AA1124" t="s">
        <v>5599</v>
      </c>
    </row>
    <row r="1125" spans="1:27" x14ac:dyDescent="0.3">
      <c r="A1125">
        <v>35</v>
      </c>
      <c r="B1125">
        <v>10</v>
      </c>
      <c r="C1125" t="s">
        <v>39</v>
      </c>
      <c r="D1125" t="s">
        <v>41</v>
      </c>
      <c r="E1125" t="s">
        <v>1189</v>
      </c>
      <c r="H1125">
        <v>4</v>
      </c>
      <c r="I1125" t="s">
        <v>51</v>
      </c>
      <c r="J1125" t="s">
        <v>2662</v>
      </c>
      <c r="M1125" t="s">
        <v>36</v>
      </c>
      <c r="N1125" t="s">
        <v>45</v>
      </c>
      <c r="O1125">
        <v>3</v>
      </c>
      <c r="P1125">
        <v>2</v>
      </c>
      <c r="Q1125" t="s">
        <v>54</v>
      </c>
      <c r="R1125" t="s">
        <v>35</v>
      </c>
      <c r="S1125" t="s">
        <v>4131</v>
      </c>
      <c r="W1125">
        <v>1</v>
      </c>
      <c r="X1125">
        <v>3</v>
      </c>
      <c r="Y1125">
        <v>3</v>
      </c>
      <c r="Z1125">
        <v>3</v>
      </c>
      <c r="AA1125" t="s">
        <v>5600</v>
      </c>
    </row>
    <row r="1126" spans="1:27" x14ac:dyDescent="0.3">
      <c r="A1126">
        <v>39</v>
      </c>
      <c r="B1126">
        <v>6</v>
      </c>
      <c r="C1126" t="s">
        <v>46</v>
      </c>
      <c r="D1126" t="s">
        <v>48</v>
      </c>
      <c r="E1126" t="s">
        <v>1190</v>
      </c>
      <c r="H1126">
        <v>3</v>
      </c>
      <c r="I1126" t="s">
        <v>51</v>
      </c>
      <c r="J1126" t="s">
        <v>2663</v>
      </c>
      <c r="M1126" t="s">
        <v>36</v>
      </c>
      <c r="N1126" t="s">
        <v>37</v>
      </c>
      <c r="O1126">
        <v>4</v>
      </c>
      <c r="P1126">
        <v>3</v>
      </c>
      <c r="Q1126" t="s">
        <v>40</v>
      </c>
      <c r="R1126" t="s">
        <v>43</v>
      </c>
      <c r="S1126" t="s">
        <v>4132</v>
      </c>
      <c r="W1126">
        <v>4</v>
      </c>
      <c r="X1126">
        <v>3</v>
      </c>
      <c r="Y1126">
        <v>1</v>
      </c>
      <c r="Z1126">
        <v>3</v>
      </c>
      <c r="AA1126" t="s">
        <v>5601</v>
      </c>
    </row>
    <row r="1127" spans="1:27" x14ac:dyDescent="0.3">
      <c r="A1127">
        <v>29</v>
      </c>
      <c r="B1127">
        <v>2</v>
      </c>
      <c r="C1127" t="s">
        <v>46</v>
      </c>
      <c r="D1127" t="s">
        <v>52</v>
      </c>
      <c r="E1127" t="s">
        <v>1191</v>
      </c>
      <c r="H1127">
        <v>1</v>
      </c>
      <c r="I1127" t="s">
        <v>38</v>
      </c>
      <c r="J1127" t="s">
        <v>2664</v>
      </c>
      <c r="M1127" t="s">
        <v>44</v>
      </c>
      <c r="N1127" t="s">
        <v>45</v>
      </c>
      <c r="O1127">
        <v>3</v>
      </c>
      <c r="P1127">
        <v>2</v>
      </c>
      <c r="Q1127" t="s">
        <v>54</v>
      </c>
      <c r="R1127" t="s">
        <v>43</v>
      </c>
      <c r="S1127" t="s">
        <v>4133</v>
      </c>
      <c r="W1127">
        <v>1</v>
      </c>
      <c r="X1127">
        <v>4</v>
      </c>
      <c r="Y1127">
        <v>4</v>
      </c>
      <c r="Z1127">
        <v>4</v>
      </c>
      <c r="AA1127" t="s">
        <v>5602</v>
      </c>
    </row>
    <row r="1128" spans="1:27" x14ac:dyDescent="0.3">
      <c r="A1128">
        <v>50</v>
      </c>
      <c r="B1128">
        <v>9</v>
      </c>
      <c r="C1128" t="s">
        <v>46</v>
      </c>
      <c r="D1128" t="s">
        <v>48</v>
      </c>
      <c r="E1128" t="s">
        <v>1192</v>
      </c>
      <c r="H1128">
        <v>3</v>
      </c>
      <c r="I1128" t="s">
        <v>59</v>
      </c>
      <c r="J1128" t="s">
        <v>2665</v>
      </c>
      <c r="M1128" t="s">
        <v>36</v>
      </c>
      <c r="N1128" t="s">
        <v>37</v>
      </c>
      <c r="O1128">
        <v>3</v>
      </c>
      <c r="P1128">
        <v>5</v>
      </c>
      <c r="Q1128" t="s">
        <v>56</v>
      </c>
      <c r="R1128" t="s">
        <v>35</v>
      </c>
      <c r="S1128" t="s">
        <v>4134</v>
      </c>
      <c r="W1128">
        <v>3</v>
      </c>
      <c r="X1128">
        <v>3</v>
      </c>
      <c r="Y1128">
        <v>3</v>
      </c>
      <c r="Z1128">
        <v>3</v>
      </c>
      <c r="AA1128" t="s">
        <v>5603</v>
      </c>
    </row>
    <row r="1129" spans="1:27" x14ac:dyDescent="0.3">
      <c r="A1129">
        <v>23</v>
      </c>
      <c r="B1129">
        <v>10</v>
      </c>
      <c r="C1129" t="s">
        <v>46</v>
      </c>
      <c r="D1129" t="s">
        <v>48</v>
      </c>
      <c r="E1129" t="s">
        <v>1193</v>
      </c>
      <c r="H1129">
        <v>3</v>
      </c>
      <c r="I1129" t="s">
        <v>60</v>
      </c>
      <c r="J1129" t="s">
        <v>2666</v>
      </c>
      <c r="M1129" t="s">
        <v>36</v>
      </c>
      <c r="N1129" t="s">
        <v>45</v>
      </c>
      <c r="O1129">
        <v>4</v>
      </c>
      <c r="P1129">
        <v>1</v>
      </c>
      <c r="Q1129" t="s">
        <v>47</v>
      </c>
      <c r="R1129" t="s">
        <v>43</v>
      </c>
      <c r="S1129" t="s">
        <v>4135</v>
      </c>
      <c r="W1129">
        <v>4</v>
      </c>
      <c r="X1129">
        <v>3</v>
      </c>
      <c r="Y1129">
        <v>4</v>
      </c>
      <c r="Z1129">
        <v>3</v>
      </c>
      <c r="AA1129" t="s">
        <v>5604</v>
      </c>
    </row>
    <row r="1130" spans="1:27" x14ac:dyDescent="0.3">
      <c r="A1130">
        <v>36</v>
      </c>
      <c r="B1130">
        <v>6</v>
      </c>
      <c r="C1130" t="s">
        <v>46</v>
      </c>
      <c r="D1130" t="s">
        <v>48</v>
      </c>
      <c r="E1130" t="s">
        <v>1194</v>
      </c>
      <c r="H1130">
        <v>4</v>
      </c>
      <c r="I1130" t="s">
        <v>38</v>
      </c>
      <c r="J1130" t="s">
        <v>2667</v>
      </c>
      <c r="M1130" t="s">
        <v>44</v>
      </c>
      <c r="N1130" t="s">
        <v>45</v>
      </c>
      <c r="O1130">
        <v>4</v>
      </c>
      <c r="P1130">
        <v>2</v>
      </c>
      <c r="Q1130" t="s">
        <v>50</v>
      </c>
      <c r="R1130" t="s">
        <v>35</v>
      </c>
      <c r="S1130" t="s">
        <v>4136</v>
      </c>
      <c r="W1130">
        <v>1</v>
      </c>
      <c r="X1130">
        <v>1</v>
      </c>
      <c r="Y1130">
        <v>4</v>
      </c>
      <c r="Z1130">
        <v>3</v>
      </c>
      <c r="AA1130" t="s">
        <v>5605</v>
      </c>
    </row>
    <row r="1131" spans="1:27" x14ac:dyDescent="0.3">
      <c r="A1131">
        <v>42</v>
      </c>
      <c r="B1131">
        <v>9</v>
      </c>
      <c r="C1131" t="s">
        <v>46</v>
      </c>
      <c r="D1131" t="s">
        <v>41</v>
      </c>
      <c r="E1131" t="s">
        <v>1195</v>
      </c>
      <c r="H1131">
        <v>2</v>
      </c>
      <c r="I1131" t="s">
        <v>49</v>
      </c>
      <c r="J1131" t="s">
        <v>2668</v>
      </c>
      <c r="M1131" t="s">
        <v>36</v>
      </c>
      <c r="N1131" t="s">
        <v>45</v>
      </c>
      <c r="O1131">
        <v>2</v>
      </c>
      <c r="P1131">
        <v>5</v>
      </c>
      <c r="Q1131" t="s">
        <v>56</v>
      </c>
      <c r="R1131" t="s">
        <v>43</v>
      </c>
      <c r="S1131" t="s">
        <v>4137</v>
      </c>
      <c r="W1131">
        <v>4</v>
      </c>
      <c r="X1131">
        <v>4</v>
      </c>
      <c r="Y1131">
        <v>4</v>
      </c>
      <c r="Z1131">
        <v>3</v>
      </c>
      <c r="AA1131" t="s">
        <v>5606</v>
      </c>
    </row>
    <row r="1132" spans="1:27" x14ac:dyDescent="0.3">
      <c r="A1132">
        <v>35</v>
      </c>
      <c r="B1132">
        <v>28</v>
      </c>
      <c r="C1132" t="s">
        <v>46</v>
      </c>
      <c r="D1132" t="s">
        <v>48</v>
      </c>
      <c r="E1132" t="s">
        <v>1196</v>
      </c>
      <c r="H1132">
        <v>3</v>
      </c>
      <c r="I1132" t="s">
        <v>38</v>
      </c>
      <c r="J1132" t="s">
        <v>2669</v>
      </c>
      <c r="M1132" t="s">
        <v>36</v>
      </c>
      <c r="N1132" t="s">
        <v>45</v>
      </c>
      <c r="O1132">
        <v>4</v>
      </c>
      <c r="P1132">
        <v>2</v>
      </c>
      <c r="Q1132" t="s">
        <v>50</v>
      </c>
      <c r="R1132" t="s">
        <v>43</v>
      </c>
      <c r="S1132" t="s">
        <v>4138</v>
      </c>
      <c r="W1132">
        <v>2</v>
      </c>
      <c r="X1132">
        <v>3</v>
      </c>
      <c r="Y1132">
        <v>4</v>
      </c>
      <c r="Z1132">
        <v>2</v>
      </c>
      <c r="AA1132" t="s">
        <v>5607</v>
      </c>
    </row>
    <row r="1133" spans="1:27" x14ac:dyDescent="0.3">
      <c r="A1133">
        <v>34</v>
      </c>
      <c r="B1133">
        <v>10</v>
      </c>
      <c r="C1133" t="s">
        <v>46</v>
      </c>
      <c r="D1133" t="s">
        <v>48</v>
      </c>
      <c r="E1133" t="s">
        <v>1197</v>
      </c>
      <c r="H1133">
        <v>4</v>
      </c>
      <c r="I1133" t="s">
        <v>60</v>
      </c>
      <c r="J1133" t="s">
        <v>2670</v>
      </c>
      <c r="M1133" t="s">
        <v>44</v>
      </c>
      <c r="N1133" t="s">
        <v>45</v>
      </c>
      <c r="O1133">
        <v>2</v>
      </c>
      <c r="P1133">
        <v>2</v>
      </c>
      <c r="Q1133" t="s">
        <v>54</v>
      </c>
      <c r="R1133" t="s">
        <v>43</v>
      </c>
      <c r="S1133" t="s">
        <v>4139</v>
      </c>
      <c r="W1133">
        <v>4</v>
      </c>
      <c r="X1133">
        <v>3</v>
      </c>
      <c r="Y1133">
        <v>2</v>
      </c>
      <c r="Z1133">
        <v>2</v>
      </c>
      <c r="AA1133" t="s">
        <v>5608</v>
      </c>
    </row>
    <row r="1134" spans="1:27" x14ac:dyDescent="0.3">
      <c r="A1134">
        <v>40</v>
      </c>
      <c r="B1134">
        <v>14</v>
      </c>
      <c r="C1134" t="s">
        <v>39</v>
      </c>
      <c r="D1134" t="s">
        <v>48</v>
      </c>
      <c r="E1134" t="s">
        <v>1198</v>
      </c>
      <c r="H1134">
        <v>2</v>
      </c>
      <c r="I1134" t="s">
        <v>38</v>
      </c>
      <c r="J1134" t="s">
        <v>2671</v>
      </c>
      <c r="M1134" t="s">
        <v>36</v>
      </c>
      <c r="N1134" t="s">
        <v>37</v>
      </c>
      <c r="O1134">
        <v>3</v>
      </c>
      <c r="P1134">
        <v>2</v>
      </c>
      <c r="Q1134" t="s">
        <v>40</v>
      </c>
      <c r="R1134" t="s">
        <v>43</v>
      </c>
      <c r="S1134" t="s">
        <v>4140</v>
      </c>
      <c r="W1134">
        <v>4</v>
      </c>
      <c r="X1134">
        <v>1</v>
      </c>
      <c r="Y1134">
        <v>3</v>
      </c>
      <c r="Z1134">
        <v>3</v>
      </c>
      <c r="AA1134" t="s">
        <v>5609</v>
      </c>
    </row>
    <row r="1135" spans="1:27" x14ac:dyDescent="0.3">
      <c r="A1135">
        <v>43</v>
      </c>
      <c r="B1135">
        <v>27</v>
      </c>
      <c r="C1135" t="s">
        <v>46</v>
      </c>
      <c r="D1135" t="s">
        <v>52</v>
      </c>
      <c r="E1135" t="s">
        <v>1199</v>
      </c>
      <c r="H1135">
        <v>3</v>
      </c>
      <c r="I1135" t="s">
        <v>60</v>
      </c>
      <c r="J1135" t="s">
        <v>2672</v>
      </c>
      <c r="M1135" t="s">
        <v>36</v>
      </c>
      <c r="N1135" t="s">
        <v>45</v>
      </c>
      <c r="O1135">
        <v>4</v>
      </c>
      <c r="P1135">
        <v>1</v>
      </c>
      <c r="Q1135" t="s">
        <v>50</v>
      </c>
      <c r="R1135" t="s">
        <v>43</v>
      </c>
      <c r="S1135" t="s">
        <v>4141</v>
      </c>
      <c r="W1135">
        <v>4</v>
      </c>
      <c r="X1135">
        <v>2</v>
      </c>
      <c r="Y1135">
        <v>3</v>
      </c>
      <c r="Z1135">
        <v>3</v>
      </c>
      <c r="AA1135" t="s">
        <v>5610</v>
      </c>
    </row>
    <row r="1136" spans="1:27" x14ac:dyDescent="0.3">
      <c r="A1136">
        <v>35</v>
      </c>
      <c r="B1136">
        <v>7</v>
      </c>
      <c r="C1136" t="s">
        <v>46</v>
      </c>
      <c r="D1136" t="s">
        <v>48</v>
      </c>
      <c r="E1136" t="s">
        <v>1200</v>
      </c>
      <c r="H1136">
        <v>2</v>
      </c>
      <c r="I1136" t="s">
        <v>38</v>
      </c>
      <c r="J1136" t="s">
        <v>2673</v>
      </c>
      <c r="M1136" t="s">
        <v>36</v>
      </c>
      <c r="N1136" t="s">
        <v>45</v>
      </c>
      <c r="O1136">
        <v>2</v>
      </c>
      <c r="P1136">
        <v>1</v>
      </c>
      <c r="Q1136" t="s">
        <v>50</v>
      </c>
      <c r="R1136" t="s">
        <v>43</v>
      </c>
      <c r="S1136" t="s">
        <v>4142</v>
      </c>
      <c r="W1136">
        <v>3</v>
      </c>
      <c r="X1136">
        <v>4</v>
      </c>
      <c r="Y1136">
        <v>4</v>
      </c>
      <c r="Z1136">
        <v>2</v>
      </c>
      <c r="AA1136" t="s">
        <v>5611</v>
      </c>
    </row>
    <row r="1137" spans="1:27" x14ac:dyDescent="0.3">
      <c r="A1137">
        <v>46</v>
      </c>
      <c r="B1137">
        <v>1</v>
      </c>
      <c r="C1137" t="s">
        <v>46</v>
      </c>
      <c r="D1137" t="s">
        <v>41</v>
      </c>
      <c r="E1137" t="s">
        <v>1201</v>
      </c>
      <c r="H1137">
        <v>4</v>
      </c>
      <c r="I1137" t="s">
        <v>38</v>
      </c>
      <c r="J1137" t="s">
        <v>2674</v>
      </c>
      <c r="M1137" t="s">
        <v>36</v>
      </c>
      <c r="N1137" t="s">
        <v>37</v>
      </c>
      <c r="O1137">
        <v>4</v>
      </c>
      <c r="P1137">
        <v>4</v>
      </c>
      <c r="Q1137" t="s">
        <v>56</v>
      </c>
      <c r="R1137" t="s">
        <v>43</v>
      </c>
      <c r="S1137" t="s">
        <v>4143</v>
      </c>
      <c r="W1137">
        <v>4</v>
      </c>
      <c r="X1137">
        <v>1</v>
      </c>
      <c r="Y1137">
        <v>2</v>
      </c>
      <c r="Z1137">
        <v>1</v>
      </c>
      <c r="AA1137" t="s">
        <v>5612</v>
      </c>
    </row>
    <row r="1138" spans="1:27" x14ac:dyDescent="0.3">
      <c r="A1138">
        <v>28</v>
      </c>
      <c r="B1138">
        <v>24</v>
      </c>
      <c r="C1138" t="s">
        <v>46</v>
      </c>
      <c r="D1138" t="s">
        <v>48</v>
      </c>
      <c r="E1138" t="s">
        <v>1202</v>
      </c>
      <c r="H1138">
        <v>3</v>
      </c>
      <c r="I1138" t="s">
        <v>51</v>
      </c>
      <c r="J1138" t="s">
        <v>2675</v>
      </c>
      <c r="M1138" t="s">
        <v>36</v>
      </c>
      <c r="N1138" t="s">
        <v>45</v>
      </c>
      <c r="O1138">
        <v>3</v>
      </c>
      <c r="P1138">
        <v>1</v>
      </c>
      <c r="Q1138" t="s">
        <v>50</v>
      </c>
      <c r="R1138" t="s">
        <v>35</v>
      </c>
      <c r="S1138" t="s">
        <v>4144</v>
      </c>
      <c r="W1138">
        <v>3</v>
      </c>
      <c r="X1138">
        <v>2</v>
      </c>
      <c r="Y1138">
        <v>3</v>
      </c>
      <c r="Z1138">
        <v>3</v>
      </c>
      <c r="AA1138" t="s">
        <v>5613</v>
      </c>
    </row>
    <row r="1139" spans="1:27" x14ac:dyDescent="0.3">
      <c r="A1139">
        <v>22</v>
      </c>
      <c r="B1139">
        <v>26</v>
      </c>
      <c r="C1139" t="s">
        <v>39</v>
      </c>
      <c r="D1139" t="s">
        <v>48</v>
      </c>
      <c r="E1139" t="s">
        <v>1203</v>
      </c>
      <c r="H1139">
        <v>2</v>
      </c>
      <c r="I1139" t="s">
        <v>49</v>
      </c>
      <c r="J1139" t="s">
        <v>2676</v>
      </c>
      <c r="M1139" t="s">
        <v>55</v>
      </c>
      <c r="N1139" t="s">
        <v>45</v>
      </c>
      <c r="O1139">
        <v>2</v>
      </c>
      <c r="P1139">
        <v>1</v>
      </c>
      <c r="Q1139" t="s">
        <v>47</v>
      </c>
      <c r="R1139" t="s">
        <v>35</v>
      </c>
      <c r="S1139" t="s">
        <v>4145</v>
      </c>
      <c r="W1139">
        <v>2</v>
      </c>
      <c r="X1139">
        <v>3</v>
      </c>
      <c r="Y1139">
        <v>2</v>
      </c>
      <c r="Z1139">
        <v>2</v>
      </c>
      <c r="AA1139" t="s">
        <v>5614</v>
      </c>
    </row>
    <row r="1140" spans="1:27" x14ac:dyDescent="0.3">
      <c r="A1140">
        <v>50</v>
      </c>
      <c r="B1140">
        <v>20</v>
      </c>
      <c r="C1140" t="s">
        <v>46</v>
      </c>
      <c r="D1140" t="s">
        <v>48</v>
      </c>
      <c r="E1140" t="s">
        <v>1204</v>
      </c>
      <c r="H1140">
        <v>5</v>
      </c>
      <c r="I1140" t="s">
        <v>51</v>
      </c>
      <c r="J1140" t="s">
        <v>2677</v>
      </c>
      <c r="M1140" t="s">
        <v>44</v>
      </c>
      <c r="N1140" t="s">
        <v>45</v>
      </c>
      <c r="O1140">
        <v>3</v>
      </c>
      <c r="P1140">
        <v>4</v>
      </c>
      <c r="Q1140" t="s">
        <v>54</v>
      </c>
      <c r="R1140" t="s">
        <v>35</v>
      </c>
      <c r="S1140" t="s">
        <v>4146</v>
      </c>
      <c r="W1140">
        <v>2</v>
      </c>
      <c r="X1140">
        <v>3</v>
      </c>
      <c r="Y1140">
        <v>3</v>
      </c>
      <c r="Z1140">
        <v>3</v>
      </c>
      <c r="AA1140" t="s">
        <v>5615</v>
      </c>
    </row>
    <row r="1141" spans="1:27" x14ac:dyDescent="0.3">
      <c r="A1141">
        <v>32</v>
      </c>
      <c r="B1141">
        <v>5</v>
      </c>
      <c r="C1141" t="s">
        <v>39</v>
      </c>
      <c r="D1141" t="s">
        <v>48</v>
      </c>
      <c r="E1141" t="s">
        <v>1205</v>
      </c>
      <c r="H1141">
        <v>4</v>
      </c>
      <c r="I1141" t="s">
        <v>49</v>
      </c>
      <c r="J1141" t="s">
        <v>2678</v>
      </c>
      <c r="M1141" t="s">
        <v>36</v>
      </c>
      <c r="N1141" t="s">
        <v>45</v>
      </c>
      <c r="O1141">
        <v>4</v>
      </c>
      <c r="P1141">
        <v>1</v>
      </c>
      <c r="Q1141" t="s">
        <v>47</v>
      </c>
      <c r="R1141" t="s">
        <v>43</v>
      </c>
      <c r="S1141" t="s">
        <v>4147</v>
      </c>
      <c r="W1141">
        <v>2</v>
      </c>
      <c r="X1141">
        <v>4</v>
      </c>
      <c r="Y1141">
        <v>4</v>
      </c>
      <c r="Z1141">
        <v>3</v>
      </c>
      <c r="AA1141" t="s">
        <v>5616</v>
      </c>
    </row>
    <row r="1142" spans="1:27" x14ac:dyDescent="0.3">
      <c r="A1142">
        <v>44</v>
      </c>
      <c r="B1142">
        <v>7</v>
      </c>
      <c r="C1142" t="s">
        <v>39</v>
      </c>
      <c r="D1142" t="s">
        <v>52</v>
      </c>
      <c r="E1142" t="s">
        <v>1206</v>
      </c>
      <c r="H1142">
        <v>3</v>
      </c>
      <c r="I1142" t="s">
        <v>51</v>
      </c>
      <c r="J1142" t="s">
        <v>2679</v>
      </c>
      <c r="M1142" t="s">
        <v>36</v>
      </c>
      <c r="N1142" t="s">
        <v>45</v>
      </c>
      <c r="O1142">
        <v>3</v>
      </c>
      <c r="P1142">
        <v>5</v>
      </c>
      <c r="Q1142" t="s">
        <v>58</v>
      </c>
      <c r="R1142" t="s">
        <v>35</v>
      </c>
      <c r="S1142" t="s">
        <v>4148</v>
      </c>
      <c r="W1142">
        <v>2</v>
      </c>
      <c r="X1142">
        <v>4</v>
      </c>
      <c r="Y1142">
        <v>4</v>
      </c>
      <c r="Z1142">
        <v>2</v>
      </c>
      <c r="AA1142" t="s">
        <v>5617</v>
      </c>
    </row>
    <row r="1143" spans="1:27" x14ac:dyDescent="0.3">
      <c r="A1143">
        <v>30</v>
      </c>
      <c r="B1143">
        <v>7</v>
      </c>
      <c r="C1143" t="s">
        <v>46</v>
      </c>
      <c r="D1143" t="s">
        <v>48</v>
      </c>
      <c r="E1143" t="s">
        <v>1207</v>
      </c>
      <c r="H1143">
        <v>3</v>
      </c>
      <c r="I1143" t="s">
        <v>51</v>
      </c>
      <c r="J1143" t="s">
        <v>2680</v>
      </c>
      <c r="M1143" t="s">
        <v>36</v>
      </c>
      <c r="N1143" t="s">
        <v>45</v>
      </c>
      <c r="O1143">
        <v>2</v>
      </c>
      <c r="P1143">
        <v>1</v>
      </c>
      <c r="Q1143" t="s">
        <v>47</v>
      </c>
      <c r="R1143" t="s">
        <v>43</v>
      </c>
      <c r="S1143" t="s">
        <v>4149</v>
      </c>
      <c r="W1143">
        <v>2</v>
      </c>
      <c r="X1143">
        <v>2</v>
      </c>
      <c r="Y1143">
        <v>2</v>
      </c>
      <c r="Z1143">
        <v>2</v>
      </c>
      <c r="AA1143" t="s">
        <v>5618</v>
      </c>
    </row>
    <row r="1144" spans="1:27" x14ac:dyDescent="0.3">
      <c r="A1144">
        <v>45</v>
      </c>
      <c r="B1144">
        <v>5</v>
      </c>
      <c r="C1144" t="s">
        <v>39</v>
      </c>
      <c r="D1144" t="s">
        <v>41</v>
      </c>
      <c r="E1144" t="s">
        <v>1208</v>
      </c>
      <c r="H1144">
        <v>5</v>
      </c>
      <c r="I1144" t="s">
        <v>51</v>
      </c>
      <c r="J1144" t="s">
        <v>2681</v>
      </c>
      <c r="M1144" t="s">
        <v>36</v>
      </c>
      <c r="N1144" t="s">
        <v>45</v>
      </c>
      <c r="O1144">
        <v>1</v>
      </c>
      <c r="P1144">
        <v>2</v>
      </c>
      <c r="Q1144" t="s">
        <v>50</v>
      </c>
      <c r="R1144" t="s">
        <v>35</v>
      </c>
      <c r="S1144" t="s">
        <v>4150</v>
      </c>
      <c r="W1144">
        <v>3</v>
      </c>
      <c r="X1144">
        <v>1</v>
      </c>
      <c r="Y1144">
        <v>1</v>
      </c>
      <c r="Z1144">
        <v>3</v>
      </c>
      <c r="AA1144" t="s">
        <v>5619</v>
      </c>
    </row>
    <row r="1145" spans="1:27" x14ac:dyDescent="0.3">
      <c r="A1145">
        <v>45</v>
      </c>
      <c r="B1145">
        <v>26</v>
      </c>
      <c r="C1145" t="s">
        <v>46</v>
      </c>
      <c r="D1145" t="s">
        <v>48</v>
      </c>
      <c r="E1145" t="s">
        <v>1209</v>
      </c>
      <c r="H1145">
        <v>3</v>
      </c>
      <c r="I1145" t="s">
        <v>59</v>
      </c>
      <c r="J1145" t="s">
        <v>2682</v>
      </c>
      <c r="M1145" t="s">
        <v>55</v>
      </c>
      <c r="N1145" t="s">
        <v>37</v>
      </c>
      <c r="O1145">
        <v>2</v>
      </c>
      <c r="P1145">
        <v>2</v>
      </c>
      <c r="Q1145" t="s">
        <v>40</v>
      </c>
      <c r="R1145" t="s">
        <v>43</v>
      </c>
      <c r="S1145" t="s">
        <v>4151</v>
      </c>
      <c r="W1145">
        <v>1</v>
      </c>
      <c r="X1145">
        <v>1</v>
      </c>
      <c r="Y1145">
        <v>1</v>
      </c>
      <c r="Z1145">
        <v>3</v>
      </c>
      <c r="AA1145" t="s">
        <v>5620</v>
      </c>
    </row>
    <row r="1146" spans="1:27" x14ac:dyDescent="0.3">
      <c r="A1146">
        <v>31</v>
      </c>
      <c r="B1146">
        <v>2</v>
      </c>
      <c r="C1146" t="s">
        <v>46</v>
      </c>
      <c r="D1146" t="s">
        <v>41</v>
      </c>
      <c r="E1146" t="s">
        <v>1210</v>
      </c>
      <c r="H1146">
        <v>4</v>
      </c>
      <c r="I1146" t="s">
        <v>49</v>
      </c>
      <c r="J1146" t="s">
        <v>2683</v>
      </c>
      <c r="M1146" t="s">
        <v>44</v>
      </c>
      <c r="N1146" t="s">
        <v>37</v>
      </c>
      <c r="O1146">
        <v>3</v>
      </c>
      <c r="P1146">
        <v>2</v>
      </c>
      <c r="Q1146" t="s">
        <v>40</v>
      </c>
      <c r="R1146" t="s">
        <v>43</v>
      </c>
      <c r="S1146" t="s">
        <v>4152</v>
      </c>
      <c r="W1146">
        <v>4</v>
      </c>
      <c r="X1146">
        <v>1</v>
      </c>
      <c r="Y1146">
        <v>4</v>
      </c>
      <c r="Z1146">
        <v>3</v>
      </c>
      <c r="AA1146" t="s">
        <v>5621</v>
      </c>
    </row>
    <row r="1147" spans="1:27" x14ac:dyDescent="0.3">
      <c r="A1147">
        <v>36</v>
      </c>
      <c r="B1147">
        <v>12</v>
      </c>
      <c r="C1147" t="s">
        <v>39</v>
      </c>
      <c r="D1147" t="s">
        <v>48</v>
      </c>
      <c r="E1147" t="s">
        <v>1211</v>
      </c>
      <c r="H1147">
        <v>4</v>
      </c>
      <c r="I1147" t="s">
        <v>38</v>
      </c>
      <c r="J1147" t="s">
        <v>2684</v>
      </c>
      <c r="M1147" t="s">
        <v>36</v>
      </c>
      <c r="N1147" t="s">
        <v>45</v>
      </c>
      <c r="O1147">
        <v>3</v>
      </c>
      <c r="P1147">
        <v>2</v>
      </c>
      <c r="Q1147" t="s">
        <v>53</v>
      </c>
      <c r="R1147" t="s">
        <v>35</v>
      </c>
      <c r="S1147" t="s">
        <v>4153</v>
      </c>
      <c r="W1147">
        <v>3</v>
      </c>
      <c r="X1147">
        <v>3</v>
      </c>
      <c r="Y1147">
        <v>2</v>
      </c>
      <c r="Z1147">
        <v>3</v>
      </c>
      <c r="AA1147" t="s">
        <v>5622</v>
      </c>
    </row>
    <row r="1148" spans="1:27" x14ac:dyDescent="0.3">
      <c r="A1148">
        <v>34</v>
      </c>
      <c r="B1148">
        <v>10</v>
      </c>
      <c r="C1148" t="s">
        <v>46</v>
      </c>
      <c r="D1148" t="s">
        <v>52</v>
      </c>
      <c r="E1148" t="s">
        <v>1212</v>
      </c>
      <c r="H1148">
        <v>4</v>
      </c>
      <c r="I1148" t="s">
        <v>38</v>
      </c>
      <c r="J1148" t="s">
        <v>2685</v>
      </c>
      <c r="M1148" t="s">
        <v>44</v>
      </c>
      <c r="N1148" t="s">
        <v>45</v>
      </c>
      <c r="O1148">
        <v>4</v>
      </c>
      <c r="P1148">
        <v>2</v>
      </c>
      <c r="Q1148" t="s">
        <v>53</v>
      </c>
      <c r="R1148" t="s">
        <v>43</v>
      </c>
      <c r="S1148" t="s">
        <v>4154</v>
      </c>
      <c r="W1148">
        <v>3</v>
      </c>
      <c r="X1148">
        <v>4</v>
      </c>
      <c r="Y1148">
        <v>1</v>
      </c>
      <c r="Z1148">
        <v>3</v>
      </c>
      <c r="AA1148" t="s">
        <v>5623</v>
      </c>
    </row>
    <row r="1149" spans="1:27" x14ac:dyDescent="0.3">
      <c r="A1149">
        <v>49</v>
      </c>
      <c r="B1149">
        <v>25</v>
      </c>
      <c r="C1149" t="s">
        <v>39</v>
      </c>
      <c r="D1149" t="s">
        <v>48</v>
      </c>
      <c r="E1149" t="s">
        <v>1213</v>
      </c>
      <c r="H1149">
        <v>4</v>
      </c>
      <c r="I1149" t="s">
        <v>38</v>
      </c>
      <c r="J1149" t="s">
        <v>2686</v>
      </c>
      <c r="M1149" t="s">
        <v>36</v>
      </c>
      <c r="N1149" t="s">
        <v>45</v>
      </c>
      <c r="O1149">
        <v>3</v>
      </c>
      <c r="P1149">
        <v>1</v>
      </c>
      <c r="Q1149" t="s">
        <v>50</v>
      </c>
      <c r="R1149" t="s">
        <v>43</v>
      </c>
      <c r="S1149" t="s">
        <v>4155</v>
      </c>
      <c r="W1149">
        <v>3</v>
      </c>
      <c r="X1149">
        <v>1</v>
      </c>
      <c r="Y1149">
        <v>4</v>
      </c>
      <c r="Z1149">
        <v>2</v>
      </c>
      <c r="AA1149" t="s">
        <v>5624</v>
      </c>
    </row>
    <row r="1150" spans="1:27" x14ac:dyDescent="0.3">
      <c r="A1150">
        <v>39</v>
      </c>
      <c r="B1150">
        <v>10</v>
      </c>
      <c r="C1150" t="s">
        <v>46</v>
      </c>
      <c r="D1150" t="s">
        <v>48</v>
      </c>
      <c r="E1150" t="s">
        <v>1214</v>
      </c>
      <c r="H1150">
        <v>5</v>
      </c>
      <c r="I1150" t="s">
        <v>51</v>
      </c>
      <c r="J1150" t="s">
        <v>2687</v>
      </c>
      <c r="M1150" t="s">
        <v>36</v>
      </c>
      <c r="N1150" t="s">
        <v>45</v>
      </c>
      <c r="O1150">
        <v>3</v>
      </c>
      <c r="P1150">
        <v>2</v>
      </c>
      <c r="Q1150" t="s">
        <v>53</v>
      </c>
      <c r="R1150" t="s">
        <v>43</v>
      </c>
      <c r="S1150" t="s">
        <v>4156</v>
      </c>
      <c r="W1150">
        <v>2</v>
      </c>
      <c r="X1150">
        <v>1</v>
      </c>
      <c r="Y1150">
        <v>4</v>
      </c>
      <c r="Z1150">
        <v>3</v>
      </c>
      <c r="AA1150" t="s">
        <v>5625</v>
      </c>
    </row>
    <row r="1151" spans="1:27" x14ac:dyDescent="0.3">
      <c r="A1151">
        <v>27</v>
      </c>
      <c r="B1151">
        <v>19</v>
      </c>
      <c r="C1151" t="s">
        <v>46</v>
      </c>
      <c r="D1151" t="s">
        <v>52</v>
      </c>
      <c r="E1151" t="s">
        <v>1215</v>
      </c>
      <c r="H1151">
        <v>3</v>
      </c>
      <c r="I1151" t="s">
        <v>49</v>
      </c>
      <c r="J1151" t="s">
        <v>2688</v>
      </c>
      <c r="M1151" t="s">
        <v>36</v>
      </c>
      <c r="N1151" t="s">
        <v>45</v>
      </c>
      <c r="O1151">
        <v>2</v>
      </c>
      <c r="P1151">
        <v>1</v>
      </c>
      <c r="Q1151" t="s">
        <v>50</v>
      </c>
      <c r="R1151" t="s">
        <v>43</v>
      </c>
      <c r="S1151" t="s">
        <v>4157</v>
      </c>
      <c r="W1151">
        <v>4</v>
      </c>
      <c r="X1151">
        <v>1</v>
      </c>
      <c r="Y1151">
        <v>1</v>
      </c>
      <c r="Z1151">
        <v>3</v>
      </c>
      <c r="AA1151" t="s">
        <v>5626</v>
      </c>
    </row>
    <row r="1152" spans="1:27" x14ac:dyDescent="0.3">
      <c r="A1152">
        <v>35</v>
      </c>
      <c r="B1152">
        <v>18</v>
      </c>
      <c r="C1152" t="s">
        <v>46</v>
      </c>
      <c r="D1152" t="s">
        <v>48</v>
      </c>
      <c r="E1152" t="s">
        <v>1216</v>
      </c>
      <c r="H1152">
        <v>5</v>
      </c>
      <c r="I1152" t="s">
        <v>38</v>
      </c>
      <c r="J1152" t="s">
        <v>2689</v>
      </c>
      <c r="M1152" t="s">
        <v>36</v>
      </c>
      <c r="N1152" t="s">
        <v>45</v>
      </c>
      <c r="O1152">
        <v>4</v>
      </c>
      <c r="P1152">
        <v>2</v>
      </c>
      <c r="Q1152" t="s">
        <v>47</v>
      </c>
      <c r="R1152" t="s">
        <v>43</v>
      </c>
      <c r="S1152" t="s">
        <v>4158</v>
      </c>
      <c r="W1152">
        <v>2</v>
      </c>
      <c r="X1152">
        <v>1</v>
      </c>
      <c r="Y1152">
        <v>4</v>
      </c>
      <c r="Z1152">
        <v>3</v>
      </c>
      <c r="AA1152" t="s">
        <v>5627</v>
      </c>
    </row>
    <row r="1153" spans="1:27" x14ac:dyDescent="0.3">
      <c r="A1153">
        <v>28</v>
      </c>
      <c r="B1153">
        <v>27</v>
      </c>
      <c r="C1153" t="s">
        <v>39</v>
      </c>
      <c r="D1153" t="s">
        <v>52</v>
      </c>
      <c r="E1153" t="s">
        <v>1217</v>
      </c>
      <c r="H1153">
        <v>3</v>
      </c>
      <c r="I1153" t="s">
        <v>51</v>
      </c>
      <c r="J1153" t="s">
        <v>2690</v>
      </c>
      <c r="M1153" t="s">
        <v>36</v>
      </c>
      <c r="N1153" t="s">
        <v>45</v>
      </c>
      <c r="O1153">
        <v>1</v>
      </c>
      <c r="P1153">
        <v>2</v>
      </c>
      <c r="Q1153" t="s">
        <v>53</v>
      </c>
      <c r="R1153" t="s">
        <v>43</v>
      </c>
      <c r="S1153" t="s">
        <v>4159</v>
      </c>
      <c r="W1153">
        <v>2</v>
      </c>
      <c r="X1153">
        <v>1</v>
      </c>
      <c r="Y1153">
        <v>2</v>
      </c>
      <c r="Z1153">
        <v>2</v>
      </c>
      <c r="AA1153" t="s">
        <v>5628</v>
      </c>
    </row>
    <row r="1154" spans="1:27" x14ac:dyDescent="0.3">
      <c r="A1154">
        <v>21</v>
      </c>
      <c r="B1154">
        <v>5</v>
      </c>
      <c r="C1154" t="s">
        <v>46</v>
      </c>
      <c r="D1154" t="s">
        <v>41</v>
      </c>
      <c r="E1154" t="s">
        <v>1218</v>
      </c>
      <c r="H1154">
        <v>1</v>
      </c>
      <c r="I1154" t="s">
        <v>51</v>
      </c>
      <c r="J1154" t="s">
        <v>2691</v>
      </c>
      <c r="M1154" t="s">
        <v>36</v>
      </c>
      <c r="N1154" t="s">
        <v>45</v>
      </c>
      <c r="O1154">
        <v>3</v>
      </c>
      <c r="P1154">
        <v>1</v>
      </c>
      <c r="Q1154" t="s">
        <v>47</v>
      </c>
      <c r="R1154" t="s">
        <v>43</v>
      </c>
      <c r="S1154" t="s">
        <v>4160</v>
      </c>
      <c r="W1154">
        <v>3</v>
      </c>
      <c r="X1154">
        <v>4</v>
      </c>
      <c r="Y1154">
        <v>3</v>
      </c>
      <c r="Z1154">
        <v>3</v>
      </c>
      <c r="AA1154" t="s">
        <v>5629</v>
      </c>
    </row>
    <row r="1155" spans="1:27" x14ac:dyDescent="0.3">
      <c r="A1155">
        <v>18</v>
      </c>
      <c r="B1155">
        <v>3</v>
      </c>
      <c r="C1155" t="s">
        <v>39</v>
      </c>
      <c r="D1155" t="s">
        <v>41</v>
      </c>
      <c r="E1155" t="s">
        <v>1219</v>
      </c>
      <c r="H1155">
        <v>2</v>
      </c>
      <c r="I1155" t="s">
        <v>51</v>
      </c>
      <c r="J1155" t="s">
        <v>2692</v>
      </c>
      <c r="M1155" t="s">
        <v>44</v>
      </c>
      <c r="N1155" t="s">
        <v>37</v>
      </c>
      <c r="O1155">
        <v>3</v>
      </c>
      <c r="P1155">
        <v>1</v>
      </c>
      <c r="Q1155" t="s">
        <v>57</v>
      </c>
      <c r="R1155" t="s">
        <v>35</v>
      </c>
      <c r="S1155" t="s">
        <v>4161</v>
      </c>
      <c r="W1155">
        <v>2</v>
      </c>
      <c r="X1155">
        <v>4</v>
      </c>
      <c r="Y1155">
        <v>3</v>
      </c>
      <c r="Z1155">
        <v>4</v>
      </c>
      <c r="AA1155" t="s">
        <v>5630</v>
      </c>
    </row>
    <row r="1156" spans="1:27" x14ac:dyDescent="0.3">
      <c r="A1156">
        <v>47</v>
      </c>
      <c r="B1156">
        <v>26</v>
      </c>
      <c r="C1156" t="s">
        <v>39</v>
      </c>
      <c r="D1156" t="s">
        <v>48</v>
      </c>
      <c r="E1156" t="s">
        <v>1220</v>
      </c>
      <c r="H1156">
        <v>4</v>
      </c>
      <c r="I1156" t="s">
        <v>38</v>
      </c>
      <c r="J1156" t="s">
        <v>2693</v>
      </c>
      <c r="M1156" t="s">
        <v>36</v>
      </c>
      <c r="N1156" t="s">
        <v>61</v>
      </c>
      <c r="O1156">
        <v>3</v>
      </c>
      <c r="P1156">
        <v>5</v>
      </c>
      <c r="Q1156" t="s">
        <v>56</v>
      </c>
      <c r="R1156" t="s">
        <v>43</v>
      </c>
      <c r="S1156" t="s">
        <v>4162</v>
      </c>
      <c r="W1156">
        <v>4</v>
      </c>
      <c r="X1156">
        <v>3</v>
      </c>
      <c r="Y1156">
        <v>3</v>
      </c>
      <c r="Z1156">
        <v>3</v>
      </c>
      <c r="AA1156" t="s">
        <v>5631</v>
      </c>
    </row>
    <row r="1157" spans="1:27" x14ac:dyDescent="0.3">
      <c r="A1157">
        <v>39</v>
      </c>
      <c r="B1157">
        <v>3</v>
      </c>
      <c r="C1157" t="s">
        <v>46</v>
      </c>
      <c r="D1157" t="s">
        <v>52</v>
      </c>
      <c r="E1157" t="s">
        <v>1221</v>
      </c>
      <c r="H1157">
        <v>2</v>
      </c>
      <c r="I1157" t="s">
        <v>51</v>
      </c>
      <c r="J1157" t="s">
        <v>2694</v>
      </c>
      <c r="M1157" t="s">
        <v>36</v>
      </c>
      <c r="N1157" t="s">
        <v>45</v>
      </c>
      <c r="O1157">
        <v>2</v>
      </c>
      <c r="P1157">
        <v>2</v>
      </c>
      <c r="Q1157" t="s">
        <v>50</v>
      </c>
      <c r="R1157" t="s">
        <v>43</v>
      </c>
      <c r="S1157" t="s">
        <v>4163</v>
      </c>
      <c r="W1157">
        <v>3</v>
      </c>
      <c r="X1157">
        <v>3</v>
      </c>
      <c r="Y1157">
        <v>4</v>
      </c>
      <c r="Z1157">
        <v>3</v>
      </c>
      <c r="AA1157" t="s">
        <v>5632</v>
      </c>
    </row>
    <row r="1158" spans="1:27" x14ac:dyDescent="0.3">
      <c r="A1158">
        <v>40</v>
      </c>
      <c r="B1158">
        <v>15</v>
      </c>
      <c r="C1158" t="s">
        <v>39</v>
      </c>
      <c r="D1158" t="s">
        <v>48</v>
      </c>
      <c r="E1158" t="s">
        <v>1222</v>
      </c>
      <c r="H1158">
        <v>3</v>
      </c>
      <c r="I1158" t="s">
        <v>38</v>
      </c>
      <c r="J1158" t="s">
        <v>2695</v>
      </c>
      <c r="M1158" t="s">
        <v>36</v>
      </c>
      <c r="N1158" t="s">
        <v>45</v>
      </c>
      <c r="O1158">
        <v>2</v>
      </c>
      <c r="P1158">
        <v>3</v>
      </c>
      <c r="Q1158" t="s">
        <v>53</v>
      </c>
      <c r="R1158" t="s">
        <v>43</v>
      </c>
      <c r="S1158" t="s">
        <v>4164</v>
      </c>
      <c r="W1158">
        <v>1</v>
      </c>
      <c r="X1158">
        <v>3</v>
      </c>
      <c r="Y1158">
        <v>4</v>
      </c>
      <c r="Z1158">
        <v>3</v>
      </c>
      <c r="AA1158" t="s">
        <v>5633</v>
      </c>
    </row>
    <row r="1159" spans="1:27" x14ac:dyDescent="0.3">
      <c r="A1159">
        <v>35</v>
      </c>
      <c r="B1159">
        <v>8</v>
      </c>
      <c r="C1159" t="s">
        <v>39</v>
      </c>
      <c r="D1159" t="s">
        <v>48</v>
      </c>
      <c r="E1159" t="s">
        <v>1223</v>
      </c>
      <c r="H1159">
        <v>4</v>
      </c>
      <c r="I1159" t="s">
        <v>38</v>
      </c>
      <c r="J1159" t="s">
        <v>2696</v>
      </c>
      <c r="M1159" t="s">
        <v>55</v>
      </c>
      <c r="N1159" t="s">
        <v>45</v>
      </c>
      <c r="O1159">
        <v>3</v>
      </c>
      <c r="P1159">
        <v>2</v>
      </c>
      <c r="Q1159" t="s">
        <v>54</v>
      </c>
      <c r="R1159" t="s">
        <v>43</v>
      </c>
      <c r="S1159" t="s">
        <v>4165</v>
      </c>
      <c r="W1159">
        <v>3</v>
      </c>
      <c r="X1159">
        <v>3</v>
      </c>
      <c r="Y1159">
        <v>4</v>
      </c>
      <c r="Z1159">
        <v>3</v>
      </c>
      <c r="AA1159" t="s">
        <v>5634</v>
      </c>
    </row>
    <row r="1160" spans="1:27" x14ac:dyDescent="0.3">
      <c r="A1160">
        <v>37</v>
      </c>
      <c r="B1160">
        <v>19</v>
      </c>
      <c r="C1160" t="s">
        <v>46</v>
      </c>
      <c r="D1160" t="s">
        <v>48</v>
      </c>
      <c r="E1160" t="s">
        <v>1224</v>
      </c>
      <c r="H1160">
        <v>3</v>
      </c>
      <c r="I1160" t="s">
        <v>38</v>
      </c>
      <c r="J1160" t="s">
        <v>2697</v>
      </c>
      <c r="M1160" t="s">
        <v>36</v>
      </c>
      <c r="N1160" t="s">
        <v>45</v>
      </c>
      <c r="O1160">
        <v>3</v>
      </c>
      <c r="P1160">
        <v>2</v>
      </c>
      <c r="Q1160" t="s">
        <v>53</v>
      </c>
      <c r="R1160" t="s">
        <v>43</v>
      </c>
      <c r="S1160" t="s">
        <v>4166</v>
      </c>
      <c r="W1160">
        <v>3</v>
      </c>
      <c r="X1160">
        <v>3</v>
      </c>
      <c r="Y1160">
        <v>1</v>
      </c>
      <c r="Z1160">
        <v>2</v>
      </c>
      <c r="AA1160" t="s">
        <v>5635</v>
      </c>
    </row>
    <row r="1161" spans="1:27" x14ac:dyDescent="0.3">
      <c r="A1161">
        <v>39</v>
      </c>
      <c r="B1161">
        <v>4</v>
      </c>
      <c r="C1161" t="s">
        <v>39</v>
      </c>
      <c r="D1161" t="s">
        <v>41</v>
      </c>
      <c r="E1161" t="s">
        <v>1225</v>
      </c>
      <c r="H1161">
        <v>3</v>
      </c>
      <c r="I1161" t="s">
        <v>51</v>
      </c>
      <c r="J1161" t="s">
        <v>2698</v>
      </c>
      <c r="M1161" t="s">
        <v>44</v>
      </c>
      <c r="N1161" t="s">
        <v>45</v>
      </c>
      <c r="O1161">
        <v>3</v>
      </c>
      <c r="P1161">
        <v>2</v>
      </c>
      <c r="Q1161" t="s">
        <v>53</v>
      </c>
      <c r="R1161" t="s">
        <v>43</v>
      </c>
      <c r="S1161" t="s">
        <v>4167</v>
      </c>
      <c r="W1161">
        <v>1</v>
      </c>
      <c r="X1161">
        <v>3</v>
      </c>
      <c r="Y1161">
        <v>4</v>
      </c>
      <c r="Z1161">
        <v>1</v>
      </c>
      <c r="AA1161" t="s">
        <v>5636</v>
      </c>
    </row>
    <row r="1162" spans="1:27" x14ac:dyDescent="0.3">
      <c r="A1162">
        <v>45</v>
      </c>
      <c r="B1162">
        <v>2</v>
      </c>
      <c r="C1162" t="s">
        <v>39</v>
      </c>
      <c r="D1162" t="s">
        <v>52</v>
      </c>
      <c r="E1162" t="s">
        <v>1226</v>
      </c>
      <c r="H1162">
        <v>2</v>
      </c>
      <c r="I1162" t="s">
        <v>49</v>
      </c>
      <c r="J1162" t="s">
        <v>2699</v>
      </c>
      <c r="M1162" t="s">
        <v>36</v>
      </c>
      <c r="N1162" t="s">
        <v>45</v>
      </c>
      <c r="O1162">
        <v>2</v>
      </c>
      <c r="P1162">
        <v>2</v>
      </c>
      <c r="Q1162" t="s">
        <v>53</v>
      </c>
      <c r="R1162" t="s">
        <v>43</v>
      </c>
      <c r="S1162" t="s">
        <v>4168</v>
      </c>
      <c r="W1162">
        <v>4</v>
      </c>
      <c r="X1162">
        <v>4</v>
      </c>
      <c r="Y1162">
        <v>1</v>
      </c>
      <c r="Z1162">
        <v>3</v>
      </c>
      <c r="AA1162" t="s">
        <v>5637</v>
      </c>
    </row>
    <row r="1163" spans="1:27" x14ac:dyDescent="0.3">
      <c r="A1163">
        <v>38</v>
      </c>
      <c r="B1163">
        <v>2</v>
      </c>
      <c r="C1163" t="s">
        <v>39</v>
      </c>
      <c r="D1163" t="s">
        <v>48</v>
      </c>
      <c r="E1163" t="s">
        <v>1227</v>
      </c>
      <c r="H1163">
        <v>2</v>
      </c>
      <c r="I1163" t="s">
        <v>51</v>
      </c>
      <c r="J1163" t="s">
        <v>2700</v>
      </c>
      <c r="M1163" t="s">
        <v>36</v>
      </c>
      <c r="N1163" t="s">
        <v>45</v>
      </c>
      <c r="O1163">
        <v>2</v>
      </c>
      <c r="P1163">
        <v>3</v>
      </c>
      <c r="Q1163" t="s">
        <v>53</v>
      </c>
      <c r="R1163" t="s">
        <v>35</v>
      </c>
      <c r="S1163" t="s">
        <v>4169</v>
      </c>
      <c r="W1163">
        <v>4</v>
      </c>
      <c r="X1163">
        <v>3</v>
      </c>
      <c r="Y1163">
        <v>4</v>
      </c>
      <c r="Z1163">
        <v>4</v>
      </c>
      <c r="AA1163" t="s">
        <v>5638</v>
      </c>
    </row>
    <row r="1164" spans="1:27" x14ac:dyDescent="0.3">
      <c r="A1164">
        <v>35</v>
      </c>
      <c r="B1164">
        <v>10</v>
      </c>
      <c r="C1164" t="s">
        <v>46</v>
      </c>
      <c r="D1164" t="s">
        <v>48</v>
      </c>
      <c r="E1164" t="s">
        <v>1228</v>
      </c>
      <c r="H1164">
        <v>3</v>
      </c>
      <c r="I1164" t="s">
        <v>51</v>
      </c>
      <c r="J1164" t="s">
        <v>2701</v>
      </c>
      <c r="M1164" t="s">
        <v>36</v>
      </c>
      <c r="N1164" t="s">
        <v>37</v>
      </c>
      <c r="O1164">
        <v>2</v>
      </c>
      <c r="P1164">
        <v>3</v>
      </c>
      <c r="Q1164" t="s">
        <v>40</v>
      </c>
      <c r="R1164" t="s">
        <v>43</v>
      </c>
      <c r="S1164" t="s">
        <v>4170</v>
      </c>
      <c r="W1164">
        <v>4</v>
      </c>
      <c r="X1164">
        <v>1</v>
      </c>
      <c r="Y1164">
        <v>3</v>
      </c>
      <c r="Z1164">
        <v>3</v>
      </c>
      <c r="AA1164" t="s">
        <v>5639</v>
      </c>
    </row>
    <row r="1165" spans="1:27" x14ac:dyDescent="0.3">
      <c r="A1165">
        <v>37</v>
      </c>
      <c r="B1165">
        <v>10</v>
      </c>
      <c r="C1165" t="s">
        <v>39</v>
      </c>
      <c r="D1165" t="s">
        <v>48</v>
      </c>
      <c r="E1165" t="s">
        <v>1229</v>
      </c>
      <c r="H1165">
        <v>3</v>
      </c>
      <c r="I1165" t="s">
        <v>51</v>
      </c>
      <c r="J1165" t="s">
        <v>2702</v>
      </c>
      <c r="M1165" t="s">
        <v>36</v>
      </c>
      <c r="N1165" t="s">
        <v>45</v>
      </c>
      <c r="O1165">
        <v>3</v>
      </c>
      <c r="P1165">
        <v>1</v>
      </c>
      <c r="Q1165" t="s">
        <v>47</v>
      </c>
      <c r="R1165" t="s">
        <v>43</v>
      </c>
      <c r="S1165" t="s">
        <v>4171</v>
      </c>
      <c r="W1165">
        <v>2</v>
      </c>
      <c r="X1165">
        <v>2</v>
      </c>
      <c r="Y1165">
        <v>1</v>
      </c>
      <c r="Z1165">
        <v>1</v>
      </c>
      <c r="AA1165" t="s">
        <v>5640</v>
      </c>
    </row>
    <row r="1166" spans="1:27" x14ac:dyDescent="0.3">
      <c r="A1166">
        <v>40</v>
      </c>
      <c r="B1166">
        <v>16</v>
      </c>
      <c r="C1166" t="s">
        <v>39</v>
      </c>
      <c r="D1166" t="s">
        <v>41</v>
      </c>
      <c r="E1166" t="s">
        <v>1230</v>
      </c>
      <c r="H1166">
        <v>3</v>
      </c>
      <c r="I1166" t="s">
        <v>38</v>
      </c>
      <c r="J1166" t="s">
        <v>2703</v>
      </c>
      <c r="M1166" t="s">
        <v>36</v>
      </c>
      <c r="N1166" t="s">
        <v>45</v>
      </c>
      <c r="O1166">
        <v>3</v>
      </c>
      <c r="P1166">
        <v>3</v>
      </c>
      <c r="Q1166" t="s">
        <v>53</v>
      </c>
      <c r="R1166" t="s">
        <v>35</v>
      </c>
      <c r="S1166" t="s">
        <v>4172</v>
      </c>
      <c r="W1166">
        <v>3</v>
      </c>
      <c r="X1166">
        <v>4</v>
      </c>
      <c r="Y1166">
        <v>4</v>
      </c>
      <c r="Z1166">
        <v>2</v>
      </c>
      <c r="AA1166" t="s">
        <v>5641</v>
      </c>
    </row>
    <row r="1167" spans="1:27" x14ac:dyDescent="0.3">
      <c r="A1167">
        <v>44</v>
      </c>
      <c r="B1167">
        <v>1</v>
      </c>
      <c r="C1167" t="s">
        <v>46</v>
      </c>
      <c r="D1167" t="s">
        <v>48</v>
      </c>
      <c r="E1167" t="s">
        <v>1231</v>
      </c>
      <c r="H1167">
        <v>5</v>
      </c>
      <c r="I1167" t="s">
        <v>61</v>
      </c>
      <c r="J1167" t="s">
        <v>2704</v>
      </c>
      <c r="M1167" t="s">
        <v>44</v>
      </c>
      <c r="N1167" t="s">
        <v>61</v>
      </c>
      <c r="O1167">
        <v>3</v>
      </c>
      <c r="P1167">
        <v>2</v>
      </c>
      <c r="Q1167" t="s">
        <v>61</v>
      </c>
      <c r="R1167" t="s">
        <v>35</v>
      </c>
      <c r="S1167" t="s">
        <v>4173</v>
      </c>
      <c r="W1167">
        <v>1</v>
      </c>
      <c r="X1167">
        <v>4</v>
      </c>
      <c r="Y1167">
        <v>3</v>
      </c>
      <c r="Z1167">
        <v>3</v>
      </c>
      <c r="AA1167" t="s">
        <v>5642</v>
      </c>
    </row>
    <row r="1168" spans="1:27" x14ac:dyDescent="0.3">
      <c r="A1168">
        <v>48</v>
      </c>
      <c r="B1168">
        <v>4</v>
      </c>
      <c r="C1168" t="s">
        <v>46</v>
      </c>
      <c r="D1168" t="s">
        <v>48</v>
      </c>
      <c r="E1168" t="s">
        <v>1232</v>
      </c>
      <c r="H1168">
        <v>5</v>
      </c>
      <c r="I1168" t="s">
        <v>51</v>
      </c>
      <c r="J1168" t="s">
        <v>2705</v>
      </c>
      <c r="M1168" t="s">
        <v>44</v>
      </c>
      <c r="N1168" t="s">
        <v>45</v>
      </c>
      <c r="O1168">
        <v>2</v>
      </c>
      <c r="P1168">
        <v>4</v>
      </c>
      <c r="Q1168" t="s">
        <v>56</v>
      </c>
      <c r="R1168" t="s">
        <v>43</v>
      </c>
      <c r="S1168" t="s">
        <v>4174</v>
      </c>
      <c r="W1168">
        <v>3</v>
      </c>
      <c r="X1168">
        <v>4</v>
      </c>
      <c r="Y1168">
        <v>2</v>
      </c>
      <c r="Z1168">
        <v>3</v>
      </c>
      <c r="AA1168" t="s">
        <v>5643</v>
      </c>
    </row>
    <row r="1169" spans="1:27" x14ac:dyDescent="0.3">
      <c r="A1169">
        <v>35</v>
      </c>
      <c r="B1169">
        <v>15</v>
      </c>
      <c r="C1169" t="s">
        <v>46</v>
      </c>
      <c r="D1169" t="s">
        <v>52</v>
      </c>
      <c r="E1169" t="s">
        <v>1233</v>
      </c>
      <c r="H1169">
        <v>2</v>
      </c>
      <c r="I1169" t="s">
        <v>51</v>
      </c>
      <c r="J1169" t="s">
        <v>2706</v>
      </c>
      <c r="M1169" t="s">
        <v>36</v>
      </c>
      <c r="N1169" t="s">
        <v>37</v>
      </c>
      <c r="O1169">
        <v>1</v>
      </c>
      <c r="P1169">
        <v>2</v>
      </c>
      <c r="Q1169" t="s">
        <v>40</v>
      </c>
      <c r="R1169" t="s">
        <v>35</v>
      </c>
      <c r="S1169" t="s">
        <v>4175</v>
      </c>
      <c r="W1169">
        <v>1</v>
      </c>
      <c r="X1169">
        <v>4</v>
      </c>
      <c r="Y1169">
        <v>4</v>
      </c>
      <c r="Z1169">
        <v>2</v>
      </c>
      <c r="AA1169" t="s">
        <v>5644</v>
      </c>
    </row>
    <row r="1170" spans="1:27" x14ac:dyDescent="0.3">
      <c r="A1170">
        <v>24</v>
      </c>
      <c r="B1170">
        <v>2</v>
      </c>
      <c r="C1170" t="s">
        <v>39</v>
      </c>
      <c r="D1170" t="s">
        <v>41</v>
      </c>
      <c r="E1170" t="s">
        <v>1234</v>
      </c>
      <c r="H1170">
        <v>1</v>
      </c>
      <c r="I1170" t="s">
        <v>60</v>
      </c>
      <c r="J1170" t="s">
        <v>2707</v>
      </c>
      <c r="M1170" t="s">
        <v>44</v>
      </c>
      <c r="N1170" t="s">
        <v>45</v>
      </c>
      <c r="O1170">
        <v>3</v>
      </c>
      <c r="P1170">
        <v>1</v>
      </c>
      <c r="Q1170" t="s">
        <v>47</v>
      </c>
      <c r="R1170" t="s">
        <v>35</v>
      </c>
      <c r="S1170" t="s">
        <v>4176</v>
      </c>
      <c r="W1170">
        <v>1</v>
      </c>
      <c r="X1170">
        <v>4</v>
      </c>
      <c r="Y1170">
        <v>3</v>
      </c>
      <c r="Z1170">
        <v>3</v>
      </c>
      <c r="AA1170" t="s">
        <v>5645</v>
      </c>
    </row>
    <row r="1171" spans="1:27" x14ac:dyDescent="0.3">
      <c r="A1171">
        <v>27</v>
      </c>
      <c r="B1171">
        <v>8</v>
      </c>
      <c r="C1171" t="s">
        <v>39</v>
      </c>
      <c r="D1171" t="s">
        <v>48</v>
      </c>
      <c r="E1171" t="s">
        <v>1235</v>
      </c>
      <c r="H1171">
        <v>3</v>
      </c>
      <c r="I1171" t="s">
        <v>51</v>
      </c>
      <c r="J1171" t="s">
        <v>2708</v>
      </c>
      <c r="M1171" t="s">
        <v>36</v>
      </c>
      <c r="N1171" t="s">
        <v>45</v>
      </c>
      <c r="O1171">
        <v>4</v>
      </c>
      <c r="P1171">
        <v>1</v>
      </c>
      <c r="Q1171" t="s">
        <v>47</v>
      </c>
      <c r="R1171" t="s">
        <v>43</v>
      </c>
      <c r="S1171" t="s">
        <v>4177</v>
      </c>
      <c r="W1171">
        <v>2</v>
      </c>
      <c r="X1171">
        <v>3</v>
      </c>
      <c r="Y1171">
        <v>1</v>
      </c>
      <c r="Z1171">
        <v>3</v>
      </c>
      <c r="AA1171" t="s">
        <v>5646</v>
      </c>
    </row>
    <row r="1172" spans="1:27" x14ac:dyDescent="0.3">
      <c r="A1172">
        <v>27</v>
      </c>
      <c r="B1172">
        <v>2</v>
      </c>
      <c r="C1172" t="s">
        <v>46</v>
      </c>
      <c r="D1172" t="s">
        <v>41</v>
      </c>
      <c r="E1172" t="s">
        <v>1236</v>
      </c>
      <c r="H1172">
        <v>3</v>
      </c>
      <c r="I1172" t="s">
        <v>51</v>
      </c>
      <c r="J1172" t="s">
        <v>2709</v>
      </c>
      <c r="M1172" t="s">
        <v>44</v>
      </c>
      <c r="N1172" t="s">
        <v>45</v>
      </c>
      <c r="O1172">
        <v>3</v>
      </c>
      <c r="P1172">
        <v>1</v>
      </c>
      <c r="Q1172" t="s">
        <v>47</v>
      </c>
      <c r="R1172" t="s">
        <v>43</v>
      </c>
      <c r="S1172" t="s">
        <v>4178</v>
      </c>
      <c r="W1172">
        <v>4</v>
      </c>
      <c r="X1172">
        <v>4</v>
      </c>
      <c r="Y1172">
        <v>3</v>
      </c>
      <c r="Z1172">
        <v>2</v>
      </c>
      <c r="AA1172" t="s">
        <v>5647</v>
      </c>
    </row>
    <row r="1173" spans="1:27" x14ac:dyDescent="0.3">
      <c r="A1173">
        <v>40</v>
      </c>
      <c r="B1173">
        <v>7</v>
      </c>
      <c r="C1173" t="s">
        <v>46</v>
      </c>
      <c r="D1173" t="s">
        <v>41</v>
      </c>
      <c r="E1173" t="s">
        <v>1237</v>
      </c>
      <c r="H1173">
        <v>3</v>
      </c>
      <c r="I1173" t="s">
        <v>38</v>
      </c>
      <c r="J1173" t="s">
        <v>2710</v>
      </c>
      <c r="M1173" t="s">
        <v>36</v>
      </c>
      <c r="N1173" t="s">
        <v>45</v>
      </c>
      <c r="O1173">
        <v>3</v>
      </c>
      <c r="P1173">
        <v>1</v>
      </c>
      <c r="Q1173" t="s">
        <v>50</v>
      </c>
      <c r="R1173" t="s">
        <v>35</v>
      </c>
      <c r="S1173" t="s">
        <v>4179</v>
      </c>
      <c r="W1173">
        <v>1</v>
      </c>
      <c r="X1173">
        <v>1</v>
      </c>
      <c r="Y1173">
        <v>2</v>
      </c>
      <c r="Z1173">
        <v>1</v>
      </c>
      <c r="AA1173" t="s">
        <v>5648</v>
      </c>
    </row>
    <row r="1174" spans="1:27" x14ac:dyDescent="0.3">
      <c r="A1174">
        <v>29</v>
      </c>
      <c r="B1174">
        <v>10</v>
      </c>
      <c r="C1174" t="s">
        <v>46</v>
      </c>
      <c r="D1174" t="s">
        <v>41</v>
      </c>
      <c r="E1174" t="s">
        <v>1238</v>
      </c>
      <c r="H1174">
        <v>3</v>
      </c>
      <c r="I1174" t="s">
        <v>51</v>
      </c>
      <c r="J1174" t="s">
        <v>2711</v>
      </c>
      <c r="M1174" t="s">
        <v>36</v>
      </c>
      <c r="N1174" t="s">
        <v>37</v>
      </c>
      <c r="O1174">
        <v>2</v>
      </c>
      <c r="P1174">
        <v>2</v>
      </c>
      <c r="Q1174" t="s">
        <v>40</v>
      </c>
      <c r="R1174" t="s">
        <v>43</v>
      </c>
      <c r="S1174" t="s">
        <v>4180</v>
      </c>
      <c r="W1174">
        <v>3</v>
      </c>
      <c r="X1174">
        <v>3</v>
      </c>
      <c r="Y1174">
        <v>3</v>
      </c>
      <c r="Z1174">
        <v>3</v>
      </c>
      <c r="AA1174" t="s">
        <v>5649</v>
      </c>
    </row>
    <row r="1175" spans="1:27" x14ac:dyDescent="0.3">
      <c r="A1175">
        <v>36</v>
      </c>
      <c r="B1175">
        <v>5</v>
      </c>
      <c r="C1175" t="s">
        <v>39</v>
      </c>
      <c r="D1175" t="s">
        <v>48</v>
      </c>
      <c r="E1175" t="s">
        <v>1239</v>
      </c>
      <c r="H1175">
        <v>4</v>
      </c>
      <c r="I1175" t="s">
        <v>38</v>
      </c>
      <c r="J1175" t="s">
        <v>2712</v>
      </c>
      <c r="M1175" t="s">
        <v>36</v>
      </c>
      <c r="N1175" t="s">
        <v>45</v>
      </c>
      <c r="O1175">
        <v>3</v>
      </c>
      <c r="P1175">
        <v>3</v>
      </c>
      <c r="Q1175" t="s">
        <v>54</v>
      </c>
      <c r="R1175" t="s">
        <v>43</v>
      </c>
      <c r="S1175" t="s">
        <v>4181</v>
      </c>
      <c r="W1175">
        <v>2</v>
      </c>
      <c r="X1175">
        <v>1</v>
      </c>
      <c r="Y1175">
        <v>3</v>
      </c>
      <c r="Z1175">
        <v>3</v>
      </c>
      <c r="AA1175" t="s">
        <v>5650</v>
      </c>
    </row>
    <row r="1176" spans="1:27" x14ac:dyDescent="0.3">
      <c r="A1176">
        <v>25</v>
      </c>
      <c r="B1176">
        <v>2</v>
      </c>
      <c r="C1176" t="s">
        <v>46</v>
      </c>
      <c r="D1176" t="s">
        <v>52</v>
      </c>
      <c r="E1176" t="s">
        <v>1240</v>
      </c>
      <c r="H1176">
        <v>1</v>
      </c>
      <c r="I1176" t="s">
        <v>38</v>
      </c>
      <c r="J1176" t="s">
        <v>2713</v>
      </c>
      <c r="M1176" t="s">
        <v>44</v>
      </c>
      <c r="N1176" t="s">
        <v>45</v>
      </c>
      <c r="O1176">
        <v>4</v>
      </c>
      <c r="P1176">
        <v>2</v>
      </c>
      <c r="Q1176" t="s">
        <v>53</v>
      </c>
      <c r="R1176" t="s">
        <v>43</v>
      </c>
      <c r="S1176" t="s">
        <v>4182</v>
      </c>
      <c r="W1176">
        <v>4</v>
      </c>
      <c r="X1176">
        <v>3</v>
      </c>
      <c r="Y1176">
        <v>3</v>
      </c>
      <c r="Z1176">
        <v>3</v>
      </c>
      <c r="AA1176" t="s">
        <v>5651</v>
      </c>
    </row>
    <row r="1177" spans="1:27" x14ac:dyDescent="0.3">
      <c r="A1177">
        <v>39</v>
      </c>
      <c r="B1177">
        <v>12</v>
      </c>
      <c r="C1177" t="s">
        <v>46</v>
      </c>
      <c r="D1177" t="s">
        <v>48</v>
      </c>
      <c r="E1177" t="s">
        <v>1241</v>
      </c>
      <c r="H1177">
        <v>3</v>
      </c>
      <c r="I1177" t="s">
        <v>51</v>
      </c>
      <c r="J1177" t="s">
        <v>2714</v>
      </c>
      <c r="M1177" t="s">
        <v>36</v>
      </c>
      <c r="N1177" t="s">
        <v>45</v>
      </c>
      <c r="O1177">
        <v>3</v>
      </c>
      <c r="P1177">
        <v>2</v>
      </c>
      <c r="Q1177" t="s">
        <v>53</v>
      </c>
      <c r="R1177" t="s">
        <v>43</v>
      </c>
      <c r="S1177" t="s">
        <v>4183</v>
      </c>
      <c r="W1177">
        <v>4</v>
      </c>
      <c r="X1177">
        <v>2</v>
      </c>
      <c r="Y1177">
        <v>3</v>
      </c>
      <c r="Z1177">
        <v>3</v>
      </c>
      <c r="AA1177" t="s">
        <v>5652</v>
      </c>
    </row>
    <row r="1178" spans="1:27" x14ac:dyDescent="0.3">
      <c r="A1178">
        <v>49</v>
      </c>
      <c r="B1178">
        <v>22</v>
      </c>
      <c r="C1178" t="s">
        <v>39</v>
      </c>
      <c r="D1178" t="s">
        <v>48</v>
      </c>
      <c r="E1178" t="s">
        <v>1242</v>
      </c>
      <c r="H1178">
        <v>4</v>
      </c>
      <c r="I1178" t="s">
        <v>49</v>
      </c>
      <c r="J1178" t="s">
        <v>2715</v>
      </c>
      <c r="M1178" t="s">
        <v>36</v>
      </c>
      <c r="N1178" t="s">
        <v>45</v>
      </c>
      <c r="O1178">
        <v>3</v>
      </c>
      <c r="P1178">
        <v>4</v>
      </c>
      <c r="Q1178" t="s">
        <v>58</v>
      </c>
      <c r="R1178" t="s">
        <v>43</v>
      </c>
      <c r="S1178" t="s">
        <v>4184</v>
      </c>
      <c r="W1178">
        <v>1</v>
      </c>
      <c r="X1178">
        <v>2</v>
      </c>
      <c r="Y1178">
        <v>2</v>
      </c>
      <c r="Z1178">
        <v>3</v>
      </c>
      <c r="AA1178" t="s">
        <v>5653</v>
      </c>
    </row>
    <row r="1179" spans="1:27" x14ac:dyDescent="0.3">
      <c r="A1179">
        <v>50</v>
      </c>
      <c r="B1179">
        <v>17</v>
      </c>
      <c r="C1179" t="s">
        <v>39</v>
      </c>
      <c r="D1179" t="s">
        <v>52</v>
      </c>
      <c r="E1179" t="s">
        <v>1243</v>
      </c>
      <c r="H1179">
        <v>5</v>
      </c>
      <c r="I1179" t="s">
        <v>38</v>
      </c>
      <c r="J1179" t="s">
        <v>2716</v>
      </c>
      <c r="M1179" t="s">
        <v>36</v>
      </c>
      <c r="N1179" t="s">
        <v>45</v>
      </c>
      <c r="O1179">
        <v>2</v>
      </c>
      <c r="P1179">
        <v>3</v>
      </c>
      <c r="Q1179" t="s">
        <v>58</v>
      </c>
      <c r="R1179" t="s">
        <v>43</v>
      </c>
      <c r="S1179" t="s">
        <v>4185</v>
      </c>
      <c r="W1179">
        <v>4</v>
      </c>
      <c r="X1179">
        <v>1</v>
      </c>
      <c r="Y1179">
        <v>3</v>
      </c>
      <c r="Z1179">
        <v>3</v>
      </c>
      <c r="AA1179" t="s">
        <v>5654</v>
      </c>
    </row>
    <row r="1180" spans="1:27" x14ac:dyDescent="0.3">
      <c r="A1180">
        <v>20</v>
      </c>
      <c r="B1180">
        <v>2</v>
      </c>
      <c r="C1180" t="s">
        <v>39</v>
      </c>
      <c r="D1180" t="s">
        <v>41</v>
      </c>
      <c r="E1180" t="s">
        <v>1244</v>
      </c>
      <c r="H1180">
        <v>3</v>
      </c>
      <c r="I1180" t="s">
        <v>51</v>
      </c>
      <c r="J1180" t="s">
        <v>2717</v>
      </c>
      <c r="M1180" t="s">
        <v>36</v>
      </c>
      <c r="N1180" t="s">
        <v>37</v>
      </c>
      <c r="O1180">
        <v>3</v>
      </c>
      <c r="P1180">
        <v>1</v>
      </c>
      <c r="Q1180" t="s">
        <v>57</v>
      </c>
      <c r="R1180" t="s">
        <v>43</v>
      </c>
      <c r="S1180" t="s">
        <v>4186</v>
      </c>
      <c r="W1180">
        <v>3</v>
      </c>
      <c r="X1180">
        <v>3</v>
      </c>
      <c r="Y1180">
        <v>1</v>
      </c>
      <c r="Z1180">
        <v>3</v>
      </c>
      <c r="AA1180" t="s">
        <v>5655</v>
      </c>
    </row>
    <row r="1181" spans="1:27" x14ac:dyDescent="0.3">
      <c r="A1181">
        <v>34</v>
      </c>
      <c r="B1181">
        <v>3</v>
      </c>
      <c r="C1181" t="s">
        <v>39</v>
      </c>
      <c r="D1181" t="s">
        <v>52</v>
      </c>
      <c r="E1181" t="s">
        <v>1245</v>
      </c>
      <c r="H1181">
        <v>3</v>
      </c>
      <c r="I1181" t="s">
        <v>38</v>
      </c>
      <c r="J1181" t="s">
        <v>2718</v>
      </c>
      <c r="M1181" t="s">
        <v>36</v>
      </c>
      <c r="N1181" t="s">
        <v>45</v>
      </c>
      <c r="O1181">
        <v>3</v>
      </c>
      <c r="P1181">
        <v>2</v>
      </c>
      <c r="Q1181" t="s">
        <v>47</v>
      </c>
      <c r="R1181" t="s">
        <v>43</v>
      </c>
      <c r="S1181" t="s">
        <v>4187</v>
      </c>
      <c r="W1181">
        <v>4</v>
      </c>
      <c r="X1181">
        <v>2</v>
      </c>
      <c r="Y1181">
        <v>3</v>
      </c>
      <c r="Z1181">
        <v>3</v>
      </c>
      <c r="AA1181" t="s">
        <v>5656</v>
      </c>
    </row>
    <row r="1182" spans="1:27" x14ac:dyDescent="0.3">
      <c r="A1182">
        <v>36</v>
      </c>
      <c r="B1182">
        <v>7</v>
      </c>
      <c r="C1182" t="s">
        <v>46</v>
      </c>
      <c r="D1182" t="s">
        <v>41</v>
      </c>
      <c r="E1182" t="s">
        <v>1246</v>
      </c>
      <c r="H1182">
        <v>3</v>
      </c>
      <c r="I1182" t="s">
        <v>38</v>
      </c>
      <c r="J1182" t="s">
        <v>2719</v>
      </c>
      <c r="M1182" t="s">
        <v>36</v>
      </c>
      <c r="N1182" t="s">
        <v>45</v>
      </c>
      <c r="O1182">
        <v>3</v>
      </c>
      <c r="P1182">
        <v>1</v>
      </c>
      <c r="Q1182" t="s">
        <v>50</v>
      </c>
      <c r="R1182" t="s">
        <v>43</v>
      </c>
      <c r="S1182" t="s">
        <v>4188</v>
      </c>
      <c r="W1182">
        <v>1</v>
      </c>
      <c r="X1182">
        <v>2</v>
      </c>
      <c r="Y1182">
        <v>3</v>
      </c>
      <c r="Z1182">
        <v>3</v>
      </c>
      <c r="AA1182" t="s">
        <v>5657</v>
      </c>
    </row>
    <row r="1183" spans="1:27" x14ac:dyDescent="0.3">
      <c r="A1183">
        <v>49</v>
      </c>
      <c r="B1183">
        <v>6</v>
      </c>
      <c r="C1183" t="s">
        <v>39</v>
      </c>
      <c r="D1183" t="s">
        <v>48</v>
      </c>
      <c r="E1183" t="s">
        <v>1247</v>
      </c>
      <c r="H1183">
        <v>1</v>
      </c>
      <c r="I1183" t="s">
        <v>38</v>
      </c>
      <c r="J1183" t="s">
        <v>2720</v>
      </c>
      <c r="M1183" t="s">
        <v>36</v>
      </c>
      <c r="N1183" t="s">
        <v>45</v>
      </c>
      <c r="O1183">
        <v>2</v>
      </c>
      <c r="P1183">
        <v>4</v>
      </c>
      <c r="Q1183" t="s">
        <v>54</v>
      </c>
      <c r="R1183" t="s">
        <v>35</v>
      </c>
      <c r="S1183" t="s">
        <v>4189</v>
      </c>
      <c r="W1183">
        <v>3</v>
      </c>
      <c r="X1183">
        <v>3</v>
      </c>
      <c r="Y1183">
        <v>2</v>
      </c>
      <c r="Z1183">
        <v>3</v>
      </c>
      <c r="AA1183" t="s">
        <v>5658</v>
      </c>
    </row>
    <row r="1184" spans="1:27" x14ac:dyDescent="0.3">
      <c r="A1184">
        <v>36</v>
      </c>
      <c r="B1184">
        <v>1</v>
      </c>
      <c r="C1184" t="s">
        <v>39</v>
      </c>
      <c r="D1184" t="s">
        <v>48</v>
      </c>
      <c r="E1184" t="s">
        <v>1248</v>
      </c>
      <c r="H1184">
        <v>4</v>
      </c>
      <c r="I1184" t="s">
        <v>51</v>
      </c>
      <c r="J1184" t="s">
        <v>2721</v>
      </c>
      <c r="M1184" t="s">
        <v>55</v>
      </c>
      <c r="N1184" t="s">
        <v>45</v>
      </c>
      <c r="O1184">
        <v>2</v>
      </c>
      <c r="P1184">
        <v>2</v>
      </c>
      <c r="Q1184" t="s">
        <v>53</v>
      </c>
      <c r="R1184" t="s">
        <v>43</v>
      </c>
      <c r="S1184" t="s">
        <v>4190</v>
      </c>
      <c r="W1184">
        <v>4</v>
      </c>
      <c r="X1184">
        <v>3</v>
      </c>
      <c r="Y1184">
        <v>3</v>
      </c>
      <c r="Z1184">
        <v>3</v>
      </c>
      <c r="AA1184" t="s">
        <v>5659</v>
      </c>
    </row>
    <row r="1185" spans="1:27" x14ac:dyDescent="0.3">
      <c r="A1185">
        <v>36</v>
      </c>
      <c r="B1185">
        <v>3</v>
      </c>
      <c r="C1185" t="s">
        <v>46</v>
      </c>
      <c r="D1185" t="s">
        <v>52</v>
      </c>
      <c r="E1185" t="s">
        <v>1249</v>
      </c>
      <c r="H1185">
        <v>2</v>
      </c>
      <c r="I1185" t="s">
        <v>38</v>
      </c>
      <c r="J1185" t="s">
        <v>2722</v>
      </c>
      <c r="M1185" t="s">
        <v>36</v>
      </c>
      <c r="N1185" t="s">
        <v>45</v>
      </c>
      <c r="O1185">
        <v>4</v>
      </c>
      <c r="P1185">
        <v>2</v>
      </c>
      <c r="Q1185" t="s">
        <v>54</v>
      </c>
      <c r="R1185" t="s">
        <v>43</v>
      </c>
      <c r="S1185" t="s">
        <v>4191</v>
      </c>
      <c r="W1185">
        <v>4</v>
      </c>
      <c r="X1185">
        <v>1</v>
      </c>
      <c r="Y1185">
        <v>1</v>
      </c>
      <c r="Z1185">
        <v>3</v>
      </c>
      <c r="AA1185" t="s">
        <v>5660</v>
      </c>
    </row>
    <row r="1186" spans="1:27" x14ac:dyDescent="0.3">
      <c r="A1186">
        <v>54</v>
      </c>
      <c r="B1186">
        <v>22</v>
      </c>
      <c r="C1186" t="s">
        <v>39</v>
      </c>
      <c r="D1186" t="s">
        <v>48</v>
      </c>
      <c r="E1186" t="s">
        <v>1250</v>
      </c>
      <c r="H1186">
        <v>5</v>
      </c>
      <c r="I1186" t="s">
        <v>51</v>
      </c>
      <c r="J1186" t="s">
        <v>2723</v>
      </c>
      <c r="M1186" t="s">
        <v>36</v>
      </c>
      <c r="N1186" t="s">
        <v>45</v>
      </c>
      <c r="O1186">
        <v>3</v>
      </c>
      <c r="P1186">
        <v>4</v>
      </c>
      <c r="Q1186" t="s">
        <v>56</v>
      </c>
      <c r="R1186" t="s">
        <v>43</v>
      </c>
      <c r="S1186" t="s">
        <v>4192</v>
      </c>
      <c r="W1186">
        <v>2</v>
      </c>
      <c r="X1186">
        <v>3</v>
      </c>
      <c r="Y1186">
        <v>3</v>
      </c>
      <c r="Z1186">
        <v>3</v>
      </c>
      <c r="AA1186" t="s">
        <v>5661</v>
      </c>
    </row>
    <row r="1187" spans="1:27" x14ac:dyDescent="0.3">
      <c r="A1187">
        <v>43</v>
      </c>
      <c r="B1187">
        <v>15</v>
      </c>
      <c r="C1187" t="s">
        <v>46</v>
      </c>
      <c r="D1187" t="s">
        <v>48</v>
      </c>
      <c r="E1187" t="s">
        <v>1251</v>
      </c>
      <c r="H1187">
        <v>2</v>
      </c>
      <c r="I1187" t="s">
        <v>38</v>
      </c>
      <c r="J1187" t="s">
        <v>2724</v>
      </c>
      <c r="M1187" t="s">
        <v>36</v>
      </c>
      <c r="N1187" t="s">
        <v>45</v>
      </c>
      <c r="O1187">
        <v>2</v>
      </c>
      <c r="P1187">
        <v>4</v>
      </c>
      <c r="Q1187" t="s">
        <v>58</v>
      </c>
      <c r="R1187" t="s">
        <v>43</v>
      </c>
      <c r="S1187" t="s">
        <v>4193</v>
      </c>
      <c r="W1187">
        <v>3</v>
      </c>
      <c r="X1187">
        <v>3</v>
      </c>
      <c r="Y1187">
        <v>1</v>
      </c>
      <c r="Z1187">
        <v>3</v>
      </c>
      <c r="AA1187" t="s">
        <v>5662</v>
      </c>
    </row>
    <row r="1188" spans="1:27" x14ac:dyDescent="0.3">
      <c r="A1188">
        <v>35</v>
      </c>
      <c r="B1188">
        <v>12</v>
      </c>
      <c r="C1188" t="s">
        <v>46</v>
      </c>
      <c r="D1188" t="s">
        <v>41</v>
      </c>
      <c r="E1188" t="s">
        <v>1252</v>
      </c>
      <c r="H1188">
        <v>4</v>
      </c>
      <c r="I1188" t="s">
        <v>49</v>
      </c>
      <c r="J1188" t="s">
        <v>2725</v>
      </c>
      <c r="M1188" t="s">
        <v>44</v>
      </c>
      <c r="N1188" t="s">
        <v>37</v>
      </c>
      <c r="O1188">
        <v>3</v>
      </c>
      <c r="P1188">
        <v>2</v>
      </c>
      <c r="Q1188" t="s">
        <v>40</v>
      </c>
      <c r="R1188" t="s">
        <v>35</v>
      </c>
      <c r="S1188" t="s">
        <v>4194</v>
      </c>
      <c r="W1188">
        <v>4</v>
      </c>
      <c r="X1188">
        <v>4</v>
      </c>
      <c r="Y1188">
        <v>1</v>
      </c>
      <c r="Z1188">
        <v>4</v>
      </c>
      <c r="AA1188" t="s">
        <v>5663</v>
      </c>
    </row>
    <row r="1189" spans="1:27" x14ac:dyDescent="0.3">
      <c r="A1189">
        <v>38</v>
      </c>
      <c r="B1189">
        <v>1</v>
      </c>
      <c r="C1189" t="s">
        <v>46</v>
      </c>
      <c r="D1189" t="s">
        <v>48</v>
      </c>
      <c r="E1189" t="s">
        <v>1253</v>
      </c>
      <c r="H1189">
        <v>3</v>
      </c>
      <c r="I1189" t="s">
        <v>38</v>
      </c>
      <c r="J1189" t="s">
        <v>2726</v>
      </c>
      <c r="M1189" t="s">
        <v>44</v>
      </c>
      <c r="N1189" t="s">
        <v>45</v>
      </c>
      <c r="O1189">
        <v>3</v>
      </c>
      <c r="P1189">
        <v>2</v>
      </c>
      <c r="Q1189" t="s">
        <v>47</v>
      </c>
      <c r="R1189" t="s">
        <v>43</v>
      </c>
      <c r="S1189" t="s">
        <v>4195</v>
      </c>
      <c r="W1189">
        <v>4</v>
      </c>
      <c r="X1189">
        <v>4</v>
      </c>
      <c r="Y1189">
        <v>4</v>
      </c>
      <c r="Z1189">
        <v>4</v>
      </c>
      <c r="AA1189" t="s">
        <v>5664</v>
      </c>
    </row>
    <row r="1190" spans="1:27" x14ac:dyDescent="0.3">
      <c r="A1190">
        <v>29</v>
      </c>
      <c r="B1190">
        <v>5</v>
      </c>
      <c r="C1190" t="s">
        <v>46</v>
      </c>
      <c r="D1190" t="s">
        <v>52</v>
      </c>
      <c r="E1190" t="s">
        <v>1254</v>
      </c>
      <c r="H1190">
        <v>3</v>
      </c>
      <c r="I1190" t="s">
        <v>51</v>
      </c>
      <c r="J1190" t="s">
        <v>2727</v>
      </c>
      <c r="M1190" t="s">
        <v>36</v>
      </c>
      <c r="N1190" t="s">
        <v>37</v>
      </c>
      <c r="O1190">
        <v>2</v>
      </c>
      <c r="P1190">
        <v>2</v>
      </c>
      <c r="Q1190" t="s">
        <v>40</v>
      </c>
      <c r="R1190" t="s">
        <v>35</v>
      </c>
      <c r="S1190" t="s">
        <v>4196</v>
      </c>
      <c r="W1190">
        <v>1</v>
      </c>
      <c r="X1190">
        <v>2</v>
      </c>
      <c r="Y1190">
        <v>2</v>
      </c>
      <c r="Z1190">
        <v>2</v>
      </c>
      <c r="AA1190" t="s">
        <v>5665</v>
      </c>
    </row>
    <row r="1191" spans="1:27" x14ac:dyDescent="0.3">
      <c r="A1191">
        <v>33</v>
      </c>
      <c r="B1191">
        <v>2</v>
      </c>
      <c r="C1191" t="s">
        <v>46</v>
      </c>
      <c r="D1191" t="s">
        <v>52</v>
      </c>
      <c r="E1191" t="s">
        <v>1255</v>
      </c>
      <c r="H1191">
        <v>4</v>
      </c>
      <c r="I1191" t="s">
        <v>51</v>
      </c>
      <c r="J1191" t="s">
        <v>2728</v>
      </c>
      <c r="M1191" t="s">
        <v>36</v>
      </c>
      <c r="N1191" t="s">
        <v>37</v>
      </c>
      <c r="O1191">
        <v>3</v>
      </c>
      <c r="P1191">
        <v>2</v>
      </c>
      <c r="Q1191" t="s">
        <v>40</v>
      </c>
      <c r="R1191" t="s">
        <v>43</v>
      </c>
      <c r="S1191" t="s">
        <v>4197</v>
      </c>
      <c r="W1191">
        <v>4</v>
      </c>
      <c r="X1191">
        <v>4</v>
      </c>
      <c r="Y1191">
        <v>3</v>
      </c>
      <c r="Z1191">
        <v>3</v>
      </c>
      <c r="AA1191" t="s">
        <v>5666</v>
      </c>
    </row>
    <row r="1192" spans="1:27" x14ac:dyDescent="0.3">
      <c r="A1192">
        <v>32</v>
      </c>
      <c r="B1192">
        <v>2</v>
      </c>
      <c r="C1192" t="s">
        <v>46</v>
      </c>
      <c r="D1192" t="s">
        <v>52</v>
      </c>
      <c r="E1192" t="s">
        <v>1256</v>
      </c>
      <c r="H1192">
        <v>3</v>
      </c>
      <c r="I1192" t="s">
        <v>51</v>
      </c>
      <c r="J1192" t="s">
        <v>2729</v>
      </c>
      <c r="M1192" t="s">
        <v>36</v>
      </c>
      <c r="N1192" t="s">
        <v>45</v>
      </c>
      <c r="O1192">
        <v>3</v>
      </c>
      <c r="P1192">
        <v>2</v>
      </c>
      <c r="Q1192" t="s">
        <v>47</v>
      </c>
      <c r="R1192" t="s">
        <v>43</v>
      </c>
      <c r="S1192" t="s">
        <v>4198</v>
      </c>
      <c r="W1192">
        <v>4</v>
      </c>
      <c r="X1192">
        <v>2</v>
      </c>
      <c r="Y1192">
        <v>3</v>
      </c>
      <c r="Z1192">
        <v>2</v>
      </c>
      <c r="AA1192" t="s">
        <v>5667</v>
      </c>
    </row>
    <row r="1193" spans="1:27" x14ac:dyDescent="0.3">
      <c r="A1193">
        <v>31</v>
      </c>
      <c r="B1193">
        <v>5</v>
      </c>
      <c r="C1193" t="s">
        <v>39</v>
      </c>
      <c r="D1193" t="s">
        <v>48</v>
      </c>
      <c r="E1193" t="s">
        <v>1257</v>
      </c>
      <c r="H1193">
        <v>4</v>
      </c>
      <c r="I1193" t="s">
        <v>38</v>
      </c>
      <c r="J1193" t="s">
        <v>2730</v>
      </c>
      <c r="M1193" t="s">
        <v>36</v>
      </c>
      <c r="N1193" t="s">
        <v>37</v>
      </c>
      <c r="O1193">
        <v>3</v>
      </c>
      <c r="P1193">
        <v>2</v>
      </c>
      <c r="Q1193" t="s">
        <v>40</v>
      </c>
      <c r="R1193" t="s">
        <v>43</v>
      </c>
      <c r="S1193" t="s">
        <v>4199</v>
      </c>
      <c r="W1193">
        <v>1</v>
      </c>
      <c r="X1193">
        <v>4</v>
      </c>
      <c r="Y1193">
        <v>1</v>
      </c>
      <c r="Z1193">
        <v>3</v>
      </c>
      <c r="AA1193" t="s">
        <v>5668</v>
      </c>
    </row>
    <row r="1194" spans="1:27" x14ac:dyDescent="0.3">
      <c r="A1194">
        <v>49</v>
      </c>
      <c r="B1194">
        <v>16</v>
      </c>
      <c r="C1194" t="s">
        <v>39</v>
      </c>
      <c r="D1194" t="s">
        <v>52</v>
      </c>
      <c r="E1194" t="s">
        <v>1258</v>
      </c>
      <c r="H1194">
        <v>3</v>
      </c>
      <c r="I1194" t="s">
        <v>51</v>
      </c>
      <c r="J1194" t="s">
        <v>2731</v>
      </c>
      <c r="M1194" t="s">
        <v>36</v>
      </c>
      <c r="N1194" t="s">
        <v>45</v>
      </c>
      <c r="O1194">
        <v>3</v>
      </c>
      <c r="P1194">
        <v>1</v>
      </c>
      <c r="Q1194" t="s">
        <v>50</v>
      </c>
      <c r="R1194" t="s">
        <v>35</v>
      </c>
      <c r="S1194" t="s">
        <v>4200</v>
      </c>
      <c r="W1194">
        <v>4</v>
      </c>
      <c r="X1194">
        <v>1</v>
      </c>
      <c r="Y1194">
        <v>2</v>
      </c>
      <c r="Z1194">
        <v>2</v>
      </c>
      <c r="AA1194" t="s">
        <v>5669</v>
      </c>
    </row>
    <row r="1195" spans="1:27" x14ac:dyDescent="0.3">
      <c r="A1195">
        <v>38</v>
      </c>
      <c r="B1195">
        <v>2</v>
      </c>
      <c r="C1195" t="s">
        <v>39</v>
      </c>
      <c r="D1195" t="s">
        <v>41</v>
      </c>
      <c r="E1195" t="s">
        <v>1259</v>
      </c>
      <c r="H1195">
        <v>3</v>
      </c>
      <c r="I1195" t="s">
        <v>51</v>
      </c>
      <c r="J1195" t="s">
        <v>2732</v>
      </c>
      <c r="M1195" t="s">
        <v>44</v>
      </c>
      <c r="N1195" t="s">
        <v>45</v>
      </c>
      <c r="O1195">
        <v>2</v>
      </c>
      <c r="P1195">
        <v>1</v>
      </c>
      <c r="Q1195" t="s">
        <v>50</v>
      </c>
      <c r="R1195" t="s">
        <v>43</v>
      </c>
      <c r="S1195" t="s">
        <v>4201</v>
      </c>
      <c r="W1195">
        <v>4</v>
      </c>
      <c r="X1195">
        <v>2</v>
      </c>
      <c r="Y1195">
        <v>2</v>
      </c>
      <c r="Z1195">
        <v>3</v>
      </c>
      <c r="AA1195" t="s">
        <v>5670</v>
      </c>
    </row>
    <row r="1196" spans="1:27" x14ac:dyDescent="0.3">
      <c r="A1196">
        <v>47</v>
      </c>
      <c r="B1196">
        <v>2</v>
      </c>
      <c r="C1196" t="s">
        <v>39</v>
      </c>
      <c r="D1196" t="s">
        <v>52</v>
      </c>
      <c r="E1196" t="s">
        <v>1260</v>
      </c>
      <c r="H1196">
        <v>4</v>
      </c>
      <c r="I1196" t="s">
        <v>38</v>
      </c>
      <c r="J1196" t="s">
        <v>2733</v>
      </c>
      <c r="M1196" t="s">
        <v>36</v>
      </c>
      <c r="N1196" t="s">
        <v>37</v>
      </c>
      <c r="O1196">
        <v>4</v>
      </c>
      <c r="P1196">
        <v>4</v>
      </c>
      <c r="Q1196" t="s">
        <v>56</v>
      </c>
      <c r="R1196" t="s">
        <v>43</v>
      </c>
      <c r="S1196" t="s">
        <v>4202</v>
      </c>
      <c r="W1196">
        <v>2</v>
      </c>
      <c r="X1196">
        <v>2</v>
      </c>
      <c r="Y1196">
        <v>3</v>
      </c>
      <c r="Z1196">
        <v>3</v>
      </c>
      <c r="AA1196" t="s">
        <v>5671</v>
      </c>
    </row>
    <row r="1197" spans="1:27" x14ac:dyDescent="0.3">
      <c r="A1197">
        <v>49</v>
      </c>
      <c r="B1197">
        <v>1</v>
      </c>
      <c r="C1197" t="s">
        <v>46</v>
      </c>
      <c r="D1197" t="s">
        <v>41</v>
      </c>
      <c r="E1197" t="s">
        <v>1261</v>
      </c>
      <c r="H1197">
        <v>3</v>
      </c>
      <c r="I1197" t="s">
        <v>38</v>
      </c>
      <c r="J1197" t="s">
        <v>2734</v>
      </c>
      <c r="M1197" t="s">
        <v>36</v>
      </c>
      <c r="N1197" t="s">
        <v>45</v>
      </c>
      <c r="O1197">
        <v>3</v>
      </c>
      <c r="P1197">
        <v>4</v>
      </c>
      <c r="Q1197" t="s">
        <v>56</v>
      </c>
      <c r="R1197" t="s">
        <v>43</v>
      </c>
      <c r="S1197" t="s">
        <v>4203</v>
      </c>
      <c r="W1197">
        <v>3</v>
      </c>
      <c r="X1197">
        <v>3</v>
      </c>
      <c r="Y1197">
        <v>1</v>
      </c>
      <c r="Z1197">
        <v>3</v>
      </c>
      <c r="AA1197" t="s">
        <v>5672</v>
      </c>
    </row>
    <row r="1198" spans="1:27" x14ac:dyDescent="0.3">
      <c r="A1198">
        <v>41</v>
      </c>
      <c r="B1198">
        <v>23</v>
      </c>
      <c r="C1198" t="s">
        <v>46</v>
      </c>
      <c r="D1198" t="s">
        <v>41</v>
      </c>
      <c r="E1198" t="s">
        <v>1262</v>
      </c>
      <c r="H1198">
        <v>2</v>
      </c>
      <c r="I1198" t="s">
        <v>38</v>
      </c>
      <c r="J1198" t="s">
        <v>2735</v>
      </c>
      <c r="M1198" t="s">
        <v>36</v>
      </c>
      <c r="N1198" t="s">
        <v>37</v>
      </c>
      <c r="O1198">
        <v>3</v>
      </c>
      <c r="P1198">
        <v>3</v>
      </c>
      <c r="Q1198" t="s">
        <v>40</v>
      </c>
      <c r="R1198" t="s">
        <v>35</v>
      </c>
      <c r="S1198" t="s">
        <v>4204</v>
      </c>
      <c r="W1198">
        <v>4</v>
      </c>
      <c r="X1198">
        <v>3</v>
      </c>
      <c r="Y1198">
        <v>4</v>
      </c>
      <c r="Z1198">
        <v>3</v>
      </c>
      <c r="AA1198" t="s">
        <v>5673</v>
      </c>
    </row>
    <row r="1199" spans="1:27" x14ac:dyDescent="0.3">
      <c r="A1199">
        <v>20</v>
      </c>
      <c r="B1199">
        <v>9</v>
      </c>
      <c r="C1199" t="s">
        <v>46</v>
      </c>
      <c r="D1199" t="s">
        <v>41</v>
      </c>
      <c r="E1199" t="s">
        <v>1263</v>
      </c>
      <c r="H1199">
        <v>1</v>
      </c>
      <c r="I1199" t="s">
        <v>38</v>
      </c>
      <c r="J1199" t="s">
        <v>2736</v>
      </c>
      <c r="M1199" t="s">
        <v>36</v>
      </c>
      <c r="N1199" t="s">
        <v>37</v>
      </c>
      <c r="O1199">
        <v>3</v>
      </c>
      <c r="P1199">
        <v>1</v>
      </c>
      <c r="Q1199" t="s">
        <v>57</v>
      </c>
      <c r="R1199" t="s">
        <v>43</v>
      </c>
      <c r="S1199" t="s">
        <v>4205</v>
      </c>
      <c r="W1199">
        <v>4</v>
      </c>
      <c r="X1199">
        <v>1</v>
      </c>
      <c r="Y1199">
        <v>1</v>
      </c>
      <c r="Z1199">
        <v>3</v>
      </c>
      <c r="AA1199" t="s">
        <v>5674</v>
      </c>
    </row>
    <row r="1200" spans="1:27" x14ac:dyDescent="0.3">
      <c r="A1200">
        <v>33</v>
      </c>
      <c r="B1200">
        <v>16</v>
      </c>
      <c r="C1200" t="s">
        <v>39</v>
      </c>
      <c r="D1200" t="s">
        <v>52</v>
      </c>
      <c r="E1200" t="s">
        <v>1264</v>
      </c>
      <c r="H1200">
        <v>3</v>
      </c>
      <c r="I1200" t="s">
        <v>38</v>
      </c>
      <c r="J1200" t="s">
        <v>2737</v>
      </c>
      <c r="M1200" t="s">
        <v>55</v>
      </c>
      <c r="N1200" t="s">
        <v>37</v>
      </c>
      <c r="O1200">
        <v>3</v>
      </c>
      <c r="P1200">
        <v>2</v>
      </c>
      <c r="Q1200" t="s">
        <v>40</v>
      </c>
      <c r="R1200" t="s">
        <v>35</v>
      </c>
      <c r="S1200" t="s">
        <v>4206</v>
      </c>
      <c r="W1200">
        <v>3</v>
      </c>
      <c r="X1200">
        <v>4</v>
      </c>
      <c r="Y1200">
        <v>3</v>
      </c>
      <c r="Z1200">
        <v>3</v>
      </c>
      <c r="AA1200" t="s">
        <v>5675</v>
      </c>
    </row>
    <row r="1201" spans="1:27" x14ac:dyDescent="0.3">
      <c r="A1201">
        <v>36</v>
      </c>
      <c r="B1201">
        <v>26</v>
      </c>
      <c r="C1201" t="s">
        <v>46</v>
      </c>
      <c r="D1201" t="s">
        <v>48</v>
      </c>
      <c r="E1201" t="s">
        <v>1265</v>
      </c>
      <c r="H1201">
        <v>4</v>
      </c>
      <c r="I1201" t="s">
        <v>38</v>
      </c>
      <c r="J1201" t="s">
        <v>2738</v>
      </c>
      <c r="M1201" t="s">
        <v>36</v>
      </c>
      <c r="N1201" t="s">
        <v>45</v>
      </c>
      <c r="O1201">
        <v>3</v>
      </c>
      <c r="P1201">
        <v>2</v>
      </c>
      <c r="Q1201" t="s">
        <v>54</v>
      </c>
      <c r="R1201" t="s">
        <v>43</v>
      </c>
      <c r="S1201" t="s">
        <v>4207</v>
      </c>
      <c r="W1201">
        <v>1</v>
      </c>
      <c r="X1201">
        <v>3</v>
      </c>
      <c r="Y1201">
        <v>2</v>
      </c>
      <c r="Z1201">
        <v>2</v>
      </c>
      <c r="AA1201" t="s">
        <v>5676</v>
      </c>
    </row>
    <row r="1202" spans="1:27" x14ac:dyDescent="0.3">
      <c r="A1202">
        <v>44</v>
      </c>
      <c r="B1202">
        <v>1</v>
      </c>
      <c r="C1202" t="s">
        <v>39</v>
      </c>
      <c r="D1202" t="s">
        <v>52</v>
      </c>
      <c r="E1202" t="s">
        <v>1266</v>
      </c>
      <c r="H1202">
        <v>3</v>
      </c>
      <c r="I1202" t="s">
        <v>38</v>
      </c>
      <c r="J1202" t="s">
        <v>2739</v>
      </c>
      <c r="M1202" t="s">
        <v>36</v>
      </c>
      <c r="N1202" t="s">
        <v>61</v>
      </c>
      <c r="O1202">
        <v>3</v>
      </c>
      <c r="P1202">
        <v>1</v>
      </c>
      <c r="Q1202" t="s">
        <v>61</v>
      </c>
      <c r="R1202" t="s">
        <v>35</v>
      </c>
      <c r="S1202" t="s">
        <v>4208</v>
      </c>
      <c r="W1202">
        <v>3</v>
      </c>
      <c r="X1202">
        <v>4</v>
      </c>
      <c r="Y1202">
        <v>1</v>
      </c>
      <c r="Z1202">
        <v>3</v>
      </c>
      <c r="AA1202" t="s">
        <v>5677</v>
      </c>
    </row>
    <row r="1203" spans="1:27" x14ac:dyDescent="0.3">
      <c r="A1203">
        <v>23</v>
      </c>
      <c r="B1203">
        <v>8</v>
      </c>
      <c r="C1203" t="s">
        <v>46</v>
      </c>
      <c r="D1203" t="s">
        <v>41</v>
      </c>
      <c r="E1203" t="s">
        <v>1267</v>
      </c>
      <c r="H1203">
        <v>1</v>
      </c>
      <c r="I1203" t="s">
        <v>51</v>
      </c>
      <c r="J1203" t="s">
        <v>2740</v>
      </c>
      <c r="M1203" t="s">
        <v>36</v>
      </c>
      <c r="N1203" t="s">
        <v>45</v>
      </c>
      <c r="O1203">
        <v>2</v>
      </c>
      <c r="P1203">
        <v>1</v>
      </c>
      <c r="Q1203" t="s">
        <v>50</v>
      </c>
      <c r="R1203" t="s">
        <v>35</v>
      </c>
      <c r="S1203" t="s">
        <v>4209</v>
      </c>
      <c r="W1203">
        <v>4</v>
      </c>
      <c r="X1203">
        <v>3</v>
      </c>
      <c r="Y1203">
        <v>1</v>
      </c>
      <c r="Z1203">
        <v>3</v>
      </c>
      <c r="AA1203" t="s">
        <v>5678</v>
      </c>
    </row>
    <row r="1204" spans="1:27" x14ac:dyDescent="0.3">
      <c r="A1204">
        <v>38</v>
      </c>
      <c r="B1204">
        <v>4</v>
      </c>
      <c r="C1204" t="s">
        <v>39</v>
      </c>
      <c r="D1204" t="s">
        <v>48</v>
      </c>
      <c r="E1204" t="s">
        <v>1268</v>
      </c>
      <c r="H1204">
        <v>2</v>
      </c>
      <c r="I1204" t="s">
        <v>51</v>
      </c>
      <c r="J1204" t="s">
        <v>2741</v>
      </c>
      <c r="M1204" t="s">
        <v>36</v>
      </c>
      <c r="N1204" t="s">
        <v>45</v>
      </c>
      <c r="O1204">
        <v>3</v>
      </c>
      <c r="P1204">
        <v>1</v>
      </c>
      <c r="Q1204" t="s">
        <v>50</v>
      </c>
      <c r="R1204" t="s">
        <v>43</v>
      </c>
      <c r="S1204" t="s">
        <v>4210</v>
      </c>
      <c r="W1204">
        <v>4</v>
      </c>
      <c r="X1204">
        <v>3</v>
      </c>
      <c r="Y1204">
        <v>4</v>
      </c>
      <c r="Z1204">
        <v>2</v>
      </c>
      <c r="AA1204" t="s">
        <v>5679</v>
      </c>
    </row>
    <row r="1205" spans="1:27" x14ac:dyDescent="0.3">
      <c r="A1205">
        <v>53</v>
      </c>
      <c r="B1205">
        <v>24</v>
      </c>
      <c r="C1205" t="s">
        <v>46</v>
      </c>
      <c r="D1205" t="s">
        <v>48</v>
      </c>
      <c r="E1205" t="s">
        <v>1269</v>
      </c>
      <c r="H1205">
        <v>4</v>
      </c>
      <c r="I1205" t="s">
        <v>51</v>
      </c>
      <c r="J1205" t="s">
        <v>2742</v>
      </c>
      <c r="M1205" t="s">
        <v>36</v>
      </c>
      <c r="N1205" t="s">
        <v>45</v>
      </c>
      <c r="O1205">
        <v>4</v>
      </c>
      <c r="P1205">
        <v>3</v>
      </c>
      <c r="Q1205" t="s">
        <v>54</v>
      </c>
      <c r="R1205" t="s">
        <v>43</v>
      </c>
      <c r="S1205" t="s">
        <v>4211</v>
      </c>
      <c r="W1205">
        <v>2</v>
      </c>
      <c r="X1205">
        <v>4</v>
      </c>
      <c r="Y1205">
        <v>3</v>
      </c>
      <c r="Z1205">
        <v>3</v>
      </c>
      <c r="AA1205" t="s">
        <v>5680</v>
      </c>
    </row>
    <row r="1206" spans="1:27" x14ac:dyDescent="0.3">
      <c r="A1206">
        <v>48</v>
      </c>
      <c r="B1206">
        <v>7</v>
      </c>
      <c r="C1206" t="s">
        <v>39</v>
      </c>
      <c r="D1206" t="s">
        <v>48</v>
      </c>
      <c r="E1206" t="s">
        <v>1270</v>
      </c>
      <c r="H1206">
        <v>2</v>
      </c>
      <c r="I1206" t="s">
        <v>51</v>
      </c>
      <c r="J1206" t="s">
        <v>2743</v>
      </c>
      <c r="M1206" t="s">
        <v>44</v>
      </c>
      <c r="N1206" t="s">
        <v>37</v>
      </c>
      <c r="O1206">
        <v>3</v>
      </c>
      <c r="P1206">
        <v>1</v>
      </c>
      <c r="Q1206" t="s">
        <v>57</v>
      </c>
      <c r="R1206" t="s">
        <v>35</v>
      </c>
      <c r="S1206" t="s">
        <v>4212</v>
      </c>
      <c r="W1206">
        <v>4</v>
      </c>
      <c r="X1206">
        <v>3</v>
      </c>
      <c r="Y1206">
        <v>3</v>
      </c>
      <c r="Z1206">
        <v>3</v>
      </c>
      <c r="AA1206" t="s">
        <v>5681</v>
      </c>
    </row>
    <row r="1207" spans="1:27" x14ac:dyDescent="0.3">
      <c r="A1207">
        <v>32</v>
      </c>
      <c r="B1207">
        <v>2</v>
      </c>
      <c r="C1207" t="s">
        <v>46</v>
      </c>
      <c r="D1207" t="s">
        <v>41</v>
      </c>
      <c r="E1207" t="s">
        <v>1271</v>
      </c>
      <c r="H1207">
        <v>4</v>
      </c>
      <c r="I1207" t="s">
        <v>38</v>
      </c>
      <c r="J1207" t="s">
        <v>2744</v>
      </c>
      <c r="M1207" t="s">
        <v>36</v>
      </c>
      <c r="N1207" t="s">
        <v>45</v>
      </c>
      <c r="O1207">
        <v>3</v>
      </c>
      <c r="P1207">
        <v>1</v>
      </c>
      <c r="Q1207" t="s">
        <v>50</v>
      </c>
      <c r="R1207" t="s">
        <v>43</v>
      </c>
      <c r="S1207" t="s">
        <v>4213</v>
      </c>
      <c r="W1207">
        <v>4</v>
      </c>
      <c r="X1207">
        <v>2</v>
      </c>
      <c r="Y1207">
        <v>1</v>
      </c>
      <c r="Z1207">
        <v>3</v>
      </c>
      <c r="AA1207" t="s">
        <v>5682</v>
      </c>
    </row>
    <row r="1208" spans="1:27" x14ac:dyDescent="0.3">
      <c r="A1208">
        <v>26</v>
      </c>
      <c r="B1208">
        <v>7</v>
      </c>
      <c r="C1208" t="s">
        <v>46</v>
      </c>
      <c r="D1208" t="s">
        <v>41</v>
      </c>
      <c r="E1208" t="s">
        <v>1272</v>
      </c>
      <c r="H1208">
        <v>3</v>
      </c>
      <c r="I1208" t="s">
        <v>51</v>
      </c>
      <c r="J1208" t="s">
        <v>2745</v>
      </c>
      <c r="M1208" t="s">
        <v>55</v>
      </c>
      <c r="N1208" t="s">
        <v>45</v>
      </c>
      <c r="O1208">
        <v>3</v>
      </c>
      <c r="P1208">
        <v>1</v>
      </c>
      <c r="Q1208" t="s">
        <v>50</v>
      </c>
      <c r="R1208" t="s">
        <v>43</v>
      </c>
      <c r="S1208" t="s">
        <v>4214</v>
      </c>
      <c r="W1208">
        <v>4</v>
      </c>
      <c r="X1208">
        <v>4</v>
      </c>
      <c r="Y1208">
        <v>3</v>
      </c>
      <c r="Z1208">
        <v>3</v>
      </c>
      <c r="AA1208" t="s">
        <v>5683</v>
      </c>
    </row>
    <row r="1209" spans="1:27" x14ac:dyDescent="0.3">
      <c r="A1209">
        <v>55</v>
      </c>
      <c r="B1209">
        <v>22</v>
      </c>
      <c r="C1209" t="s">
        <v>46</v>
      </c>
      <c r="D1209" t="s">
        <v>52</v>
      </c>
      <c r="E1209" t="s">
        <v>1273</v>
      </c>
      <c r="H1209">
        <v>3</v>
      </c>
      <c r="I1209" t="s">
        <v>60</v>
      </c>
      <c r="J1209" t="s">
        <v>2746</v>
      </c>
      <c r="M1209" t="s">
        <v>36</v>
      </c>
      <c r="N1209" t="s">
        <v>45</v>
      </c>
      <c r="O1209">
        <v>2</v>
      </c>
      <c r="P1209">
        <v>1</v>
      </c>
      <c r="Q1209" t="s">
        <v>47</v>
      </c>
      <c r="R1209" t="s">
        <v>43</v>
      </c>
      <c r="S1209" t="s">
        <v>4215</v>
      </c>
      <c r="W1209">
        <v>1</v>
      </c>
      <c r="X1209">
        <v>2</v>
      </c>
      <c r="Y1209">
        <v>4</v>
      </c>
      <c r="Z1209">
        <v>3</v>
      </c>
      <c r="AA1209" t="s">
        <v>5684</v>
      </c>
    </row>
    <row r="1210" spans="1:27" x14ac:dyDescent="0.3">
      <c r="A1210">
        <v>34</v>
      </c>
      <c r="B1210">
        <v>5</v>
      </c>
      <c r="C1210" t="s">
        <v>46</v>
      </c>
      <c r="D1210" t="s">
        <v>48</v>
      </c>
      <c r="E1210" t="s">
        <v>1274</v>
      </c>
      <c r="H1210">
        <v>2</v>
      </c>
      <c r="I1210" t="s">
        <v>51</v>
      </c>
      <c r="J1210" t="s">
        <v>2747</v>
      </c>
      <c r="M1210" t="s">
        <v>36</v>
      </c>
      <c r="N1210" t="s">
        <v>45</v>
      </c>
      <c r="O1210">
        <v>2</v>
      </c>
      <c r="P1210">
        <v>2</v>
      </c>
      <c r="Q1210" t="s">
        <v>50</v>
      </c>
      <c r="R1210" t="s">
        <v>43</v>
      </c>
      <c r="S1210" t="s">
        <v>4216</v>
      </c>
      <c r="W1210">
        <v>2</v>
      </c>
      <c r="X1210">
        <v>4</v>
      </c>
      <c r="Y1210">
        <v>3</v>
      </c>
      <c r="Z1210">
        <v>4</v>
      </c>
      <c r="AA1210" t="s">
        <v>5685</v>
      </c>
    </row>
    <row r="1211" spans="1:27" x14ac:dyDescent="0.3">
      <c r="A1211">
        <v>60</v>
      </c>
      <c r="B1211">
        <v>1</v>
      </c>
      <c r="C1211" t="s">
        <v>46</v>
      </c>
      <c r="D1211" t="s">
        <v>52</v>
      </c>
      <c r="E1211" t="s">
        <v>1275</v>
      </c>
      <c r="H1211">
        <v>4</v>
      </c>
      <c r="I1211" t="s">
        <v>51</v>
      </c>
      <c r="J1211" t="s">
        <v>2748</v>
      </c>
      <c r="M1211" t="s">
        <v>36</v>
      </c>
      <c r="N1211" t="s">
        <v>45</v>
      </c>
      <c r="O1211">
        <v>1</v>
      </c>
      <c r="P1211">
        <v>3</v>
      </c>
      <c r="Q1211" t="s">
        <v>54</v>
      </c>
      <c r="R1211" t="s">
        <v>43</v>
      </c>
      <c r="S1211" t="s">
        <v>4217</v>
      </c>
      <c r="W1211">
        <v>3</v>
      </c>
      <c r="X1211">
        <v>4</v>
      </c>
      <c r="Y1211">
        <v>3</v>
      </c>
      <c r="Z1211">
        <v>4</v>
      </c>
      <c r="AA1211" t="s">
        <v>5686</v>
      </c>
    </row>
    <row r="1212" spans="1:27" x14ac:dyDescent="0.3">
      <c r="A1212">
        <v>33</v>
      </c>
      <c r="B1212">
        <v>21</v>
      </c>
      <c r="C1212" t="s">
        <v>46</v>
      </c>
      <c r="D1212" t="s">
        <v>48</v>
      </c>
      <c r="E1212" t="s">
        <v>1276</v>
      </c>
      <c r="H1212">
        <v>3</v>
      </c>
      <c r="I1212" t="s">
        <v>51</v>
      </c>
      <c r="J1212" t="s">
        <v>2749</v>
      </c>
      <c r="M1212" t="s">
        <v>36</v>
      </c>
      <c r="N1212" t="s">
        <v>45</v>
      </c>
      <c r="O1212">
        <v>4</v>
      </c>
      <c r="P1212">
        <v>1</v>
      </c>
      <c r="Q1212" t="s">
        <v>50</v>
      </c>
      <c r="R1212" t="s">
        <v>43</v>
      </c>
      <c r="S1212" t="s">
        <v>4218</v>
      </c>
      <c r="W1212">
        <v>2</v>
      </c>
      <c r="X1212">
        <v>2</v>
      </c>
      <c r="Y1212">
        <v>4</v>
      </c>
      <c r="Z1212">
        <v>3</v>
      </c>
      <c r="AA1212" t="s">
        <v>5687</v>
      </c>
    </row>
    <row r="1213" spans="1:27" x14ac:dyDescent="0.3">
      <c r="A1213">
        <v>37</v>
      </c>
      <c r="B1213">
        <v>1</v>
      </c>
      <c r="C1213" t="s">
        <v>46</v>
      </c>
      <c r="D1213" t="s">
        <v>52</v>
      </c>
      <c r="E1213" t="s">
        <v>1277</v>
      </c>
      <c r="H1213">
        <v>4</v>
      </c>
      <c r="I1213" t="s">
        <v>51</v>
      </c>
      <c r="J1213" t="s">
        <v>2750</v>
      </c>
      <c r="M1213" t="s">
        <v>44</v>
      </c>
      <c r="N1213" t="s">
        <v>37</v>
      </c>
      <c r="O1213">
        <v>1</v>
      </c>
      <c r="P1213">
        <v>2</v>
      </c>
      <c r="Q1213" t="s">
        <v>40</v>
      </c>
      <c r="R1213" t="s">
        <v>43</v>
      </c>
      <c r="S1213" t="s">
        <v>4219</v>
      </c>
      <c r="W1213">
        <v>3</v>
      </c>
      <c r="X1213">
        <v>4</v>
      </c>
      <c r="Y1213">
        <v>3</v>
      </c>
      <c r="Z1213">
        <v>2</v>
      </c>
      <c r="AA1213" t="s">
        <v>5688</v>
      </c>
    </row>
    <row r="1214" spans="1:27" x14ac:dyDescent="0.3">
      <c r="A1214">
        <v>34</v>
      </c>
      <c r="B1214">
        <v>19</v>
      </c>
      <c r="C1214" t="s">
        <v>39</v>
      </c>
      <c r="D1214" t="s">
        <v>48</v>
      </c>
      <c r="E1214" t="s">
        <v>1278</v>
      </c>
      <c r="H1214">
        <v>3</v>
      </c>
      <c r="I1214" t="s">
        <v>38</v>
      </c>
      <c r="J1214" t="s">
        <v>2751</v>
      </c>
      <c r="M1214" t="s">
        <v>36</v>
      </c>
      <c r="N1214" t="s">
        <v>45</v>
      </c>
      <c r="O1214">
        <v>2</v>
      </c>
      <c r="P1214">
        <v>1</v>
      </c>
      <c r="Q1214" t="s">
        <v>47</v>
      </c>
      <c r="R1214" t="s">
        <v>43</v>
      </c>
      <c r="S1214" t="s">
        <v>4220</v>
      </c>
      <c r="W1214">
        <v>2</v>
      </c>
      <c r="X1214">
        <v>4</v>
      </c>
      <c r="Y1214">
        <v>2</v>
      </c>
      <c r="Z1214">
        <v>3</v>
      </c>
      <c r="AA1214" t="s">
        <v>5689</v>
      </c>
    </row>
    <row r="1215" spans="1:27" x14ac:dyDescent="0.3">
      <c r="A1215">
        <v>23</v>
      </c>
      <c r="B1215">
        <v>7</v>
      </c>
      <c r="C1215" t="s">
        <v>46</v>
      </c>
      <c r="D1215" t="s">
        <v>52</v>
      </c>
      <c r="E1215" t="s">
        <v>1279</v>
      </c>
      <c r="H1215">
        <v>3</v>
      </c>
      <c r="I1215" t="s">
        <v>38</v>
      </c>
      <c r="J1215" t="s">
        <v>2752</v>
      </c>
      <c r="M1215" t="s">
        <v>36</v>
      </c>
      <c r="N1215" t="s">
        <v>37</v>
      </c>
      <c r="O1215">
        <v>3</v>
      </c>
      <c r="P1215">
        <v>1</v>
      </c>
      <c r="Q1215" t="s">
        <v>57</v>
      </c>
      <c r="R1215" t="s">
        <v>35</v>
      </c>
      <c r="S1215" t="s">
        <v>4221</v>
      </c>
      <c r="W1215">
        <v>3</v>
      </c>
      <c r="X1215">
        <v>4</v>
      </c>
      <c r="Y1215">
        <v>2</v>
      </c>
      <c r="Z1215">
        <v>3</v>
      </c>
      <c r="AA1215" t="s">
        <v>5690</v>
      </c>
    </row>
    <row r="1216" spans="1:27" x14ac:dyDescent="0.3">
      <c r="A1216">
        <v>44</v>
      </c>
      <c r="B1216">
        <v>2</v>
      </c>
      <c r="C1216" t="s">
        <v>39</v>
      </c>
      <c r="D1216" t="s">
        <v>48</v>
      </c>
      <c r="E1216" t="s">
        <v>1280</v>
      </c>
      <c r="H1216">
        <v>3</v>
      </c>
      <c r="I1216" t="s">
        <v>38</v>
      </c>
      <c r="J1216" t="s">
        <v>2753</v>
      </c>
      <c r="M1216" t="s">
        <v>36</v>
      </c>
      <c r="N1216" t="s">
        <v>45</v>
      </c>
      <c r="O1216">
        <v>4</v>
      </c>
      <c r="P1216">
        <v>3</v>
      </c>
      <c r="Q1216" t="s">
        <v>54</v>
      </c>
      <c r="R1216" t="s">
        <v>35</v>
      </c>
      <c r="S1216" t="s">
        <v>4222</v>
      </c>
      <c r="W1216">
        <v>3</v>
      </c>
      <c r="X1216">
        <v>4</v>
      </c>
      <c r="Y1216">
        <v>2</v>
      </c>
      <c r="Z1216">
        <v>3</v>
      </c>
      <c r="AA1216" t="s">
        <v>5691</v>
      </c>
    </row>
    <row r="1217" spans="1:27" x14ac:dyDescent="0.3">
      <c r="A1217">
        <v>35</v>
      </c>
      <c r="B1217">
        <v>2</v>
      </c>
      <c r="C1217" t="s">
        <v>46</v>
      </c>
      <c r="D1217" t="s">
        <v>41</v>
      </c>
      <c r="E1217" t="s">
        <v>1281</v>
      </c>
      <c r="H1217">
        <v>4</v>
      </c>
      <c r="I1217" t="s">
        <v>51</v>
      </c>
      <c r="J1217" t="s">
        <v>2754</v>
      </c>
      <c r="M1217" t="s">
        <v>44</v>
      </c>
      <c r="N1217" t="s">
        <v>45</v>
      </c>
      <c r="O1217">
        <v>2</v>
      </c>
      <c r="P1217">
        <v>1</v>
      </c>
      <c r="Q1217" t="s">
        <v>47</v>
      </c>
      <c r="R1217" t="s">
        <v>35</v>
      </c>
      <c r="S1217" t="s">
        <v>4223</v>
      </c>
      <c r="W1217">
        <v>1</v>
      </c>
      <c r="X1217">
        <v>4</v>
      </c>
      <c r="Y1217">
        <v>3</v>
      </c>
      <c r="Z1217">
        <v>4</v>
      </c>
      <c r="AA1217" t="s">
        <v>5692</v>
      </c>
    </row>
    <row r="1218" spans="1:27" x14ac:dyDescent="0.3">
      <c r="A1218">
        <v>43</v>
      </c>
      <c r="B1218">
        <v>2</v>
      </c>
      <c r="C1218" t="s">
        <v>46</v>
      </c>
      <c r="D1218" t="s">
        <v>48</v>
      </c>
      <c r="E1218" t="s">
        <v>1282</v>
      </c>
      <c r="H1218">
        <v>3</v>
      </c>
      <c r="I1218" t="s">
        <v>51</v>
      </c>
      <c r="J1218" t="s">
        <v>2755</v>
      </c>
      <c r="M1218" t="s">
        <v>36</v>
      </c>
      <c r="N1218" t="s">
        <v>37</v>
      </c>
      <c r="O1218">
        <v>3</v>
      </c>
      <c r="P1218">
        <v>2</v>
      </c>
      <c r="Q1218" t="s">
        <v>40</v>
      </c>
      <c r="R1218" t="s">
        <v>35</v>
      </c>
      <c r="S1218" t="s">
        <v>4224</v>
      </c>
      <c r="W1218">
        <v>4</v>
      </c>
      <c r="X1218">
        <v>4</v>
      </c>
      <c r="Y1218">
        <v>1</v>
      </c>
      <c r="Z1218">
        <v>3</v>
      </c>
      <c r="AA1218" t="s">
        <v>5693</v>
      </c>
    </row>
    <row r="1219" spans="1:27" x14ac:dyDescent="0.3">
      <c r="A1219">
        <v>24</v>
      </c>
      <c r="B1219">
        <v>9</v>
      </c>
      <c r="C1219" t="s">
        <v>46</v>
      </c>
      <c r="D1219" t="s">
        <v>48</v>
      </c>
      <c r="E1219" t="s">
        <v>1283</v>
      </c>
      <c r="H1219">
        <v>3</v>
      </c>
      <c r="I1219" t="s">
        <v>51</v>
      </c>
      <c r="J1219" t="s">
        <v>2756</v>
      </c>
      <c r="M1219" t="s">
        <v>36</v>
      </c>
      <c r="N1219" t="s">
        <v>45</v>
      </c>
      <c r="O1219">
        <v>4</v>
      </c>
      <c r="P1219">
        <v>1</v>
      </c>
      <c r="Q1219" t="s">
        <v>47</v>
      </c>
      <c r="R1219" t="s">
        <v>43</v>
      </c>
      <c r="S1219" t="s">
        <v>4225</v>
      </c>
      <c r="W1219">
        <v>3</v>
      </c>
      <c r="X1219">
        <v>3</v>
      </c>
      <c r="Y1219">
        <v>4</v>
      </c>
      <c r="Z1219">
        <v>3</v>
      </c>
      <c r="AA1219" t="s">
        <v>5694</v>
      </c>
    </row>
    <row r="1220" spans="1:27" x14ac:dyDescent="0.3">
      <c r="A1220">
        <v>41</v>
      </c>
      <c r="B1220">
        <v>6</v>
      </c>
      <c r="C1220" t="s">
        <v>46</v>
      </c>
      <c r="D1220" t="s">
        <v>41</v>
      </c>
      <c r="E1220" t="s">
        <v>1284</v>
      </c>
      <c r="H1220">
        <v>3</v>
      </c>
      <c r="I1220" t="s">
        <v>59</v>
      </c>
      <c r="J1220" t="s">
        <v>2757</v>
      </c>
      <c r="M1220" t="s">
        <v>36</v>
      </c>
      <c r="N1220" t="s">
        <v>37</v>
      </c>
      <c r="O1220">
        <v>3</v>
      </c>
      <c r="P1220">
        <v>3</v>
      </c>
      <c r="Q1220" t="s">
        <v>40</v>
      </c>
      <c r="R1220" t="s">
        <v>43</v>
      </c>
      <c r="S1220" t="s">
        <v>4226</v>
      </c>
      <c r="W1220">
        <v>4</v>
      </c>
      <c r="X1220">
        <v>3</v>
      </c>
      <c r="Y1220">
        <v>2</v>
      </c>
      <c r="Z1220">
        <v>3</v>
      </c>
      <c r="AA1220" t="s">
        <v>5695</v>
      </c>
    </row>
    <row r="1221" spans="1:27" x14ac:dyDescent="0.3">
      <c r="A1221">
        <v>29</v>
      </c>
      <c r="B1221">
        <v>9</v>
      </c>
      <c r="C1221" t="s">
        <v>39</v>
      </c>
      <c r="D1221" t="s">
        <v>48</v>
      </c>
      <c r="E1221" t="s">
        <v>1285</v>
      </c>
      <c r="H1221">
        <v>4</v>
      </c>
      <c r="I1221" t="s">
        <v>51</v>
      </c>
      <c r="J1221" t="s">
        <v>2758</v>
      </c>
      <c r="M1221" t="s">
        <v>36</v>
      </c>
      <c r="N1221" t="s">
        <v>45</v>
      </c>
      <c r="O1221">
        <v>3</v>
      </c>
      <c r="P1221">
        <v>1</v>
      </c>
      <c r="Q1221" t="s">
        <v>50</v>
      </c>
      <c r="R1221" t="s">
        <v>43</v>
      </c>
      <c r="S1221" t="s">
        <v>4227</v>
      </c>
      <c r="W1221">
        <v>4</v>
      </c>
      <c r="X1221">
        <v>3</v>
      </c>
      <c r="Y1221">
        <v>3</v>
      </c>
      <c r="Z1221">
        <v>3</v>
      </c>
      <c r="AA1221" t="s">
        <v>5696</v>
      </c>
    </row>
    <row r="1222" spans="1:27" x14ac:dyDescent="0.3">
      <c r="A1222">
        <v>36</v>
      </c>
      <c r="B1222">
        <v>2</v>
      </c>
      <c r="C1222" t="s">
        <v>39</v>
      </c>
      <c r="D1222" t="s">
        <v>41</v>
      </c>
      <c r="E1222" t="s">
        <v>1286</v>
      </c>
      <c r="H1222">
        <v>4</v>
      </c>
      <c r="I1222" t="s">
        <v>38</v>
      </c>
      <c r="J1222" t="s">
        <v>2759</v>
      </c>
      <c r="M1222" t="s">
        <v>36</v>
      </c>
      <c r="N1222" t="s">
        <v>37</v>
      </c>
      <c r="O1222">
        <v>3</v>
      </c>
      <c r="P1222">
        <v>2</v>
      </c>
      <c r="Q1222" t="s">
        <v>57</v>
      </c>
      <c r="R1222" t="s">
        <v>43</v>
      </c>
      <c r="S1222" t="s">
        <v>4228</v>
      </c>
      <c r="W1222">
        <v>3</v>
      </c>
      <c r="X1222">
        <v>4</v>
      </c>
      <c r="Y1222">
        <v>3</v>
      </c>
      <c r="Z1222">
        <v>2</v>
      </c>
      <c r="AA1222" t="s">
        <v>5697</v>
      </c>
    </row>
    <row r="1223" spans="1:27" x14ac:dyDescent="0.3">
      <c r="A1223">
        <v>45</v>
      </c>
      <c r="B1223">
        <v>1</v>
      </c>
      <c r="C1223" t="s">
        <v>46</v>
      </c>
      <c r="D1223" t="s">
        <v>48</v>
      </c>
      <c r="E1223" t="s">
        <v>1287</v>
      </c>
      <c r="H1223">
        <v>1</v>
      </c>
      <c r="I1223" t="s">
        <v>38</v>
      </c>
      <c r="J1223" t="s">
        <v>2760</v>
      </c>
      <c r="M1223" t="s">
        <v>55</v>
      </c>
      <c r="N1223" t="s">
        <v>45</v>
      </c>
      <c r="O1223">
        <v>2</v>
      </c>
      <c r="P1223">
        <v>3</v>
      </c>
      <c r="Q1223" t="s">
        <v>54</v>
      </c>
      <c r="R1223" t="s">
        <v>43</v>
      </c>
      <c r="S1223" t="s">
        <v>4229</v>
      </c>
      <c r="W1223">
        <v>3</v>
      </c>
      <c r="X1223">
        <v>3</v>
      </c>
      <c r="Y1223">
        <v>4</v>
      </c>
      <c r="Z1223">
        <v>2</v>
      </c>
      <c r="AA1223" t="s">
        <v>5698</v>
      </c>
    </row>
    <row r="1224" spans="1:27" x14ac:dyDescent="0.3">
      <c r="A1224">
        <v>24</v>
      </c>
      <c r="B1224">
        <v>22</v>
      </c>
      <c r="C1224" t="s">
        <v>46</v>
      </c>
      <c r="D1224" t="s">
        <v>48</v>
      </c>
      <c r="E1224" t="s">
        <v>1288</v>
      </c>
      <c r="H1224">
        <v>1</v>
      </c>
      <c r="I1224" t="s">
        <v>61</v>
      </c>
      <c r="J1224" t="s">
        <v>2761</v>
      </c>
      <c r="M1224" t="s">
        <v>36</v>
      </c>
      <c r="N1224" t="s">
        <v>61</v>
      </c>
      <c r="O1224">
        <v>1</v>
      </c>
      <c r="P1224">
        <v>1</v>
      </c>
      <c r="Q1224" t="s">
        <v>61</v>
      </c>
      <c r="R1224" t="s">
        <v>43</v>
      </c>
      <c r="S1224" t="s">
        <v>4230</v>
      </c>
      <c r="W1224">
        <v>4</v>
      </c>
      <c r="X1224">
        <v>3</v>
      </c>
      <c r="Y1224">
        <v>3</v>
      </c>
      <c r="Z1224">
        <v>3</v>
      </c>
      <c r="AA1224" t="s">
        <v>5699</v>
      </c>
    </row>
    <row r="1225" spans="1:27" x14ac:dyDescent="0.3">
      <c r="A1225">
        <v>47</v>
      </c>
      <c r="B1225">
        <v>9</v>
      </c>
      <c r="C1225" t="s">
        <v>46</v>
      </c>
      <c r="D1225" t="s">
        <v>48</v>
      </c>
      <c r="E1225" t="s">
        <v>1289</v>
      </c>
      <c r="H1225">
        <v>3</v>
      </c>
      <c r="I1225" t="s">
        <v>38</v>
      </c>
      <c r="J1225" t="s">
        <v>2762</v>
      </c>
      <c r="M1225" t="s">
        <v>44</v>
      </c>
      <c r="N1225" t="s">
        <v>37</v>
      </c>
      <c r="O1225">
        <v>1</v>
      </c>
      <c r="P1225">
        <v>4</v>
      </c>
      <c r="Q1225" t="s">
        <v>40</v>
      </c>
      <c r="R1225" t="s">
        <v>43</v>
      </c>
      <c r="S1225" t="s">
        <v>4231</v>
      </c>
      <c r="W1225">
        <v>3</v>
      </c>
      <c r="X1225">
        <v>3</v>
      </c>
      <c r="Y1225">
        <v>3</v>
      </c>
      <c r="Z1225">
        <v>1</v>
      </c>
      <c r="AA1225" t="s">
        <v>5700</v>
      </c>
    </row>
    <row r="1226" spans="1:27" x14ac:dyDescent="0.3">
      <c r="A1226">
        <v>26</v>
      </c>
      <c r="B1226">
        <v>17</v>
      </c>
      <c r="C1226" t="s">
        <v>46</v>
      </c>
      <c r="D1226" t="s">
        <v>48</v>
      </c>
      <c r="E1226" t="s">
        <v>1290</v>
      </c>
      <c r="H1226">
        <v>4</v>
      </c>
      <c r="I1226" t="s">
        <v>51</v>
      </c>
      <c r="J1226" t="s">
        <v>2763</v>
      </c>
      <c r="M1226" t="s">
        <v>36</v>
      </c>
      <c r="N1226" t="s">
        <v>45</v>
      </c>
      <c r="O1226">
        <v>1</v>
      </c>
      <c r="P1226">
        <v>1</v>
      </c>
      <c r="Q1226" t="s">
        <v>50</v>
      </c>
      <c r="R1226" t="s">
        <v>43</v>
      </c>
      <c r="S1226" t="s">
        <v>4232</v>
      </c>
      <c r="W1226">
        <v>4</v>
      </c>
      <c r="X1226">
        <v>3</v>
      </c>
      <c r="Y1226">
        <v>3</v>
      </c>
      <c r="Z1226">
        <v>4</v>
      </c>
      <c r="AA1226" t="s">
        <v>5701</v>
      </c>
    </row>
    <row r="1227" spans="1:27" x14ac:dyDescent="0.3">
      <c r="A1227">
        <v>45</v>
      </c>
      <c r="B1227">
        <v>28</v>
      </c>
      <c r="C1227" t="s">
        <v>39</v>
      </c>
      <c r="D1227" t="s">
        <v>41</v>
      </c>
      <c r="E1227" t="s">
        <v>1291</v>
      </c>
      <c r="H1227">
        <v>2</v>
      </c>
      <c r="I1227" t="s">
        <v>60</v>
      </c>
      <c r="J1227" t="s">
        <v>2764</v>
      </c>
      <c r="M1227" t="s">
        <v>36</v>
      </c>
      <c r="N1227" t="s">
        <v>45</v>
      </c>
      <c r="O1227">
        <v>2</v>
      </c>
      <c r="P1227">
        <v>4</v>
      </c>
      <c r="Q1227" t="s">
        <v>58</v>
      </c>
      <c r="R1227" t="s">
        <v>43</v>
      </c>
      <c r="S1227" t="s">
        <v>4233</v>
      </c>
      <c r="W1227">
        <v>4</v>
      </c>
      <c r="X1227">
        <v>2</v>
      </c>
      <c r="Y1227">
        <v>3</v>
      </c>
      <c r="Z1227">
        <v>3</v>
      </c>
      <c r="AA1227" t="s">
        <v>5702</v>
      </c>
    </row>
    <row r="1228" spans="1:27" x14ac:dyDescent="0.3">
      <c r="A1228">
        <v>32</v>
      </c>
      <c r="B1228">
        <v>10</v>
      </c>
      <c r="C1228" t="s">
        <v>46</v>
      </c>
      <c r="D1228" t="s">
        <v>48</v>
      </c>
      <c r="E1228" t="s">
        <v>1292</v>
      </c>
      <c r="H1228">
        <v>3</v>
      </c>
      <c r="I1228" t="s">
        <v>38</v>
      </c>
      <c r="J1228" t="s">
        <v>2765</v>
      </c>
      <c r="M1228" t="s">
        <v>44</v>
      </c>
      <c r="N1228" t="s">
        <v>45</v>
      </c>
      <c r="O1228">
        <v>3</v>
      </c>
      <c r="P1228">
        <v>1</v>
      </c>
      <c r="Q1228" t="s">
        <v>47</v>
      </c>
      <c r="R1228" t="s">
        <v>43</v>
      </c>
      <c r="S1228" t="s">
        <v>4234</v>
      </c>
      <c r="W1228">
        <v>1</v>
      </c>
      <c r="X1228">
        <v>3</v>
      </c>
      <c r="Y1228">
        <v>1</v>
      </c>
      <c r="Z1228">
        <v>2</v>
      </c>
      <c r="AA1228" t="s">
        <v>5703</v>
      </c>
    </row>
    <row r="1229" spans="1:27" x14ac:dyDescent="0.3">
      <c r="A1229">
        <v>31</v>
      </c>
      <c r="B1229">
        <v>2</v>
      </c>
      <c r="C1229" t="s">
        <v>46</v>
      </c>
      <c r="D1229" t="s">
        <v>48</v>
      </c>
      <c r="E1229" t="s">
        <v>1293</v>
      </c>
      <c r="H1229">
        <v>4</v>
      </c>
      <c r="I1229" t="s">
        <v>38</v>
      </c>
      <c r="J1229" t="s">
        <v>2766</v>
      </c>
      <c r="M1229" t="s">
        <v>36</v>
      </c>
      <c r="N1229" t="s">
        <v>45</v>
      </c>
      <c r="O1229">
        <v>3</v>
      </c>
      <c r="P1229">
        <v>1</v>
      </c>
      <c r="Q1229" t="s">
        <v>50</v>
      </c>
      <c r="R1229" t="s">
        <v>43</v>
      </c>
      <c r="S1229" t="s">
        <v>4235</v>
      </c>
      <c r="W1229">
        <v>2</v>
      </c>
      <c r="X1229">
        <v>3</v>
      </c>
      <c r="Y1229">
        <v>4</v>
      </c>
      <c r="Z1229">
        <v>4</v>
      </c>
      <c r="AA1229" t="s">
        <v>5704</v>
      </c>
    </row>
    <row r="1230" spans="1:27" x14ac:dyDescent="0.3">
      <c r="A1230">
        <v>41</v>
      </c>
      <c r="B1230">
        <v>4</v>
      </c>
      <c r="C1230" t="s">
        <v>46</v>
      </c>
      <c r="D1230" t="s">
        <v>48</v>
      </c>
      <c r="E1230" t="s">
        <v>1294</v>
      </c>
      <c r="H1230">
        <v>3</v>
      </c>
      <c r="I1230" t="s">
        <v>61</v>
      </c>
      <c r="J1230" t="s">
        <v>2767</v>
      </c>
      <c r="M1230" t="s">
        <v>55</v>
      </c>
      <c r="N1230" t="s">
        <v>61</v>
      </c>
      <c r="O1230">
        <v>1</v>
      </c>
      <c r="P1230">
        <v>2</v>
      </c>
      <c r="Q1230" t="s">
        <v>61</v>
      </c>
      <c r="R1230" t="s">
        <v>43</v>
      </c>
      <c r="S1230" t="s">
        <v>4236</v>
      </c>
      <c r="W1230">
        <v>3</v>
      </c>
      <c r="X1230">
        <v>2</v>
      </c>
      <c r="Y1230">
        <v>2</v>
      </c>
      <c r="Z1230">
        <v>3</v>
      </c>
      <c r="AA1230" t="s">
        <v>5705</v>
      </c>
    </row>
    <row r="1231" spans="1:27" x14ac:dyDescent="0.3">
      <c r="A1231">
        <v>40</v>
      </c>
      <c r="B1231">
        <v>8</v>
      </c>
      <c r="C1231" t="s">
        <v>39</v>
      </c>
      <c r="D1231" t="s">
        <v>48</v>
      </c>
      <c r="E1231" t="s">
        <v>1295</v>
      </c>
      <c r="H1231">
        <v>2</v>
      </c>
      <c r="I1231" t="s">
        <v>38</v>
      </c>
      <c r="J1231" t="s">
        <v>2768</v>
      </c>
      <c r="M1231" t="s">
        <v>36</v>
      </c>
      <c r="N1231" t="s">
        <v>45</v>
      </c>
      <c r="O1231">
        <v>3</v>
      </c>
      <c r="P1231">
        <v>2</v>
      </c>
      <c r="Q1231" t="s">
        <v>53</v>
      </c>
      <c r="R1231" t="s">
        <v>35</v>
      </c>
      <c r="S1231" t="s">
        <v>4237</v>
      </c>
      <c r="W1231">
        <v>2</v>
      </c>
      <c r="X1231">
        <v>1</v>
      </c>
      <c r="Y1231">
        <v>2</v>
      </c>
      <c r="Z1231">
        <v>3</v>
      </c>
      <c r="AA1231" t="s">
        <v>5706</v>
      </c>
    </row>
    <row r="1232" spans="1:27" x14ac:dyDescent="0.3">
      <c r="A1232">
        <v>24</v>
      </c>
      <c r="B1232">
        <v>29</v>
      </c>
      <c r="C1232" t="s">
        <v>46</v>
      </c>
      <c r="D1232" t="s">
        <v>52</v>
      </c>
      <c r="E1232" t="s">
        <v>1296</v>
      </c>
      <c r="H1232">
        <v>1</v>
      </c>
      <c r="I1232" t="s">
        <v>51</v>
      </c>
      <c r="J1232" t="s">
        <v>2769</v>
      </c>
      <c r="M1232" t="s">
        <v>36</v>
      </c>
      <c r="N1232" t="s">
        <v>45</v>
      </c>
      <c r="O1232">
        <v>3</v>
      </c>
      <c r="P1232">
        <v>1</v>
      </c>
      <c r="Q1232" t="s">
        <v>50</v>
      </c>
      <c r="R1232" t="s">
        <v>43</v>
      </c>
      <c r="S1232" t="s">
        <v>4238</v>
      </c>
      <c r="W1232">
        <v>2</v>
      </c>
      <c r="X1232">
        <v>1</v>
      </c>
      <c r="Y1232">
        <v>2</v>
      </c>
      <c r="Z1232">
        <v>4</v>
      </c>
      <c r="AA1232" t="s">
        <v>5707</v>
      </c>
    </row>
    <row r="1233" spans="1:27" x14ac:dyDescent="0.3">
      <c r="A1233">
        <v>46</v>
      </c>
      <c r="B1233">
        <v>13</v>
      </c>
      <c r="C1233" t="s">
        <v>46</v>
      </c>
      <c r="D1233" t="s">
        <v>41</v>
      </c>
      <c r="E1233" t="s">
        <v>1297</v>
      </c>
      <c r="H1233">
        <v>4</v>
      </c>
      <c r="I1233" t="s">
        <v>38</v>
      </c>
      <c r="J1233" t="s">
        <v>2770</v>
      </c>
      <c r="M1233" t="s">
        <v>36</v>
      </c>
      <c r="N1233" t="s">
        <v>45</v>
      </c>
      <c r="O1233">
        <v>3</v>
      </c>
      <c r="P1233">
        <v>2</v>
      </c>
      <c r="Q1233" t="s">
        <v>54</v>
      </c>
      <c r="R1233" t="s">
        <v>43</v>
      </c>
      <c r="S1233" t="s">
        <v>4239</v>
      </c>
      <c r="W1233">
        <v>3</v>
      </c>
      <c r="X1233">
        <v>2</v>
      </c>
      <c r="Y1233">
        <v>4</v>
      </c>
      <c r="Z1233">
        <v>3</v>
      </c>
      <c r="AA1233" t="s">
        <v>5708</v>
      </c>
    </row>
    <row r="1234" spans="1:27" x14ac:dyDescent="0.3">
      <c r="A1234">
        <v>35</v>
      </c>
      <c r="B1234">
        <v>27</v>
      </c>
      <c r="C1234" t="s">
        <v>46</v>
      </c>
      <c r="D1234" t="s">
        <v>48</v>
      </c>
      <c r="E1234" t="s">
        <v>1298</v>
      </c>
      <c r="H1234">
        <v>4</v>
      </c>
      <c r="I1234" t="s">
        <v>38</v>
      </c>
      <c r="J1234" t="s">
        <v>2771</v>
      </c>
      <c r="M1234" t="s">
        <v>36</v>
      </c>
      <c r="N1234" t="s">
        <v>45</v>
      </c>
      <c r="O1234">
        <v>3</v>
      </c>
      <c r="P1234">
        <v>2</v>
      </c>
      <c r="Q1234" t="s">
        <v>53</v>
      </c>
      <c r="R1234" t="s">
        <v>43</v>
      </c>
      <c r="S1234" t="s">
        <v>4240</v>
      </c>
      <c r="W1234">
        <v>4</v>
      </c>
      <c r="X1234">
        <v>3</v>
      </c>
      <c r="Y1234">
        <v>2</v>
      </c>
      <c r="Z1234">
        <v>3</v>
      </c>
      <c r="AA1234" t="s">
        <v>5709</v>
      </c>
    </row>
    <row r="1235" spans="1:27" x14ac:dyDescent="0.3">
      <c r="A1235">
        <v>30</v>
      </c>
      <c r="B1235">
        <v>16</v>
      </c>
      <c r="C1235" t="s">
        <v>46</v>
      </c>
      <c r="D1235" t="s">
        <v>48</v>
      </c>
      <c r="E1235" t="s">
        <v>1299</v>
      </c>
      <c r="H1235">
        <v>1</v>
      </c>
      <c r="I1235" t="s">
        <v>38</v>
      </c>
      <c r="J1235" t="s">
        <v>2772</v>
      </c>
      <c r="M1235" t="s">
        <v>36</v>
      </c>
      <c r="N1235" t="s">
        <v>45</v>
      </c>
      <c r="O1235">
        <v>3</v>
      </c>
      <c r="P1235">
        <v>1</v>
      </c>
      <c r="Q1235" t="s">
        <v>47</v>
      </c>
      <c r="R1235" t="s">
        <v>43</v>
      </c>
      <c r="S1235" t="s">
        <v>4241</v>
      </c>
      <c r="W1235">
        <v>2</v>
      </c>
      <c r="X1235">
        <v>4</v>
      </c>
      <c r="Y1235">
        <v>2</v>
      </c>
      <c r="Z1235">
        <v>2</v>
      </c>
      <c r="AA1235" t="s">
        <v>5710</v>
      </c>
    </row>
    <row r="1236" spans="1:27" x14ac:dyDescent="0.3">
      <c r="A1236">
        <v>47</v>
      </c>
      <c r="B1236">
        <v>2</v>
      </c>
      <c r="C1236" t="s">
        <v>46</v>
      </c>
      <c r="D1236" t="s">
        <v>48</v>
      </c>
      <c r="E1236" t="s">
        <v>1300</v>
      </c>
      <c r="H1236">
        <v>4</v>
      </c>
      <c r="I1236" t="s">
        <v>59</v>
      </c>
      <c r="J1236" t="s">
        <v>2773</v>
      </c>
      <c r="M1236" t="s">
        <v>55</v>
      </c>
      <c r="N1236" t="s">
        <v>37</v>
      </c>
      <c r="O1236">
        <v>3</v>
      </c>
      <c r="P1236">
        <v>2</v>
      </c>
      <c r="Q1236" t="s">
        <v>40</v>
      </c>
      <c r="R1236" t="s">
        <v>43</v>
      </c>
      <c r="S1236" t="s">
        <v>4242</v>
      </c>
      <c r="W1236">
        <v>3</v>
      </c>
      <c r="X1236">
        <v>2</v>
      </c>
      <c r="Y1236">
        <v>4</v>
      </c>
      <c r="Z1236">
        <v>1</v>
      </c>
      <c r="AA1236" t="s">
        <v>5711</v>
      </c>
    </row>
    <row r="1237" spans="1:27" x14ac:dyDescent="0.3">
      <c r="A1237">
        <v>46</v>
      </c>
      <c r="B1237">
        <v>2</v>
      </c>
      <c r="C1237" t="s">
        <v>46</v>
      </c>
      <c r="D1237" t="s">
        <v>52</v>
      </c>
      <c r="E1237" t="s">
        <v>1301</v>
      </c>
      <c r="H1237">
        <v>3</v>
      </c>
      <c r="I1237" t="s">
        <v>38</v>
      </c>
      <c r="J1237" t="s">
        <v>2774</v>
      </c>
      <c r="M1237" t="s">
        <v>36</v>
      </c>
      <c r="N1237" t="s">
        <v>37</v>
      </c>
      <c r="O1237">
        <v>3</v>
      </c>
      <c r="P1237">
        <v>3</v>
      </c>
      <c r="Q1237" t="s">
        <v>40</v>
      </c>
      <c r="R1237" t="s">
        <v>35</v>
      </c>
      <c r="S1237" t="s">
        <v>4243</v>
      </c>
      <c r="W1237">
        <v>3</v>
      </c>
      <c r="X1237">
        <v>4</v>
      </c>
      <c r="Y1237">
        <v>2</v>
      </c>
      <c r="Z1237">
        <v>2</v>
      </c>
      <c r="AA1237" t="s">
        <v>5712</v>
      </c>
    </row>
    <row r="1238" spans="1:27" x14ac:dyDescent="0.3">
      <c r="A1238">
        <v>36</v>
      </c>
      <c r="B1238">
        <v>13</v>
      </c>
      <c r="C1238" t="s">
        <v>46</v>
      </c>
      <c r="D1238" t="s">
        <v>52</v>
      </c>
      <c r="E1238" t="s">
        <v>1302</v>
      </c>
      <c r="H1238">
        <v>5</v>
      </c>
      <c r="I1238" t="s">
        <v>59</v>
      </c>
      <c r="J1238" t="s">
        <v>2775</v>
      </c>
      <c r="M1238" t="s">
        <v>36</v>
      </c>
      <c r="N1238" t="s">
        <v>37</v>
      </c>
      <c r="O1238">
        <v>2</v>
      </c>
      <c r="P1238">
        <v>2</v>
      </c>
      <c r="Q1238" t="s">
        <v>40</v>
      </c>
      <c r="R1238" t="s">
        <v>35</v>
      </c>
      <c r="S1238" t="s">
        <v>4244</v>
      </c>
      <c r="W1238">
        <v>2</v>
      </c>
      <c r="X1238">
        <v>1</v>
      </c>
      <c r="Y1238">
        <v>2</v>
      </c>
      <c r="Z1238">
        <v>3</v>
      </c>
      <c r="AA1238" t="s">
        <v>5713</v>
      </c>
    </row>
    <row r="1239" spans="1:27" x14ac:dyDescent="0.3">
      <c r="A1239">
        <v>32</v>
      </c>
      <c r="B1239">
        <v>1</v>
      </c>
      <c r="C1239" t="s">
        <v>46</v>
      </c>
      <c r="D1239" t="s">
        <v>41</v>
      </c>
      <c r="E1239" t="s">
        <v>1303</v>
      </c>
      <c r="H1239">
        <v>2</v>
      </c>
      <c r="I1239" t="s">
        <v>38</v>
      </c>
      <c r="J1239" t="s">
        <v>2776</v>
      </c>
      <c r="M1239" t="s">
        <v>36</v>
      </c>
      <c r="N1239" t="s">
        <v>37</v>
      </c>
      <c r="O1239">
        <v>1</v>
      </c>
      <c r="P1239">
        <v>2</v>
      </c>
      <c r="Q1239" t="s">
        <v>40</v>
      </c>
      <c r="R1239" t="s">
        <v>43</v>
      </c>
      <c r="S1239" t="s">
        <v>4245</v>
      </c>
      <c r="W1239">
        <v>1</v>
      </c>
      <c r="X1239">
        <v>2</v>
      </c>
      <c r="Y1239">
        <v>2</v>
      </c>
      <c r="Z1239">
        <v>3</v>
      </c>
      <c r="AA1239" t="s">
        <v>5714</v>
      </c>
    </row>
    <row r="1240" spans="1:27" x14ac:dyDescent="0.3">
      <c r="A1240">
        <v>23</v>
      </c>
      <c r="B1240">
        <v>4</v>
      </c>
      <c r="C1240" t="s">
        <v>39</v>
      </c>
      <c r="D1240" t="s">
        <v>41</v>
      </c>
      <c r="E1240" t="s">
        <v>1304</v>
      </c>
      <c r="H1240">
        <v>1</v>
      </c>
      <c r="I1240" t="s">
        <v>51</v>
      </c>
      <c r="J1240" t="s">
        <v>2777</v>
      </c>
      <c r="M1240" t="s">
        <v>36</v>
      </c>
      <c r="N1240" t="s">
        <v>45</v>
      </c>
      <c r="O1240">
        <v>3</v>
      </c>
      <c r="P1240">
        <v>1</v>
      </c>
      <c r="Q1240" t="s">
        <v>50</v>
      </c>
      <c r="R1240" t="s">
        <v>43</v>
      </c>
      <c r="S1240" t="s">
        <v>4246</v>
      </c>
      <c r="W1240">
        <v>3</v>
      </c>
      <c r="X1240">
        <v>2</v>
      </c>
      <c r="Y1240">
        <v>3</v>
      </c>
      <c r="Z1240">
        <v>1</v>
      </c>
      <c r="AA1240" t="s">
        <v>5715</v>
      </c>
    </row>
    <row r="1241" spans="1:27" x14ac:dyDescent="0.3">
      <c r="A1241">
        <v>31</v>
      </c>
      <c r="B1241">
        <v>24</v>
      </c>
      <c r="C1241" t="s">
        <v>39</v>
      </c>
      <c r="D1241" t="s">
        <v>41</v>
      </c>
      <c r="E1241" t="s">
        <v>1305</v>
      </c>
      <c r="H1241">
        <v>1</v>
      </c>
      <c r="I1241" t="s">
        <v>60</v>
      </c>
      <c r="J1241" t="s">
        <v>2778</v>
      </c>
      <c r="M1241" t="s">
        <v>44</v>
      </c>
      <c r="N1241" t="s">
        <v>45</v>
      </c>
      <c r="O1241">
        <v>3</v>
      </c>
      <c r="P1241">
        <v>2</v>
      </c>
      <c r="Q1241" t="s">
        <v>53</v>
      </c>
      <c r="R1241" t="s">
        <v>43</v>
      </c>
      <c r="S1241" t="s">
        <v>4247</v>
      </c>
      <c r="W1241">
        <v>4</v>
      </c>
      <c r="X1241">
        <v>4</v>
      </c>
      <c r="Y1241">
        <v>4</v>
      </c>
      <c r="Z1241">
        <v>2</v>
      </c>
      <c r="AA1241" t="s">
        <v>5716</v>
      </c>
    </row>
    <row r="1242" spans="1:27" x14ac:dyDescent="0.3">
      <c r="A1242">
        <v>39</v>
      </c>
      <c r="B1242">
        <v>1</v>
      </c>
      <c r="C1242" t="s">
        <v>46</v>
      </c>
      <c r="D1242" t="s">
        <v>48</v>
      </c>
      <c r="E1242" t="s">
        <v>1306</v>
      </c>
      <c r="H1242">
        <v>3</v>
      </c>
      <c r="I1242" t="s">
        <v>38</v>
      </c>
      <c r="J1242" t="s">
        <v>2779</v>
      </c>
      <c r="M1242" t="s">
        <v>55</v>
      </c>
      <c r="N1242" t="s">
        <v>45</v>
      </c>
      <c r="O1242">
        <v>3</v>
      </c>
      <c r="P1242">
        <v>2</v>
      </c>
      <c r="Q1242" t="s">
        <v>50</v>
      </c>
      <c r="R1242" t="s">
        <v>35</v>
      </c>
      <c r="S1242" t="s">
        <v>4248</v>
      </c>
      <c r="W1242">
        <v>4</v>
      </c>
      <c r="X1242">
        <v>4</v>
      </c>
      <c r="Y1242">
        <v>4</v>
      </c>
      <c r="Z1242">
        <v>3</v>
      </c>
      <c r="AA1242" t="s">
        <v>5717</v>
      </c>
    </row>
    <row r="1243" spans="1:27" x14ac:dyDescent="0.3">
      <c r="A1243">
        <v>32</v>
      </c>
      <c r="B1243">
        <v>19</v>
      </c>
      <c r="C1243" t="s">
        <v>46</v>
      </c>
      <c r="D1243" t="s">
        <v>48</v>
      </c>
      <c r="E1243" t="s">
        <v>1307</v>
      </c>
      <c r="H1243">
        <v>3</v>
      </c>
      <c r="I1243" t="s">
        <v>38</v>
      </c>
      <c r="J1243" t="s">
        <v>2780</v>
      </c>
      <c r="M1243" t="s">
        <v>36</v>
      </c>
      <c r="N1243" t="s">
        <v>37</v>
      </c>
      <c r="O1243">
        <v>1</v>
      </c>
      <c r="P1243">
        <v>3</v>
      </c>
      <c r="Q1243" t="s">
        <v>40</v>
      </c>
      <c r="R1243" t="s">
        <v>43</v>
      </c>
      <c r="S1243" t="s">
        <v>4249</v>
      </c>
      <c r="W1243">
        <v>4</v>
      </c>
      <c r="X1243">
        <v>3</v>
      </c>
      <c r="Y1243">
        <v>3</v>
      </c>
      <c r="Z1243">
        <v>1</v>
      </c>
      <c r="AA1243" t="s">
        <v>5718</v>
      </c>
    </row>
    <row r="1244" spans="1:27" x14ac:dyDescent="0.3">
      <c r="A1244">
        <v>40</v>
      </c>
      <c r="B1244">
        <v>7</v>
      </c>
      <c r="C1244" t="s">
        <v>46</v>
      </c>
      <c r="D1244" t="s">
        <v>41</v>
      </c>
      <c r="E1244" t="s">
        <v>1308</v>
      </c>
      <c r="H1244">
        <v>4</v>
      </c>
      <c r="I1244" t="s">
        <v>51</v>
      </c>
      <c r="J1244" t="s">
        <v>2781</v>
      </c>
      <c r="M1244" t="s">
        <v>36</v>
      </c>
      <c r="N1244" t="s">
        <v>37</v>
      </c>
      <c r="O1244">
        <v>3</v>
      </c>
      <c r="P1244">
        <v>5</v>
      </c>
      <c r="Q1244" t="s">
        <v>56</v>
      </c>
      <c r="R1244" t="s">
        <v>43</v>
      </c>
      <c r="S1244" t="s">
        <v>4250</v>
      </c>
      <c r="W1244">
        <v>2</v>
      </c>
      <c r="X1244">
        <v>2</v>
      </c>
      <c r="Y1244">
        <v>2</v>
      </c>
      <c r="Z1244">
        <v>2</v>
      </c>
      <c r="AA1244" t="s">
        <v>5719</v>
      </c>
    </row>
    <row r="1245" spans="1:27" x14ac:dyDescent="0.3">
      <c r="A1245">
        <v>45</v>
      </c>
      <c r="B1245">
        <v>4</v>
      </c>
      <c r="C1245" t="s">
        <v>39</v>
      </c>
      <c r="D1245" t="s">
        <v>48</v>
      </c>
      <c r="E1245" t="s">
        <v>1309</v>
      </c>
      <c r="H1245">
        <v>3</v>
      </c>
      <c r="I1245" t="s">
        <v>38</v>
      </c>
      <c r="J1245" t="s">
        <v>2782</v>
      </c>
      <c r="M1245" t="s">
        <v>36</v>
      </c>
      <c r="N1245" t="s">
        <v>61</v>
      </c>
      <c r="O1245">
        <v>1</v>
      </c>
      <c r="P1245">
        <v>3</v>
      </c>
      <c r="Q1245" t="s">
        <v>61</v>
      </c>
      <c r="R1245" t="s">
        <v>43</v>
      </c>
      <c r="S1245" t="s">
        <v>4251</v>
      </c>
      <c r="W1245">
        <v>3</v>
      </c>
      <c r="X1245">
        <v>3</v>
      </c>
      <c r="Y1245">
        <v>3</v>
      </c>
      <c r="Z1245">
        <v>4</v>
      </c>
      <c r="AA1245" t="s">
        <v>5720</v>
      </c>
    </row>
    <row r="1246" spans="1:27" x14ac:dyDescent="0.3">
      <c r="A1246">
        <v>30</v>
      </c>
      <c r="B1246">
        <v>2</v>
      </c>
      <c r="C1246" t="s">
        <v>39</v>
      </c>
      <c r="D1246" t="s">
        <v>41</v>
      </c>
      <c r="E1246" t="s">
        <v>1310</v>
      </c>
      <c r="H1246">
        <v>4</v>
      </c>
      <c r="I1246" t="s">
        <v>60</v>
      </c>
      <c r="J1246" t="s">
        <v>2783</v>
      </c>
      <c r="M1246" t="s">
        <v>44</v>
      </c>
      <c r="N1246" t="s">
        <v>45</v>
      </c>
      <c r="O1246">
        <v>2</v>
      </c>
      <c r="P1246">
        <v>1</v>
      </c>
      <c r="Q1246" t="s">
        <v>47</v>
      </c>
      <c r="R1246" t="s">
        <v>43</v>
      </c>
      <c r="S1246" t="s">
        <v>4252</v>
      </c>
      <c r="W1246">
        <v>4</v>
      </c>
      <c r="X1246">
        <v>1</v>
      </c>
      <c r="Y1246">
        <v>4</v>
      </c>
      <c r="Z1246">
        <v>3</v>
      </c>
      <c r="AA1246" t="s">
        <v>5721</v>
      </c>
    </row>
    <row r="1247" spans="1:27" x14ac:dyDescent="0.3">
      <c r="A1247">
        <v>24</v>
      </c>
      <c r="B1247">
        <v>10</v>
      </c>
      <c r="C1247" t="s">
        <v>46</v>
      </c>
      <c r="D1247" t="s">
        <v>48</v>
      </c>
      <c r="E1247" t="s">
        <v>1311</v>
      </c>
      <c r="H1247">
        <v>3</v>
      </c>
      <c r="I1247" t="s">
        <v>51</v>
      </c>
      <c r="J1247" t="s">
        <v>2784</v>
      </c>
      <c r="M1247" t="s">
        <v>44</v>
      </c>
      <c r="N1247" t="s">
        <v>61</v>
      </c>
      <c r="O1247">
        <v>3</v>
      </c>
      <c r="P1247">
        <v>1</v>
      </c>
      <c r="Q1247" t="s">
        <v>61</v>
      </c>
      <c r="R1247" t="s">
        <v>43</v>
      </c>
      <c r="S1247" t="s">
        <v>4253</v>
      </c>
      <c r="W1247">
        <v>1</v>
      </c>
      <c r="X1247">
        <v>4</v>
      </c>
      <c r="Y1247">
        <v>4</v>
      </c>
      <c r="Z1247">
        <v>3</v>
      </c>
      <c r="AA1247" t="s">
        <v>5722</v>
      </c>
    </row>
    <row r="1248" spans="1:27" x14ac:dyDescent="0.3">
      <c r="A1248">
        <v>30</v>
      </c>
      <c r="B1248">
        <v>8</v>
      </c>
      <c r="C1248" t="s">
        <v>39</v>
      </c>
      <c r="D1248" t="s">
        <v>52</v>
      </c>
      <c r="E1248" t="s">
        <v>1312</v>
      </c>
      <c r="H1248">
        <v>3</v>
      </c>
      <c r="I1248" t="s">
        <v>61</v>
      </c>
      <c r="J1248" t="s">
        <v>2785</v>
      </c>
      <c r="M1248" t="s">
        <v>44</v>
      </c>
      <c r="N1248" t="s">
        <v>61</v>
      </c>
      <c r="O1248">
        <v>2</v>
      </c>
      <c r="P1248">
        <v>1</v>
      </c>
      <c r="Q1248" t="s">
        <v>61</v>
      </c>
      <c r="R1248" t="s">
        <v>43</v>
      </c>
      <c r="S1248" t="s">
        <v>4254</v>
      </c>
      <c r="W1248">
        <v>3</v>
      </c>
      <c r="X1248">
        <v>4</v>
      </c>
      <c r="Y1248">
        <v>3</v>
      </c>
      <c r="Z1248">
        <v>2</v>
      </c>
      <c r="AA1248" t="s">
        <v>5723</v>
      </c>
    </row>
    <row r="1249" spans="1:27" x14ac:dyDescent="0.3">
      <c r="A1249">
        <v>31</v>
      </c>
      <c r="B1249">
        <v>5</v>
      </c>
      <c r="C1249" t="s">
        <v>46</v>
      </c>
      <c r="D1249" t="s">
        <v>48</v>
      </c>
      <c r="E1249" t="s">
        <v>1313</v>
      </c>
      <c r="H1249">
        <v>3</v>
      </c>
      <c r="I1249" t="s">
        <v>60</v>
      </c>
      <c r="J1249" t="s">
        <v>2786</v>
      </c>
      <c r="M1249" t="s">
        <v>36</v>
      </c>
      <c r="N1249" t="s">
        <v>37</v>
      </c>
      <c r="O1249">
        <v>3</v>
      </c>
      <c r="P1249">
        <v>2</v>
      </c>
      <c r="Q1249" t="s">
        <v>40</v>
      </c>
      <c r="R1249" t="s">
        <v>43</v>
      </c>
      <c r="S1249" t="s">
        <v>4255</v>
      </c>
      <c r="W1249">
        <v>1</v>
      </c>
      <c r="X1249">
        <v>3</v>
      </c>
      <c r="Y1249">
        <v>3</v>
      </c>
      <c r="Z1249">
        <v>3</v>
      </c>
      <c r="AA1249" t="s">
        <v>5724</v>
      </c>
    </row>
    <row r="1250" spans="1:27" x14ac:dyDescent="0.3">
      <c r="A1250">
        <v>27</v>
      </c>
      <c r="B1250">
        <v>8</v>
      </c>
      <c r="C1250" t="s">
        <v>39</v>
      </c>
      <c r="D1250" t="s">
        <v>41</v>
      </c>
      <c r="E1250" t="s">
        <v>1314</v>
      </c>
      <c r="H1250">
        <v>3</v>
      </c>
      <c r="I1250" t="s">
        <v>51</v>
      </c>
      <c r="J1250" t="s">
        <v>2787</v>
      </c>
      <c r="M1250" t="s">
        <v>36</v>
      </c>
      <c r="N1250" t="s">
        <v>45</v>
      </c>
      <c r="O1250">
        <v>3</v>
      </c>
      <c r="P1250">
        <v>1</v>
      </c>
      <c r="Q1250" t="s">
        <v>47</v>
      </c>
      <c r="R1250" t="s">
        <v>43</v>
      </c>
      <c r="S1250" t="s">
        <v>4256</v>
      </c>
      <c r="W1250">
        <v>3</v>
      </c>
      <c r="X1250">
        <v>4</v>
      </c>
      <c r="Y1250">
        <v>3</v>
      </c>
      <c r="Z1250">
        <v>2</v>
      </c>
      <c r="AA1250" t="s">
        <v>5725</v>
      </c>
    </row>
    <row r="1251" spans="1:27" x14ac:dyDescent="0.3">
      <c r="A1251">
        <v>29</v>
      </c>
      <c r="B1251">
        <v>9</v>
      </c>
      <c r="C1251" t="s">
        <v>39</v>
      </c>
      <c r="D1251" t="s">
        <v>41</v>
      </c>
      <c r="E1251" t="s">
        <v>1315</v>
      </c>
      <c r="H1251">
        <v>3</v>
      </c>
      <c r="I1251" t="s">
        <v>59</v>
      </c>
      <c r="J1251" t="s">
        <v>2788</v>
      </c>
      <c r="M1251" t="s">
        <v>36</v>
      </c>
      <c r="N1251" t="s">
        <v>37</v>
      </c>
      <c r="O1251">
        <v>1</v>
      </c>
      <c r="P1251">
        <v>1</v>
      </c>
      <c r="Q1251" t="s">
        <v>57</v>
      </c>
      <c r="R1251" t="s">
        <v>43</v>
      </c>
      <c r="S1251" t="s">
        <v>4257</v>
      </c>
      <c r="W1251">
        <v>2</v>
      </c>
      <c r="X1251">
        <v>2</v>
      </c>
      <c r="Y1251">
        <v>3</v>
      </c>
      <c r="Z1251">
        <v>3</v>
      </c>
      <c r="AA1251" t="s">
        <v>5726</v>
      </c>
    </row>
    <row r="1252" spans="1:27" x14ac:dyDescent="0.3">
      <c r="A1252">
        <v>29</v>
      </c>
      <c r="B1252">
        <v>1</v>
      </c>
      <c r="C1252" t="s">
        <v>46</v>
      </c>
      <c r="D1252" t="s">
        <v>41</v>
      </c>
      <c r="E1252" t="s">
        <v>1316</v>
      </c>
      <c r="H1252">
        <v>3</v>
      </c>
      <c r="I1252" t="s">
        <v>38</v>
      </c>
      <c r="J1252" t="s">
        <v>2789</v>
      </c>
      <c r="M1252" t="s">
        <v>44</v>
      </c>
      <c r="N1252" t="s">
        <v>45</v>
      </c>
      <c r="O1252">
        <v>4</v>
      </c>
      <c r="P1252">
        <v>2</v>
      </c>
      <c r="Q1252" t="s">
        <v>54</v>
      </c>
      <c r="R1252" t="s">
        <v>35</v>
      </c>
      <c r="S1252" t="s">
        <v>4258</v>
      </c>
      <c r="W1252">
        <v>4</v>
      </c>
      <c r="X1252">
        <v>3</v>
      </c>
      <c r="Y1252">
        <v>4</v>
      </c>
      <c r="Z1252">
        <v>4</v>
      </c>
      <c r="AA1252" t="s">
        <v>5727</v>
      </c>
    </row>
    <row r="1253" spans="1:27" x14ac:dyDescent="0.3">
      <c r="A1253">
        <v>30</v>
      </c>
      <c r="B1253">
        <v>15</v>
      </c>
      <c r="C1253" t="s">
        <v>46</v>
      </c>
      <c r="D1253" t="s">
        <v>52</v>
      </c>
      <c r="E1253" t="s">
        <v>1317</v>
      </c>
      <c r="H1253">
        <v>2</v>
      </c>
      <c r="I1253" t="s">
        <v>59</v>
      </c>
      <c r="J1253" t="s">
        <v>2790</v>
      </c>
      <c r="M1253" t="s">
        <v>36</v>
      </c>
      <c r="N1253" t="s">
        <v>37</v>
      </c>
      <c r="O1253">
        <v>2</v>
      </c>
      <c r="P1253">
        <v>3</v>
      </c>
      <c r="Q1253" t="s">
        <v>40</v>
      </c>
      <c r="R1253" t="s">
        <v>43</v>
      </c>
      <c r="S1253" t="s">
        <v>4259</v>
      </c>
      <c r="W1253">
        <v>3</v>
      </c>
      <c r="X1253">
        <v>1</v>
      </c>
      <c r="Y1253">
        <v>1</v>
      </c>
      <c r="Z1253">
        <v>3</v>
      </c>
      <c r="AA1253" t="s">
        <v>5728</v>
      </c>
    </row>
    <row r="1254" spans="1:27" x14ac:dyDescent="0.3">
      <c r="A1254">
        <v>34</v>
      </c>
      <c r="B1254">
        <v>2</v>
      </c>
      <c r="C1254" t="s">
        <v>46</v>
      </c>
      <c r="D1254" t="s">
        <v>48</v>
      </c>
      <c r="E1254" t="s">
        <v>1318</v>
      </c>
      <c r="H1254">
        <v>4</v>
      </c>
      <c r="I1254" t="s">
        <v>51</v>
      </c>
      <c r="J1254" t="s">
        <v>2791</v>
      </c>
      <c r="M1254" t="s">
        <v>36</v>
      </c>
      <c r="N1254" t="s">
        <v>45</v>
      </c>
      <c r="O1254">
        <v>4</v>
      </c>
      <c r="P1254">
        <v>1</v>
      </c>
      <c r="Q1254" t="s">
        <v>47</v>
      </c>
      <c r="R1254" t="s">
        <v>35</v>
      </c>
      <c r="S1254" t="s">
        <v>4260</v>
      </c>
      <c r="W1254">
        <v>4</v>
      </c>
      <c r="X1254">
        <v>4</v>
      </c>
      <c r="Y1254">
        <v>1</v>
      </c>
      <c r="Z1254">
        <v>3</v>
      </c>
      <c r="AA1254" t="s">
        <v>5729</v>
      </c>
    </row>
    <row r="1255" spans="1:27" x14ac:dyDescent="0.3">
      <c r="A1255">
        <v>33</v>
      </c>
      <c r="B1255">
        <v>2</v>
      </c>
      <c r="C1255" t="s">
        <v>39</v>
      </c>
      <c r="D1255" t="s">
        <v>41</v>
      </c>
      <c r="E1255" t="s">
        <v>1319</v>
      </c>
      <c r="H1255">
        <v>3</v>
      </c>
      <c r="I1255" t="s">
        <v>59</v>
      </c>
      <c r="J1255" t="s">
        <v>2792</v>
      </c>
      <c r="M1255" t="s">
        <v>55</v>
      </c>
      <c r="N1255" t="s">
        <v>37</v>
      </c>
      <c r="O1255">
        <v>3</v>
      </c>
      <c r="P1255">
        <v>2</v>
      </c>
      <c r="Q1255" t="s">
        <v>40</v>
      </c>
      <c r="R1255" t="s">
        <v>43</v>
      </c>
      <c r="S1255" t="s">
        <v>4261</v>
      </c>
      <c r="W1255">
        <v>4</v>
      </c>
      <c r="X1255">
        <v>2</v>
      </c>
      <c r="Y1255">
        <v>4</v>
      </c>
      <c r="Z1255">
        <v>2</v>
      </c>
      <c r="AA1255" t="s">
        <v>5730</v>
      </c>
    </row>
    <row r="1256" spans="1:27" x14ac:dyDescent="0.3">
      <c r="A1256">
        <v>49</v>
      </c>
      <c r="B1256">
        <v>11</v>
      </c>
      <c r="C1256" t="s">
        <v>39</v>
      </c>
      <c r="D1256" t="s">
        <v>41</v>
      </c>
      <c r="E1256" t="s">
        <v>1320</v>
      </c>
      <c r="H1256">
        <v>4</v>
      </c>
      <c r="I1256" t="s">
        <v>59</v>
      </c>
      <c r="J1256" t="s">
        <v>2793</v>
      </c>
      <c r="M1256" t="s">
        <v>36</v>
      </c>
      <c r="N1256" t="s">
        <v>37</v>
      </c>
      <c r="O1256">
        <v>3</v>
      </c>
      <c r="P1256">
        <v>2</v>
      </c>
      <c r="Q1256" t="s">
        <v>40</v>
      </c>
      <c r="R1256" t="s">
        <v>43</v>
      </c>
      <c r="S1256" t="s">
        <v>4262</v>
      </c>
      <c r="W1256">
        <v>4</v>
      </c>
      <c r="X1256">
        <v>4</v>
      </c>
      <c r="Y1256">
        <v>3</v>
      </c>
      <c r="Z1256">
        <v>4</v>
      </c>
      <c r="AA1256" t="s">
        <v>5731</v>
      </c>
    </row>
    <row r="1257" spans="1:27" x14ac:dyDescent="0.3">
      <c r="A1257">
        <v>33</v>
      </c>
      <c r="B1257">
        <v>16</v>
      </c>
      <c r="C1257" t="s">
        <v>39</v>
      </c>
      <c r="D1257" t="s">
        <v>41</v>
      </c>
      <c r="E1257" t="s">
        <v>1321</v>
      </c>
      <c r="H1257">
        <v>3</v>
      </c>
      <c r="I1257" t="s">
        <v>38</v>
      </c>
      <c r="J1257" t="s">
        <v>2794</v>
      </c>
      <c r="M1257" t="s">
        <v>36</v>
      </c>
      <c r="N1257" t="s">
        <v>37</v>
      </c>
      <c r="O1257">
        <v>3</v>
      </c>
      <c r="P1257">
        <v>3</v>
      </c>
      <c r="Q1257" t="s">
        <v>40</v>
      </c>
      <c r="R1257" t="s">
        <v>35</v>
      </c>
      <c r="S1257" t="s">
        <v>4263</v>
      </c>
      <c r="W1257">
        <v>1</v>
      </c>
      <c r="X1257">
        <v>1</v>
      </c>
      <c r="Y1257">
        <v>3</v>
      </c>
      <c r="Z1257">
        <v>2</v>
      </c>
      <c r="AA1257" t="s">
        <v>5732</v>
      </c>
    </row>
    <row r="1258" spans="1:27" x14ac:dyDescent="0.3">
      <c r="A1258">
        <v>38</v>
      </c>
      <c r="B1258">
        <v>2</v>
      </c>
      <c r="C1258" t="s">
        <v>39</v>
      </c>
      <c r="D1258" t="s">
        <v>48</v>
      </c>
      <c r="E1258" t="s">
        <v>1322</v>
      </c>
      <c r="H1258">
        <v>2</v>
      </c>
      <c r="I1258" t="s">
        <v>51</v>
      </c>
      <c r="J1258" t="s">
        <v>2795</v>
      </c>
      <c r="M1258" t="s">
        <v>44</v>
      </c>
      <c r="N1258" t="s">
        <v>45</v>
      </c>
      <c r="O1258">
        <v>2</v>
      </c>
      <c r="P1258">
        <v>1</v>
      </c>
      <c r="Q1258" t="s">
        <v>50</v>
      </c>
      <c r="R1258" t="s">
        <v>43</v>
      </c>
      <c r="S1258" t="s">
        <v>4264</v>
      </c>
      <c r="W1258">
        <v>3</v>
      </c>
      <c r="X1258">
        <v>2</v>
      </c>
      <c r="Y1258">
        <v>2</v>
      </c>
      <c r="Z1258">
        <v>2</v>
      </c>
      <c r="AA1258" t="s">
        <v>5733</v>
      </c>
    </row>
    <row r="1259" spans="1:27" x14ac:dyDescent="0.3">
      <c r="A1259">
        <v>31</v>
      </c>
      <c r="B1259">
        <v>16</v>
      </c>
      <c r="C1259" t="s">
        <v>46</v>
      </c>
      <c r="D1259" t="s">
        <v>48</v>
      </c>
      <c r="E1259" t="s">
        <v>1323</v>
      </c>
      <c r="H1259">
        <v>4</v>
      </c>
      <c r="I1259" t="s">
        <v>59</v>
      </c>
      <c r="J1259" t="s">
        <v>2796</v>
      </c>
      <c r="M1259" t="s">
        <v>36</v>
      </c>
      <c r="N1259" t="s">
        <v>37</v>
      </c>
      <c r="O1259">
        <v>3</v>
      </c>
      <c r="P1259">
        <v>3</v>
      </c>
      <c r="Q1259" t="s">
        <v>40</v>
      </c>
      <c r="R1259" t="s">
        <v>43</v>
      </c>
      <c r="S1259" t="s">
        <v>4265</v>
      </c>
      <c r="W1259">
        <v>1</v>
      </c>
      <c r="X1259">
        <v>3</v>
      </c>
      <c r="Y1259">
        <v>1</v>
      </c>
      <c r="Z1259">
        <v>3</v>
      </c>
      <c r="AA1259" t="s">
        <v>5734</v>
      </c>
    </row>
    <row r="1260" spans="1:27" x14ac:dyDescent="0.3">
      <c r="A1260">
        <v>29</v>
      </c>
      <c r="B1260">
        <v>4</v>
      </c>
      <c r="C1260" t="s">
        <v>39</v>
      </c>
      <c r="D1260" t="s">
        <v>52</v>
      </c>
      <c r="E1260" t="s">
        <v>1324</v>
      </c>
      <c r="H1260">
        <v>3</v>
      </c>
      <c r="I1260" t="s">
        <v>60</v>
      </c>
      <c r="J1260" t="s">
        <v>2797</v>
      </c>
      <c r="M1260" t="s">
        <v>36</v>
      </c>
      <c r="N1260" t="s">
        <v>45</v>
      </c>
      <c r="O1260">
        <v>2</v>
      </c>
      <c r="P1260">
        <v>1</v>
      </c>
      <c r="Q1260" t="s">
        <v>47</v>
      </c>
      <c r="R1260" t="s">
        <v>43</v>
      </c>
      <c r="S1260" t="s">
        <v>4266</v>
      </c>
      <c r="W1260">
        <v>4</v>
      </c>
      <c r="X1260">
        <v>1</v>
      </c>
      <c r="Y1260">
        <v>3</v>
      </c>
      <c r="Z1260">
        <v>3</v>
      </c>
      <c r="AA1260" t="s">
        <v>5735</v>
      </c>
    </row>
    <row r="1261" spans="1:27" x14ac:dyDescent="0.3">
      <c r="A1261">
        <v>30</v>
      </c>
      <c r="B1261">
        <v>16</v>
      </c>
      <c r="C1261" t="s">
        <v>46</v>
      </c>
      <c r="D1261" t="s">
        <v>48</v>
      </c>
      <c r="E1261" t="s">
        <v>1325</v>
      </c>
      <c r="H1261">
        <v>3</v>
      </c>
      <c r="I1261" t="s">
        <v>38</v>
      </c>
      <c r="J1261" t="s">
        <v>2798</v>
      </c>
      <c r="M1261" t="s">
        <v>36</v>
      </c>
      <c r="N1261" t="s">
        <v>45</v>
      </c>
      <c r="O1261">
        <v>4</v>
      </c>
      <c r="P1261">
        <v>2</v>
      </c>
      <c r="Q1261" t="s">
        <v>54</v>
      </c>
      <c r="R1261" t="s">
        <v>43</v>
      </c>
      <c r="S1261" t="s">
        <v>4267</v>
      </c>
      <c r="W1261">
        <v>3</v>
      </c>
      <c r="X1261">
        <v>3</v>
      </c>
      <c r="Y1261">
        <v>3</v>
      </c>
      <c r="Z1261">
        <v>3</v>
      </c>
      <c r="AA1261" t="s">
        <v>5736</v>
      </c>
    </row>
    <row r="1262" spans="1:27" x14ac:dyDescent="0.3">
      <c r="A1262">
        <v>32</v>
      </c>
      <c r="B1262">
        <v>5</v>
      </c>
      <c r="C1262" t="s">
        <v>46</v>
      </c>
      <c r="D1262" t="s">
        <v>41</v>
      </c>
      <c r="E1262" t="s">
        <v>1326</v>
      </c>
      <c r="H1262">
        <v>4</v>
      </c>
      <c r="I1262" t="s">
        <v>60</v>
      </c>
      <c r="J1262" t="s">
        <v>2799</v>
      </c>
      <c r="M1262" t="s">
        <v>55</v>
      </c>
      <c r="N1262" t="s">
        <v>45</v>
      </c>
      <c r="O1262">
        <v>3</v>
      </c>
      <c r="P1262">
        <v>1</v>
      </c>
      <c r="Q1262" t="s">
        <v>47</v>
      </c>
      <c r="R1262" t="s">
        <v>43</v>
      </c>
      <c r="S1262" t="s">
        <v>4268</v>
      </c>
      <c r="W1262">
        <v>2</v>
      </c>
      <c r="X1262">
        <v>2</v>
      </c>
      <c r="Y1262">
        <v>2</v>
      </c>
      <c r="Z1262">
        <v>3</v>
      </c>
      <c r="AA1262" t="s">
        <v>5737</v>
      </c>
    </row>
    <row r="1263" spans="1:27" x14ac:dyDescent="0.3">
      <c r="A1263">
        <v>38</v>
      </c>
      <c r="B1263">
        <v>18</v>
      </c>
      <c r="C1263" t="s">
        <v>46</v>
      </c>
      <c r="D1263" t="s">
        <v>48</v>
      </c>
      <c r="E1263" t="s">
        <v>1327</v>
      </c>
      <c r="H1263">
        <v>3</v>
      </c>
      <c r="I1263" t="s">
        <v>51</v>
      </c>
      <c r="J1263" t="s">
        <v>2800</v>
      </c>
      <c r="M1263" t="s">
        <v>36</v>
      </c>
      <c r="N1263" t="s">
        <v>45</v>
      </c>
      <c r="O1263">
        <v>1</v>
      </c>
      <c r="P1263">
        <v>2</v>
      </c>
      <c r="Q1263" t="s">
        <v>54</v>
      </c>
      <c r="R1263" t="s">
        <v>35</v>
      </c>
      <c r="S1263" t="s">
        <v>4269</v>
      </c>
      <c r="W1263">
        <v>2</v>
      </c>
      <c r="X1263">
        <v>4</v>
      </c>
      <c r="Y1263">
        <v>3</v>
      </c>
      <c r="Z1263">
        <v>3</v>
      </c>
      <c r="AA1263" t="s">
        <v>5738</v>
      </c>
    </row>
    <row r="1264" spans="1:27" x14ac:dyDescent="0.3">
      <c r="A1264">
        <v>43</v>
      </c>
      <c r="B1264">
        <v>17</v>
      </c>
      <c r="C1264" t="s">
        <v>46</v>
      </c>
      <c r="D1264" t="s">
        <v>48</v>
      </c>
      <c r="E1264" t="s">
        <v>1328</v>
      </c>
      <c r="H1264">
        <v>3</v>
      </c>
      <c r="I1264" t="s">
        <v>60</v>
      </c>
      <c r="J1264" t="s">
        <v>2801</v>
      </c>
      <c r="M1264" t="s">
        <v>44</v>
      </c>
      <c r="N1264" t="s">
        <v>45</v>
      </c>
      <c r="O1264">
        <v>2</v>
      </c>
      <c r="P1264">
        <v>1</v>
      </c>
      <c r="Q1264" t="s">
        <v>47</v>
      </c>
      <c r="R1264" t="s">
        <v>35</v>
      </c>
      <c r="S1264" t="s">
        <v>4270</v>
      </c>
      <c r="W1264">
        <v>3</v>
      </c>
      <c r="X1264">
        <v>3</v>
      </c>
      <c r="Y1264">
        <v>4</v>
      </c>
      <c r="Z1264">
        <v>3</v>
      </c>
      <c r="AA1264" t="s">
        <v>5739</v>
      </c>
    </row>
    <row r="1265" spans="1:27" x14ac:dyDescent="0.3">
      <c r="A1265">
        <v>42</v>
      </c>
      <c r="B1265">
        <v>12</v>
      </c>
      <c r="C1265" t="s">
        <v>46</v>
      </c>
      <c r="D1265" t="s">
        <v>52</v>
      </c>
      <c r="E1265" t="s">
        <v>1329</v>
      </c>
      <c r="H1265">
        <v>3</v>
      </c>
      <c r="I1265" t="s">
        <v>51</v>
      </c>
      <c r="J1265" t="s">
        <v>2802</v>
      </c>
      <c r="M1265" t="s">
        <v>36</v>
      </c>
      <c r="N1265" t="s">
        <v>45</v>
      </c>
      <c r="O1265">
        <v>3</v>
      </c>
      <c r="P1265">
        <v>1</v>
      </c>
      <c r="Q1265" t="s">
        <v>50</v>
      </c>
      <c r="R1265" t="s">
        <v>43</v>
      </c>
      <c r="S1265" t="s">
        <v>4271</v>
      </c>
      <c r="W1265">
        <v>2</v>
      </c>
      <c r="X1265">
        <v>2</v>
      </c>
      <c r="Y1265">
        <v>2</v>
      </c>
      <c r="Z1265">
        <v>2</v>
      </c>
      <c r="AA1265" t="s">
        <v>5740</v>
      </c>
    </row>
    <row r="1266" spans="1:27" x14ac:dyDescent="0.3">
      <c r="A1266">
        <v>55</v>
      </c>
      <c r="B1266">
        <v>2</v>
      </c>
      <c r="C1266" t="s">
        <v>46</v>
      </c>
      <c r="D1266" t="s">
        <v>48</v>
      </c>
      <c r="E1266" t="s">
        <v>1330</v>
      </c>
      <c r="H1266">
        <v>3</v>
      </c>
      <c r="I1266" t="s">
        <v>51</v>
      </c>
      <c r="J1266" t="s">
        <v>2803</v>
      </c>
      <c r="M1266" t="s">
        <v>36</v>
      </c>
      <c r="N1266" t="s">
        <v>45</v>
      </c>
      <c r="O1266">
        <v>2</v>
      </c>
      <c r="P1266">
        <v>5</v>
      </c>
      <c r="Q1266" t="s">
        <v>58</v>
      </c>
      <c r="R1266" t="s">
        <v>43</v>
      </c>
      <c r="S1266" t="s">
        <v>4272</v>
      </c>
      <c r="W1266">
        <v>3</v>
      </c>
      <c r="X1266">
        <v>1</v>
      </c>
      <c r="Y1266">
        <v>2</v>
      </c>
      <c r="Z1266">
        <v>3</v>
      </c>
      <c r="AA1266" t="s">
        <v>5741</v>
      </c>
    </row>
    <row r="1267" spans="1:27" x14ac:dyDescent="0.3">
      <c r="A1267">
        <v>33</v>
      </c>
      <c r="B1267">
        <v>4</v>
      </c>
      <c r="C1267" t="s">
        <v>46</v>
      </c>
      <c r="D1267" t="s">
        <v>52</v>
      </c>
      <c r="E1267" t="s">
        <v>1331</v>
      </c>
      <c r="H1267">
        <v>3</v>
      </c>
      <c r="I1267" t="s">
        <v>60</v>
      </c>
      <c r="J1267" t="s">
        <v>2804</v>
      </c>
      <c r="M1267" t="s">
        <v>55</v>
      </c>
      <c r="N1267" t="s">
        <v>45</v>
      </c>
      <c r="O1267">
        <v>3</v>
      </c>
      <c r="P1267">
        <v>2</v>
      </c>
      <c r="Q1267" t="s">
        <v>47</v>
      </c>
      <c r="R1267" t="s">
        <v>43</v>
      </c>
      <c r="S1267" t="s">
        <v>4273</v>
      </c>
      <c r="W1267">
        <v>4</v>
      </c>
      <c r="X1267">
        <v>2</v>
      </c>
      <c r="Y1267">
        <v>4</v>
      </c>
      <c r="Z1267">
        <v>2</v>
      </c>
      <c r="AA1267" t="s">
        <v>5742</v>
      </c>
    </row>
    <row r="1268" spans="1:27" x14ac:dyDescent="0.3">
      <c r="A1268">
        <v>41</v>
      </c>
      <c r="B1268">
        <v>9</v>
      </c>
      <c r="C1268" t="s">
        <v>46</v>
      </c>
      <c r="D1268" t="s">
        <v>52</v>
      </c>
      <c r="E1268" t="s">
        <v>1332</v>
      </c>
      <c r="H1268">
        <v>4</v>
      </c>
      <c r="I1268" t="s">
        <v>38</v>
      </c>
      <c r="J1268" t="s">
        <v>2805</v>
      </c>
      <c r="M1268" t="s">
        <v>36</v>
      </c>
      <c r="N1268" t="s">
        <v>45</v>
      </c>
      <c r="O1268">
        <v>3</v>
      </c>
      <c r="P1268">
        <v>1</v>
      </c>
      <c r="Q1268" t="s">
        <v>50</v>
      </c>
      <c r="R1268" t="s">
        <v>43</v>
      </c>
      <c r="S1268" t="s">
        <v>4274</v>
      </c>
      <c r="W1268">
        <v>3</v>
      </c>
      <c r="X1268">
        <v>1</v>
      </c>
      <c r="Y1268">
        <v>2</v>
      </c>
      <c r="Z1268">
        <v>3</v>
      </c>
      <c r="AA1268" t="s">
        <v>5743</v>
      </c>
    </row>
    <row r="1269" spans="1:27" x14ac:dyDescent="0.3">
      <c r="A1269">
        <v>34</v>
      </c>
      <c r="B1269">
        <v>10</v>
      </c>
      <c r="C1269" t="s">
        <v>46</v>
      </c>
      <c r="D1269" t="s">
        <v>52</v>
      </c>
      <c r="E1269" t="s">
        <v>1333</v>
      </c>
      <c r="H1269">
        <v>3</v>
      </c>
      <c r="I1269" t="s">
        <v>38</v>
      </c>
      <c r="J1269" t="s">
        <v>2806</v>
      </c>
      <c r="M1269" t="s">
        <v>55</v>
      </c>
      <c r="N1269" t="s">
        <v>37</v>
      </c>
      <c r="O1269">
        <v>3</v>
      </c>
      <c r="P1269">
        <v>2</v>
      </c>
      <c r="Q1269" t="s">
        <v>40</v>
      </c>
      <c r="R1269" t="s">
        <v>35</v>
      </c>
      <c r="S1269" t="s">
        <v>4275</v>
      </c>
      <c r="W1269">
        <v>4</v>
      </c>
      <c r="X1269">
        <v>3</v>
      </c>
      <c r="Y1269">
        <v>3</v>
      </c>
      <c r="Z1269">
        <v>3</v>
      </c>
      <c r="AA1269" t="s">
        <v>5744</v>
      </c>
    </row>
    <row r="1270" spans="1:27" x14ac:dyDescent="0.3">
      <c r="A1270">
        <v>53</v>
      </c>
      <c r="B1270">
        <v>1</v>
      </c>
      <c r="C1270" t="s">
        <v>39</v>
      </c>
      <c r="D1270" t="s">
        <v>48</v>
      </c>
      <c r="E1270" t="s">
        <v>1334</v>
      </c>
      <c r="H1270">
        <v>4</v>
      </c>
      <c r="I1270" t="s">
        <v>51</v>
      </c>
      <c r="J1270" t="s">
        <v>2807</v>
      </c>
      <c r="M1270" t="s">
        <v>55</v>
      </c>
      <c r="N1270" t="s">
        <v>45</v>
      </c>
      <c r="O1270">
        <v>2</v>
      </c>
      <c r="P1270">
        <v>4</v>
      </c>
      <c r="Q1270" t="s">
        <v>53</v>
      </c>
      <c r="R1270" t="s">
        <v>35</v>
      </c>
      <c r="S1270" t="s">
        <v>4276</v>
      </c>
      <c r="W1270">
        <v>1</v>
      </c>
      <c r="X1270">
        <v>3</v>
      </c>
      <c r="Y1270">
        <v>4</v>
      </c>
      <c r="Z1270">
        <v>2</v>
      </c>
      <c r="AA1270" t="s">
        <v>5745</v>
      </c>
    </row>
    <row r="1271" spans="1:27" x14ac:dyDescent="0.3">
      <c r="A1271">
        <v>43</v>
      </c>
      <c r="B1271">
        <v>2</v>
      </c>
      <c r="C1271" t="s">
        <v>46</v>
      </c>
      <c r="D1271" t="s">
        <v>41</v>
      </c>
      <c r="E1271" t="s">
        <v>1335</v>
      </c>
      <c r="H1271">
        <v>3</v>
      </c>
      <c r="I1271" t="s">
        <v>38</v>
      </c>
      <c r="J1271" t="s">
        <v>2808</v>
      </c>
      <c r="M1271" t="s">
        <v>36</v>
      </c>
      <c r="N1271" t="s">
        <v>61</v>
      </c>
      <c r="O1271">
        <v>3</v>
      </c>
      <c r="P1271">
        <v>1</v>
      </c>
      <c r="Q1271" t="s">
        <v>61</v>
      </c>
      <c r="R1271" t="s">
        <v>43</v>
      </c>
      <c r="S1271" t="s">
        <v>4277</v>
      </c>
      <c r="W1271">
        <v>2</v>
      </c>
      <c r="X1271">
        <v>4</v>
      </c>
      <c r="Y1271">
        <v>2</v>
      </c>
      <c r="Z1271">
        <v>3</v>
      </c>
      <c r="AA1271" t="s">
        <v>5746</v>
      </c>
    </row>
    <row r="1272" spans="1:27" x14ac:dyDescent="0.3">
      <c r="A1272">
        <v>34</v>
      </c>
      <c r="B1272">
        <v>3</v>
      </c>
      <c r="C1272" t="s">
        <v>39</v>
      </c>
      <c r="D1272" t="s">
        <v>41</v>
      </c>
      <c r="E1272" t="s">
        <v>1336</v>
      </c>
      <c r="H1272">
        <v>2</v>
      </c>
      <c r="I1272" t="s">
        <v>38</v>
      </c>
      <c r="J1272" t="s">
        <v>2809</v>
      </c>
      <c r="M1272" t="s">
        <v>36</v>
      </c>
      <c r="N1272" t="s">
        <v>37</v>
      </c>
      <c r="O1272">
        <v>1</v>
      </c>
      <c r="P1272">
        <v>2</v>
      </c>
      <c r="Q1272" t="s">
        <v>40</v>
      </c>
      <c r="R1272" t="s">
        <v>43</v>
      </c>
      <c r="S1272" t="s">
        <v>4278</v>
      </c>
      <c r="W1272">
        <v>4</v>
      </c>
      <c r="X1272">
        <v>4</v>
      </c>
      <c r="Y1272">
        <v>1</v>
      </c>
      <c r="Z1272">
        <v>3</v>
      </c>
      <c r="AA1272" t="s">
        <v>5747</v>
      </c>
    </row>
    <row r="1273" spans="1:27" x14ac:dyDescent="0.3">
      <c r="A1273">
        <v>21</v>
      </c>
      <c r="B1273">
        <v>7</v>
      </c>
      <c r="C1273" t="s">
        <v>46</v>
      </c>
      <c r="D1273" t="s">
        <v>41</v>
      </c>
      <c r="E1273" t="s">
        <v>1337</v>
      </c>
      <c r="H1273">
        <v>1</v>
      </c>
      <c r="I1273" t="s">
        <v>59</v>
      </c>
      <c r="J1273" t="s">
        <v>2810</v>
      </c>
      <c r="M1273" t="s">
        <v>36</v>
      </c>
      <c r="N1273" t="s">
        <v>37</v>
      </c>
      <c r="O1273">
        <v>3</v>
      </c>
      <c r="P1273">
        <v>1</v>
      </c>
      <c r="Q1273" t="s">
        <v>57</v>
      </c>
      <c r="R1273" t="s">
        <v>43</v>
      </c>
      <c r="S1273" t="s">
        <v>4279</v>
      </c>
      <c r="W1273">
        <v>2</v>
      </c>
      <c r="X1273">
        <v>2</v>
      </c>
      <c r="Y1273">
        <v>2</v>
      </c>
      <c r="Z1273">
        <v>3</v>
      </c>
      <c r="AA1273" t="s">
        <v>5748</v>
      </c>
    </row>
    <row r="1274" spans="1:27" x14ac:dyDescent="0.3">
      <c r="A1274">
        <v>38</v>
      </c>
      <c r="B1274">
        <v>6</v>
      </c>
      <c r="C1274" t="s">
        <v>39</v>
      </c>
      <c r="D1274" t="s">
        <v>48</v>
      </c>
      <c r="E1274" t="s">
        <v>1338</v>
      </c>
      <c r="H1274">
        <v>2</v>
      </c>
      <c r="I1274" t="s">
        <v>49</v>
      </c>
      <c r="J1274" t="s">
        <v>2811</v>
      </c>
      <c r="M1274" t="s">
        <v>36</v>
      </c>
      <c r="N1274" t="s">
        <v>45</v>
      </c>
      <c r="O1274">
        <v>2</v>
      </c>
      <c r="P1274">
        <v>1</v>
      </c>
      <c r="Q1274" t="s">
        <v>50</v>
      </c>
      <c r="R1274" t="s">
        <v>43</v>
      </c>
      <c r="S1274" t="s">
        <v>4280</v>
      </c>
      <c r="W1274">
        <v>4</v>
      </c>
      <c r="X1274">
        <v>3</v>
      </c>
      <c r="Y1274">
        <v>2</v>
      </c>
      <c r="Z1274">
        <v>3</v>
      </c>
      <c r="AA1274" t="s">
        <v>5749</v>
      </c>
    </row>
    <row r="1275" spans="1:27" x14ac:dyDescent="0.3">
      <c r="A1275">
        <v>22</v>
      </c>
      <c r="B1275">
        <v>8</v>
      </c>
      <c r="C1275" t="s">
        <v>39</v>
      </c>
      <c r="D1275" t="s">
        <v>48</v>
      </c>
      <c r="E1275" t="s">
        <v>1339</v>
      </c>
      <c r="H1275">
        <v>1</v>
      </c>
      <c r="I1275" t="s">
        <v>51</v>
      </c>
      <c r="J1275" t="s">
        <v>2812</v>
      </c>
      <c r="M1275" t="s">
        <v>36</v>
      </c>
      <c r="N1275" t="s">
        <v>45</v>
      </c>
      <c r="O1275">
        <v>3</v>
      </c>
      <c r="P1275">
        <v>1</v>
      </c>
      <c r="Q1275" t="s">
        <v>50</v>
      </c>
      <c r="R1275" t="s">
        <v>35</v>
      </c>
      <c r="S1275" t="s">
        <v>4281</v>
      </c>
      <c r="W1275">
        <v>3</v>
      </c>
      <c r="X1275">
        <v>1</v>
      </c>
      <c r="Y1275">
        <v>3</v>
      </c>
      <c r="Z1275">
        <v>3</v>
      </c>
      <c r="AA1275" t="s">
        <v>5750</v>
      </c>
    </row>
    <row r="1276" spans="1:27" x14ac:dyDescent="0.3">
      <c r="A1276">
        <v>31</v>
      </c>
      <c r="B1276">
        <v>29</v>
      </c>
      <c r="C1276" t="s">
        <v>39</v>
      </c>
      <c r="D1276" t="s">
        <v>48</v>
      </c>
      <c r="E1276" t="s">
        <v>1340</v>
      </c>
      <c r="H1276">
        <v>4</v>
      </c>
      <c r="I1276" t="s">
        <v>59</v>
      </c>
      <c r="J1276" t="s">
        <v>2813</v>
      </c>
      <c r="M1276" t="s">
        <v>36</v>
      </c>
      <c r="N1276" t="s">
        <v>37</v>
      </c>
      <c r="O1276">
        <v>2</v>
      </c>
      <c r="P1276">
        <v>2</v>
      </c>
      <c r="Q1276" t="s">
        <v>40</v>
      </c>
      <c r="R1276" t="s">
        <v>43</v>
      </c>
      <c r="S1276" t="s">
        <v>4282</v>
      </c>
      <c r="W1276">
        <v>1</v>
      </c>
      <c r="X1276">
        <v>4</v>
      </c>
      <c r="Y1276">
        <v>1</v>
      </c>
      <c r="Z1276">
        <v>3</v>
      </c>
      <c r="AA1276" t="s">
        <v>5751</v>
      </c>
    </row>
    <row r="1277" spans="1:27" x14ac:dyDescent="0.3">
      <c r="A1277">
        <v>51</v>
      </c>
      <c r="B1277">
        <v>3</v>
      </c>
      <c r="C1277" t="s">
        <v>39</v>
      </c>
      <c r="D1277" t="s">
        <v>48</v>
      </c>
      <c r="E1277" t="s">
        <v>1341</v>
      </c>
      <c r="H1277">
        <v>3</v>
      </c>
      <c r="I1277" t="s">
        <v>60</v>
      </c>
      <c r="J1277" t="s">
        <v>2814</v>
      </c>
      <c r="M1277" t="s">
        <v>36</v>
      </c>
      <c r="N1277" t="s">
        <v>45</v>
      </c>
      <c r="O1277">
        <v>3</v>
      </c>
      <c r="P1277">
        <v>3</v>
      </c>
      <c r="Q1277" t="s">
        <v>56</v>
      </c>
      <c r="R1277" t="s">
        <v>43</v>
      </c>
      <c r="S1277" t="s">
        <v>4283</v>
      </c>
      <c r="W1277">
        <v>1</v>
      </c>
      <c r="X1277">
        <v>3</v>
      </c>
      <c r="Y1277">
        <v>4</v>
      </c>
      <c r="Z1277">
        <v>3</v>
      </c>
      <c r="AA1277" t="s">
        <v>5752</v>
      </c>
    </row>
    <row r="1278" spans="1:27" x14ac:dyDescent="0.3">
      <c r="A1278">
        <v>37</v>
      </c>
      <c r="B1278">
        <v>9</v>
      </c>
      <c r="C1278" t="s">
        <v>46</v>
      </c>
      <c r="D1278" t="s">
        <v>48</v>
      </c>
      <c r="E1278" t="s">
        <v>1342</v>
      </c>
      <c r="H1278">
        <v>2</v>
      </c>
      <c r="I1278" t="s">
        <v>59</v>
      </c>
      <c r="J1278" t="s">
        <v>2815</v>
      </c>
      <c r="M1278" t="s">
        <v>36</v>
      </c>
      <c r="N1278" t="s">
        <v>37</v>
      </c>
      <c r="O1278">
        <v>2</v>
      </c>
      <c r="P1278">
        <v>2</v>
      </c>
      <c r="Q1278" t="s">
        <v>40</v>
      </c>
      <c r="R1278" t="s">
        <v>43</v>
      </c>
      <c r="S1278" t="s">
        <v>4284</v>
      </c>
      <c r="W1278">
        <v>2</v>
      </c>
      <c r="X1278">
        <v>2</v>
      </c>
      <c r="Y1278">
        <v>1</v>
      </c>
      <c r="Z1278">
        <v>3</v>
      </c>
      <c r="AA1278" t="s">
        <v>5753</v>
      </c>
    </row>
    <row r="1279" spans="1:27" x14ac:dyDescent="0.3">
      <c r="A1279">
        <v>46</v>
      </c>
      <c r="B1279">
        <v>2</v>
      </c>
      <c r="C1279" t="s">
        <v>46</v>
      </c>
      <c r="D1279" t="s">
        <v>52</v>
      </c>
      <c r="E1279" t="s">
        <v>1343</v>
      </c>
      <c r="H1279">
        <v>4</v>
      </c>
      <c r="I1279" t="s">
        <v>51</v>
      </c>
      <c r="J1279" t="s">
        <v>2816</v>
      </c>
      <c r="M1279" t="s">
        <v>36</v>
      </c>
      <c r="N1279" t="s">
        <v>45</v>
      </c>
      <c r="O1279">
        <v>3</v>
      </c>
      <c r="P1279">
        <v>5</v>
      </c>
      <c r="Q1279" t="s">
        <v>58</v>
      </c>
      <c r="R1279" t="s">
        <v>35</v>
      </c>
      <c r="S1279" t="s">
        <v>4285</v>
      </c>
      <c r="W1279">
        <v>3</v>
      </c>
      <c r="X1279">
        <v>4</v>
      </c>
      <c r="Y1279">
        <v>3</v>
      </c>
      <c r="Z1279">
        <v>3</v>
      </c>
      <c r="AA1279" t="s">
        <v>5754</v>
      </c>
    </row>
    <row r="1280" spans="1:27" x14ac:dyDescent="0.3">
      <c r="A1280">
        <v>36</v>
      </c>
      <c r="B1280">
        <v>10</v>
      </c>
      <c r="C1280" t="s">
        <v>46</v>
      </c>
      <c r="D1280" t="s">
        <v>48</v>
      </c>
      <c r="E1280" t="s">
        <v>1344</v>
      </c>
      <c r="H1280">
        <v>3</v>
      </c>
      <c r="I1280" t="s">
        <v>38</v>
      </c>
      <c r="J1280" t="s">
        <v>2817</v>
      </c>
      <c r="M1280" t="s">
        <v>36</v>
      </c>
      <c r="N1280" t="s">
        <v>45</v>
      </c>
      <c r="O1280">
        <v>3</v>
      </c>
      <c r="P1280">
        <v>3</v>
      </c>
      <c r="Q1280" t="s">
        <v>54</v>
      </c>
      <c r="R1280" t="s">
        <v>35</v>
      </c>
      <c r="S1280" t="s">
        <v>4286</v>
      </c>
      <c r="W1280">
        <v>4</v>
      </c>
      <c r="X1280">
        <v>1</v>
      </c>
      <c r="Y1280">
        <v>4</v>
      </c>
      <c r="Z1280">
        <v>3</v>
      </c>
      <c r="AA1280" t="s">
        <v>5755</v>
      </c>
    </row>
    <row r="1281" spans="1:27" x14ac:dyDescent="0.3">
      <c r="A1281">
        <v>44</v>
      </c>
      <c r="B1281">
        <v>1</v>
      </c>
      <c r="C1281" t="s">
        <v>46</v>
      </c>
      <c r="D1281" t="s">
        <v>52</v>
      </c>
      <c r="E1281" t="s">
        <v>1345</v>
      </c>
      <c r="H1281">
        <v>2</v>
      </c>
      <c r="I1281" t="s">
        <v>51</v>
      </c>
      <c r="J1281" t="s">
        <v>2818</v>
      </c>
      <c r="M1281" t="s">
        <v>44</v>
      </c>
      <c r="N1281" t="s">
        <v>45</v>
      </c>
      <c r="O1281">
        <v>3</v>
      </c>
      <c r="P1281">
        <v>1</v>
      </c>
      <c r="Q1281" t="s">
        <v>47</v>
      </c>
      <c r="R1281" t="s">
        <v>35</v>
      </c>
      <c r="S1281" t="s">
        <v>4287</v>
      </c>
      <c r="W1281">
        <v>3</v>
      </c>
      <c r="X1281">
        <v>2</v>
      </c>
      <c r="Y1281">
        <v>3</v>
      </c>
      <c r="Z1281">
        <v>2</v>
      </c>
      <c r="AA1281" t="s">
        <v>5756</v>
      </c>
    </row>
    <row r="1282" spans="1:27" x14ac:dyDescent="0.3">
      <c r="A1282">
        <v>37</v>
      </c>
      <c r="B1282">
        <v>8</v>
      </c>
      <c r="C1282" t="s">
        <v>46</v>
      </c>
      <c r="D1282" t="s">
        <v>52</v>
      </c>
      <c r="E1282" t="s">
        <v>1346</v>
      </c>
      <c r="H1282">
        <v>2</v>
      </c>
      <c r="I1282" t="s">
        <v>49</v>
      </c>
      <c r="J1282" t="s">
        <v>2819</v>
      </c>
      <c r="M1282" t="s">
        <v>36</v>
      </c>
      <c r="N1282" t="s">
        <v>61</v>
      </c>
      <c r="O1282">
        <v>3</v>
      </c>
      <c r="P1282">
        <v>2</v>
      </c>
      <c r="Q1282" t="s">
        <v>61</v>
      </c>
      <c r="R1282" t="s">
        <v>43</v>
      </c>
      <c r="S1282" t="s">
        <v>4288</v>
      </c>
      <c r="W1282">
        <v>3</v>
      </c>
      <c r="X1282">
        <v>2</v>
      </c>
      <c r="Y1282">
        <v>3</v>
      </c>
      <c r="Z1282">
        <v>2</v>
      </c>
      <c r="AA1282" t="s">
        <v>5757</v>
      </c>
    </row>
    <row r="1283" spans="1:27" x14ac:dyDescent="0.3">
      <c r="A1283">
        <v>35</v>
      </c>
      <c r="B1283">
        <v>27</v>
      </c>
      <c r="C1283" t="s">
        <v>46</v>
      </c>
      <c r="D1283" t="s">
        <v>41</v>
      </c>
      <c r="E1283" t="s">
        <v>1347</v>
      </c>
      <c r="H1283">
        <v>3</v>
      </c>
      <c r="I1283" t="s">
        <v>38</v>
      </c>
      <c r="J1283" t="s">
        <v>2820</v>
      </c>
      <c r="M1283" t="s">
        <v>36</v>
      </c>
      <c r="N1283" t="s">
        <v>37</v>
      </c>
      <c r="O1283">
        <v>3</v>
      </c>
      <c r="P1283">
        <v>2</v>
      </c>
      <c r="Q1283" t="s">
        <v>40</v>
      </c>
      <c r="R1283" t="s">
        <v>35</v>
      </c>
      <c r="S1283" t="s">
        <v>4289</v>
      </c>
      <c r="W1283">
        <v>3</v>
      </c>
      <c r="X1283">
        <v>4</v>
      </c>
      <c r="Y1283">
        <v>4</v>
      </c>
      <c r="Z1283">
        <v>3</v>
      </c>
      <c r="AA1283" t="s">
        <v>5758</v>
      </c>
    </row>
    <row r="1284" spans="1:27" x14ac:dyDescent="0.3">
      <c r="A1284">
        <v>33</v>
      </c>
      <c r="B1284">
        <v>8</v>
      </c>
      <c r="C1284" t="s">
        <v>46</v>
      </c>
      <c r="D1284" t="s">
        <v>48</v>
      </c>
      <c r="E1284" t="s">
        <v>1348</v>
      </c>
      <c r="H1284">
        <v>4</v>
      </c>
      <c r="I1284" t="s">
        <v>38</v>
      </c>
      <c r="J1284" t="s">
        <v>2821</v>
      </c>
      <c r="M1284" t="s">
        <v>36</v>
      </c>
      <c r="N1284" t="s">
        <v>45</v>
      </c>
      <c r="O1284">
        <v>4</v>
      </c>
      <c r="P1284">
        <v>1</v>
      </c>
      <c r="Q1284" t="s">
        <v>47</v>
      </c>
      <c r="R1284" t="s">
        <v>43</v>
      </c>
      <c r="S1284" t="s">
        <v>4290</v>
      </c>
      <c r="W1284">
        <v>4</v>
      </c>
      <c r="X1284">
        <v>1</v>
      </c>
      <c r="Y1284">
        <v>2</v>
      </c>
      <c r="Z1284">
        <v>3</v>
      </c>
      <c r="AA1284" t="s">
        <v>5759</v>
      </c>
    </row>
    <row r="1285" spans="1:27" x14ac:dyDescent="0.3">
      <c r="A1285">
        <v>28</v>
      </c>
      <c r="B1285">
        <v>1</v>
      </c>
      <c r="C1285" t="s">
        <v>46</v>
      </c>
      <c r="D1285" t="s">
        <v>48</v>
      </c>
      <c r="E1285" t="s">
        <v>1349</v>
      </c>
      <c r="H1285">
        <v>3</v>
      </c>
      <c r="I1285" t="s">
        <v>38</v>
      </c>
      <c r="J1285" t="s">
        <v>2822</v>
      </c>
      <c r="M1285" t="s">
        <v>36</v>
      </c>
      <c r="N1285" t="s">
        <v>45</v>
      </c>
      <c r="O1285">
        <v>3</v>
      </c>
      <c r="P1285">
        <v>1</v>
      </c>
      <c r="Q1285" t="s">
        <v>47</v>
      </c>
      <c r="R1285" t="s">
        <v>43</v>
      </c>
      <c r="S1285" t="s">
        <v>4291</v>
      </c>
      <c r="W1285">
        <v>3</v>
      </c>
      <c r="X1285">
        <v>4</v>
      </c>
      <c r="Y1285">
        <v>3</v>
      </c>
      <c r="Z1285">
        <v>4</v>
      </c>
      <c r="AA1285" t="s">
        <v>5760</v>
      </c>
    </row>
    <row r="1286" spans="1:27" x14ac:dyDescent="0.3">
      <c r="A1286">
        <v>39</v>
      </c>
      <c r="B1286">
        <v>10</v>
      </c>
      <c r="C1286" t="s">
        <v>46</v>
      </c>
      <c r="D1286" t="s">
        <v>41</v>
      </c>
      <c r="E1286" t="s">
        <v>1350</v>
      </c>
      <c r="H1286">
        <v>1</v>
      </c>
      <c r="I1286" t="s">
        <v>51</v>
      </c>
      <c r="J1286" t="s">
        <v>2823</v>
      </c>
      <c r="M1286" t="s">
        <v>36</v>
      </c>
      <c r="N1286" t="s">
        <v>45</v>
      </c>
      <c r="O1286">
        <v>3</v>
      </c>
      <c r="P1286">
        <v>3</v>
      </c>
      <c r="Q1286" t="s">
        <v>58</v>
      </c>
      <c r="R1286" t="s">
        <v>43</v>
      </c>
      <c r="S1286" t="s">
        <v>4292</v>
      </c>
      <c r="W1286">
        <v>3</v>
      </c>
      <c r="X1286">
        <v>3</v>
      </c>
      <c r="Y1286">
        <v>3</v>
      </c>
      <c r="Z1286">
        <v>3</v>
      </c>
      <c r="AA1286" t="s">
        <v>5761</v>
      </c>
    </row>
    <row r="1287" spans="1:27" x14ac:dyDescent="0.3">
      <c r="A1287">
        <v>46</v>
      </c>
      <c r="B1287">
        <v>26</v>
      </c>
      <c r="C1287" t="s">
        <v>46</v>
      </c>
      <c r="D1287" t="s">
        <v>41</v>
      </c>
      <c r="E1287" t="s">
        <v>1351</v>
      </c>
      <c r="H1287">
        <v>2</v>
      </c>
      <c r="I1287" t="s">
        <v>38</v>
      </c>
      <c r="J1287" t="s">
        <v>2824</v>
      </c>
      <c r="M1287" t="s">
        <v>55</v>
      </c>
      <c r="N1287" t="s">
        <v>37</v>
      </c>
      <c r="O1287">
        <v>2</v>
      </c>
      <c r="P1287">
        <v>2</v>
      </c>
      <c r="Q1287" t="s">
        <v>40</v>
      </c>
      <c r="R1287" t="s">
        <v>43</v>
      </c>
      <c r="S1287" t="s">
        <v>4293</v>
      </c>
      <c r="W1287">
        <v>2</v>
      </c>
      <c r="X1287">
        <v>2</v>
      </c>
      <c r="Y1287">
        <v>3</v>
      </c>
      <c r="Z1287">
        <v>3</v>
      </c>
      <c r="AA1287" t="s">
        <v>5762</v>
      </c>
    </row>
    <row r="1288" spans="1:27" x14ac:dyDescent="0.3">
      <c r="A1288">
        <v>40</v>
      </c>
      <c r="B1288">
        <v>2</v>
      </c>
      <c r="C1288" t="s">
        <v>39</v>
      </c>
      <c r="D1288" t="s">
        <v>48</v>
      </c>
      <c r="E1288" t="s">
        <v>1352</v>
      </c>
      <c r="H1288">
        <v>2</v>
      </c>
      <c r="I1288" t="s">
        <v>38</v>
      </c>
      <c r="J1288" t="s">
        <v>2825</v>
      </c>
      <c r="M1288" t="s">
        <v>36</v>
      </c>
      <c r="N1288" t="s">
        <v>45</v>
      </c>
      <c r="O1288">
        <v>3</v>
      </c>
      <c r="P1288">
        <v>1</v>
      </c>
      <c r="Q1288" t="s">
        <v>50</v>
      </c>
      <c r="R1288" t="s">
        <v>43</v>
      </c>
      <c r="S1288" t="s">
        <v>4294</v>
      </c>
      <c r="W1288">
        <v>3</v>
      </c>
      <c r="X1288">
        <v>1</v>
      </c>
      <c r="Y1288">
        <v>4</v>
      </c>
      <c r="Z1288">
        <v>2</v>
      </c>
      <c r="AA1288" t="s">
        <v>5763</v>
      </c>
    </row>
    <row r="1289" spans="1:27" x14ac:dyDescent="0.3">
      <c r="A1289">
        <v>42</v>
      </c>
      <c r="B1289">
        <v>13</v>
      </c>
      <c r="C1289" t="s">
        <v>46</v>
      </c>
      <c r="D1289" t="s">
        <v>48</v>
      </c>
      <c r="E1289" t="s">
        <v>1353</v>
      </c>
      <c r="H1289">
        <v>3</v>
      </c>
      <c r="I1289" t="s">
        <v>51</v>
      </c>
      <c r="J1289" t="s">
        <v>2826</v>
      </c>
      <c r="M1289" t="s">
        <v>36</v>
      </c>
      <c r="N1289" t="s">
        <v>45</v>
      </c>
      <c r="O1289">
        <v>4</v>
      </c>
      <c r="P1289">
        <v>2</v>
      </c>
      <c r="Q1289" t="s">
        <v>54</v>
      </c>
      <c r="R1289" t="s">
        <v>43</v>
      </c>
      <c r="S1289" t="s">
        <v>4295</v>
      </c>
      <c r="W1289">
        <v>2</v>
      </c>
      <c r="X1289">
        <v>1</v>
      </c>
      <c r="Y1289">
        <v>3</v>
      </c>
      <c r="Z1289">
        <v>2</v>
      </c>
      <c r="AA1289" t="s">
        <v>5764</v>
      </c>
    </row>
    <row r="1290" spans="1:27" x14ac:dyDescent="0.3">
      <c r="A1290">
        <v>35</v>
      </c>
      <c r="B1290">
        <v>2</v>
      </c>
      <c r="C1290" t="s">
        <v>46</v>
      </c>
      <c r="D1290" t="s">
        <v>52</v>
      </c>
      <c r="E1290" t="s">
        <v>1354</v>
      </c>
      <c r="H1290">
        <v>2</v>
      </c>
      <c r="I1290" t="s">
        <v>51</v>
      </c>
      <c r="J1290" t="s">
        <v>2827</v>
      </c>
      <c r="M1290" t="s">
        <v>55</v>
      </c>
      <c r="N1290" t="s">
        <v>45</v>
      </c>
      <c r="O1290">
        <v>3</v>
      </c>
      <c r="P1290">
        <v>2</v>
      </c>
      <c r="Q1290" t="s">
        <v>53</v>
      </c>
      <c r="R1290" t="s">
        <v>43</v>
      </c>
      <c r="S1290" t="s">
        <v>4296</v>
      </c>
      <c r="W1290">
        <v>2</v>
      </c>
      <c r="X1290">
        <v>4</v>
      </c>
      <c r="Y1290">
        <v>3</v>
      </c>
      <c r="Z1290">
        <v>3</v>
      </c>
      <c r="AA1290" t="s">
        <v>5765</v>
      </c>
    </row>
    <row r="1291" spans="1:27" x14ac:dyDescent="0.3">
      <c r="A1291">
        <v>38</v>
      </c>
      <c r="B1291">
        <v>2</v>
      </c>
      <c r="C1291" t="s">
        <v>46</v>
      </c>
      <c r="D1291" t="s">
        <v>52</v>
      </c>
      <c r="E1291" t="s">
        <v>1355</v>
      </c>
      <c r="H1291">
        <v>3</v>
      </c>
      <c r="I1291" t="s">
        <v>61</v>
      </c>
      <c r="J1291" t="s">
        <v>2828</v>
      </c>
      <c r="M1291" t="s">
        <v>55</v>
      </c>
      <c r="N1291" t="s">
        <v>61</v>
      </c>
      <c r="O1291">
        <v>3</v>
      </c>
      <c r="P1291">
        <v>1</v>
      </c>
      <c r="Q1291" t="s">
        <v>61</v>
      </c>
      <c r="R1291" t="s">
        <v>43</v>
      </c>
      <c r="S1291" t="s">
        <v>4297</v>
      </c>
      <c r="W1291">
        <v>1</v>
      </c>
      <c r="X1291">
        <v>2</v>
      </c>
      <c r="Y1291">
        <v>4</v>
      </c>
      <c r="Z1291">
        <v>3</v>
      </c>
      <c r="AA1291" t="s">
        <v>5766</v>
      </c>
    </row>
    <row r="1292" spans="1:27" x14ac:dyDescent="0.3">
      <c r="A1292">
        <v>34</v>
      </c>
      <c r="B1292">
        <v>9</v>
      </c>
      <c r="C1292" t="s">
        <v>46</v>
      </c>
      <c r="D1292" t="s">
        <v>48</v>
      </c>
      <c r="E1292" t="s">
        <v>1356</v>
      </c>
      <c r="H1292">
        <v>4</v>
      </c>
      <c r="I1292" t="s">
        <v>38</v>
      </c>
      <c r="J1292" t="s">
        <v>2829</v>
      </c>
      <c r="M1292" t="s">
        <v>44</v>
      </c>
      <c r="N1292" t="s">
        <v>45</v>
      </c>
      <c r="O1292">
        <v>3</v>
      </c>
      <c r="P1292">
        <v>2</v>
      </c>
      <c r="Q1292" t="s">
        <v>50</v>
      </c>
      <c r="R1292" t="s">
        <v>43</v>
      </c>
      <c r="S1292" t="s">
        <v>4298</v>
      </c>
      <c r="W1292">
        <v>4</v>
      </c>
      <c r="X1292">
        <v>1</v>
      </c>
      <c r="Y1292">
        <v>3</v>
      </c>
      <c r="Z1292">
        <v>2</v>
      </c>
      <c r="AA1292" t="s">
        <v>5767</v>
      </c>
    </row>
    <row r="1293" spans="1:27" x14ac:dyDescent="0.3">
      <c r="A1293">
        <v>37</v>
      </c>
      <c r="B1293">
        <v>10</v>
      </c>
      <c r="C1293" t="s">
        <v>46</v>
      </c>
      <c r="D1293" t="s">
        <v>41</v>
      </c>
      <c r="E1293" t="s">
        <v>1357</v>
      </c>
      <c r="H1293">
        <v>4</v>
      </c>
      <c r="I1293" t="s">
        <v>51</v>
      </c>
      <c r="J1293" t="s">
        <v>2830</v>
      </c>
      <c r="M1293" t="s">
        <v>36</v>
      </c>
      <c r="N1293" t="s">
        <v>45</v>
      </c>
      <c r="O1293">
        <v>3</v>
      </c>
      <c r="P1293">
        <v>2</v>
      </c>
      <c r="Q1293" t="s">
        <v>53</v>
      </c>
      <c r="R1293" t="s">
        <v>43</v>
      </c>
      <c r="S1293" t="s">
        <v>4299</v>
      </c>
      <c r="W1293">
        <v>4</v>
      </c>
      <c r="X1293">
        <v>1</v>
      </c>
      <c r="Y1293">
        <v>2</v>
      </c>
      <c r="Z1293">
        <v>1</v>
      </c>
      <c r="AA1293" t="s">
        <v>5768</v>
      </c>
    </row>
    <row r="1294" spans="1:27" x14ac:dyDescent="0.3">
      <c r="A1294">
        <v>39</v>
      </c>
      <c r="B1294">
        <v>20</v>
      </c>
      <c r="C1294" t="s">
        <v>46</v>
      </c>
      <c r="D1294" t="s">
        <v>52</v>
      </c>
      <c r="E1294" t="s">
        <v>1358</v>
      </c>
      <c r="H1294">
        <v>3</v>
      </c>
      <c r="I1294" t="s">
        <v>38</v>
      </c>
      <c r="J1294" t="s">
        <v>2831</v>
      </c>
      <c r="M1294" t="s">
        <v>44</v>
      </c>
      <c r="N1294" t="s">
        <v>37</v>
      </c>
      <c r="O1294">
        <v>3</v>
      </c>
      <c r="P1294">
        <v>2</v>
      </c>
      <c r="Q1294" t="s">
        <v>40</v>
      </c>
      <c r="R1294" t="s">
        <v>43</v>
      </c>
      <c r="S1294" t="s">
        <v>4300</v>
      </c>
      <c r="W1294">
        <v>3</v>
      </c>
      <c r="X1294">
        <v>4</v>
      </c>
      <c r="Y1294">
        <v>4</v>
      </c>
      <c r="Z1294">
        <v>3</v>
      </c>
      <c r="AA1294" t="s">
        <v>5769</v>
      </c>
    </row>
    <row r="1295" spans="1:27" x14ac:dyDescent="0.3">
      <c r="A1295">
        <v>43</v>
      </c>
      <c r="B1295">
        <v>9</v>
      </c>
      <c r="C1295" t="s">
        <v>46</v>
      </c>
      <c r="D1295" t="s">
        <v>41</v>
      </c>
      <c r="E1295" t="s">
        <v>1359</v>
      </c>
      <c r="H1295">
        <v>3</v>
      </c>
      <c r="I1295" t="s">
        <v>38</v>
      </c>
      <c r="J1295" t="s">
        <v>2832</v>
      </c>
      <c r="M1295" t="s">
        <v>55</v>
      </c>
      <c r="N1295" t="s">
        <v>45</v>
      </c>
      <c r="O1295">
        <v>3</v>
      </c>
      <c r="P1295">
        <v>1</v>
      </c>
      <c r="Q1295" t="s">
        <v>47</v>
      </c>
      <c r="R1295" t="s">
        <v>43</v>
      </c>
      <c r="S1295" t="s">
        <v>4301</v>
      </c>
      <c r="W1295">
        <v>1</v>
      </c>
      <c r="X1295">
        <v>3</v>
      </c>
      <c r="Y1295">
        <v>3</v>
      </c>
      <c r="Z1295">
        <v>2</v>
      </c>
      <c r="AA1295" t="s">
        <v>5770</v>
      </c>
    </row>
    <row r="1296" spans="1:27" x14ac:dyDescent="0.3">
      <c r="A1296">
        <v>41</v>
      </c>
      <c r="B1296">
        <v>5</v>
      </c>
      <c r="C1296" t="s">
        <v>46</v>
      </c>
      <c r="D1296" t="s">
        <v>41</v>
      </c>
      <c r="E1296" t="s">
        <v>1360</v>
      </c>
      <c r="H1296">
        <v>3</v>
      </c>
      <c r="I1296" t="s">
        <v>38</v>
      </c>
      <c r="J1296" t="s">
        <v>2833</v>
      </c>
      <c r="M1296" t="s">
        <v>36</v>
      </c>
      <c r="N1296" t="s">
        <v>45</v>
      </c>
      <c r="O1296">
        <v>4</v>
      </c>
      <c r="P1296">
        <v>2</v>
      </c>
      <c r="Q1296" t="s">
        <v>54</v>
      </c>
      <c r="R1296" t="s">
        <v>43</v>
      </c>
      <c r="S1296" t="s">
        <v>4302</v>
      </c>
      <c r="W1296">
        <v>2</v>
      </c>
      <c r="X1296">
        <v>2</v>
      </c>
      <c r="Y1296">
        <v>1</v>
      </c>
      <c r="Z1296">
        <v>1</v>
      </c>
      <c r="AA1296" t="s">
        <v>5771</v>
      </c>
    </row>
    <row r="1297" spans="1:27" x14ac:dyDescent="0.3">
      <c r="A1297">
        <v>41</v>
      </c>
      <c r="B1297">
        <v>4</v>
      </c>
      <c r="C1297" t="s">
        <v>39</v>
      </c>
      <c r="D1297" t="s">
        <v>52</v>
      </c>
      <c r="E1297" t="s">
        <v>1361</v>
      </c>
      <c r="H1297">
        <v>1</v>
      </c>
      <c r="I1297" t="s">
        <v>59</v>
      </c>
      <c r="J1297" t="s">
        <v>2834</v>
      </c>
      <c r="M1297" t="s">
        <v>36</v>
      </c>
      <c r="N1297" t="s">
        <v>37</v>
      </c>
      <c r="O1297">
        <v>3</v>
      </c>
      <c r="P1297">
        <v>3</v>
      </c>
      <c r="Q1297" t="s">
        <v>40</v>
      </c>
      <c r="R1297" t="s">
        <v>35</v>
      </c>
      <c r="S1297" t="s">
        <v>4303</v>
      </c>
      <c r="W1297">
        <v>3</v>
      </c>
      <c r="X1297">
        <v>3</v>
      </c>
      <c r="Y1297">
        <v>4</v>
      </c>
      <c r="Z1297">
        <v>4</v>
      </c>
      <c r="AA1297" t="s">
        <v>5772</v>
      </c>
    </row>
    <row r="1298" spans="1:27" x14ac:dyDescent="0.3">
      <c r="A1298">
        <v>30</v>
      </c>
      <c r="B1298">
        <v>10</v>
      </c>
      <c r="C1298" t="s">
        <v>39</v>
      </c>
      <c r="D1298" t="s">
        <v>41</v>
      </c>
      <c r="E1298" t="s">
        <v>1362</v>
      </c>
      <c r="H1298">
        <v>3</v>
      </c>
      <c r="I1298" t="s">
        <v>51</v>
      </c>
      <c r="J1298" t="s">
        <v>2835</v>
      </c>
      <c r="M1298" t="s">
        <v>36</v>
      </c>
      <c r="N1298" t="s">
        <v>45</v>
      </c>
      <c r="O1298">
        <v>3</v>
      </c>
      <c r="P1298">
        <v>3</v>
      </c>
      <c r="Q1298" t="s">
        <v>53</v>
      </c>
      <c r="R1298" t="s">
        <v>43</v>
      </c>
      <c r="S1298" t="s">
        <v>4304</v>
      </c>
      <c r="W1298">
        <v>1</v>
      </c>
      <c r="X1298">
        <v>3</v>
      </c>
      <c r="Y1298">
        <v>2</v>
      </c>
      <c r="Z1298">
        <v>3</v>
      </c>
      <c r="AA1298" t="s">
        <v>5773</v>
      </c>
    </row>
    <row r="1299" spans="1:27" x14ac:dyDescent="0.3">
      <c r="A1299">
        <v>26</v>
      </c>
      <c r="B1299">
        <v>20</v>
      </c>
      <c r="C1299" t="s">
        <v>39</v>
      </c>
      <c r="D1299" t="s">
        <v>48</v>
      </c>
      <c r="E1299" t="s">
        <v>1363</v>
      </c>
      <c r="H1299">
        <v>2</v>
      </c>
      <c r="I1299" t="s">
        <v>51</v>
      </c>
      <c r="J1299" t="s">
        <v>2836</v>
      </c>
      <c r="M1299" t="s">
        <v>36</v>
      </c>
      <c r="N1299" t="s">
        <v>61</v>
      </c>
      <c r="O1299">
        <v>3</v>
      </c>
      <c r="P1299">
        <v>1</v>
      </c>
      <c r="Q1299" t="s">
        <v>61</v>
      </c>
      <c r="R1299" t="s">
        <v>35</v>
      </c>
      <c r="S1299" t="s">
        <v>4305</v>
      </c>
      <c r="W1299">
        <v>4</v>
      </c>
      <c r="X1299">
        <v>2</v>
      </c>
      <c r="Y1299">
        <v>3</v>
      </c>
      <c r="Z1299">
        <v>3</v>
      </c>
      <c r="AA1299" t="s">
        <v>5774</v>
      </c>
    </row>
    <row r="1300" spans="1:27" x14ac:dyDescent="0.3">
      <c r="A1300">
        <v>46</v>
      </c>
      <c r="B1300">
        <v>21</v>
      </c>
      <c r="C1300" t="s">
        <v>39</v>
      </c>
      <c r="D1300" t="s">
        <v>48</v>
      </c>
      <c r="E1300" t="s">
        <v>1364</v>
      </c>
      <c r="H1300">
        <v>2</v>
      </c>
      <c r="I1300" t="s">
        <v>51</v>
      </c>
      <c r="J1300" t="s">
        <v>2837</v>
      </c>
      <c r="M1300" t="s">
        <v>36</v>
      </c>
      <c r="N1300" t="s">
        <v>45</v>
      </c>
      <c r="O1300">
        <v>3</v>
      </c>
      <c r="P1300">
        <v>2</v>
      </c>
      <c r="Q1300" t="s">
        <v>54</v>
      </c>
      <c r="R1300" t="s">
        <v>43</v>
      </c>
      <c r="S1300" t="s">
        <v>4306</v>
      </c>
      <c r="W1300">
        <v>4</v>
      </c>
      <c r="X1300">
        <v>2</v>
      </c>
      <c r="Y1300">
        <v>4</v>
      </c>
      <c r="Z1300">
        <v>4</v>
      </c>
      <c r="AA1300" t="s">
        <v>5775</v>
      </c>
    </row>
    <row r="1301" spans="1:27" x14ac:dyDescent="0.3">
      <c r="A1301">
        <v>40</v>
      </c>
      <c r="B1301">
        <v>1</v>
      </c>
      <c r="C1301" t="s">
        <v>39</v>
      </c>
      <c r="D1301" t="s">
        <v>52</v>
      </c>
      <c r="E1301" t="s">
        <v>1365</v>
      </c>
      <c r="H1301">
        <v>3</v>
      </c>
      <c r="I1301" t="s">
        <v>38</v>
      </c>
      <c r="J1301" t="s">
        <v>2838</v>
      </c>
      <c r="M1301" t="s">
        <v>36</v>
      </c>
      <c r="N1301" t="s">
        <v>45</v>
      </c>
      <c r="O1301">
        <v>3</v>
      </c>
      <c r="P1301">
        <v>2</v>
      </c>
      <c r="Q1301" t="s">
        <v>54</v>
      </c>
      <c r="R1301" t="s">
        <v>43</v>
      </c>
      <c r="S1301" t="s">
        <v>4307</v>
      </c>
      <c r="W1301">
        <v>3</v>
      </c>
      <c r="X1301">
        <v>4</v>
      </c>
      <c r="Y1301">
        <v>4</v>
      </c>
      <c r="Z1301">
        <v>3</v>
      </c>
      <c r="AA1301" t="s">
        <v>5776</v>
      </c>
    </row>
    <row r="1302" spans="1:27" x14ac:dyDescent="0.3">
      <c r="A1302">
        <v>34</v>
      </c>
      <c r="B1302">
        <v>8</v>
      </c>
      <c r="C1302" t="s">
        <v>46</v>
      </c>
      <c r="D1302" t="s">
        <v>48</v>
      </c>
      <c r="E1302" t="s">
        <v>1366</v>
      </c>
      <c r="H1302">
        <v>2</v>
      </c>
      <c r="I1302" t="s">
        <v>60</v>
      </c>
      <c r="J1302" t="s">
        <v>2839</v>
      </c>
      <c r="M1302" t="s">
        <v>36</v>
      </c>
      <c r="N1302" t="s">
        <v>37</v>
      </c>
      <c r="O1302">
        <v>4</v>
      </c>
      <c r="P1302">
        <v>2</v>
      </c>
      <c r="Q1302" t="s">
        <v>40</v>
      </c>
      <c r="R1302" t="s">
        <v>43</v>
      </c>
      <c r="S1302" t="s">
        <v>4308</v>
      </c>
      <c r="W1302">
        <v>2</v>
      </c>
      <c r="X1302">
        <v>3</v>
      </c>
      <c r="Y1302">
        <v>3</v>
      </c>
      <c r="Z1302">
        <v>3</v>
      </c>
      <c r="AA1302" t="s">
        <v>5777</v>
      </c>
    </row>
    <row r="1303" spans="1:27" x14ac:dyDescent="0.3">
      <c r="A1303">
        <v>58</v>
      </c>
      <c r="B1303">
        <v>2</v>
      </c>
      <c r="C1303" t="s">
        <v>46</v>
      </c>
      <c r="D1303" t="s">
        <v>52</v>
      </c>
      <c r="E1303" t="s">
        <v>1367</v>
      </c>
      <c r="H1303">
        <v>3</v>
      </c>
      <c r="I1303" t="s">
        <v>51</v>
      </c>
      <c r="J1303" t="s">
        <v>2840</v>
      </c>
      <c r="M1303" t="s">
        <v>55</v>
      </c>
      <c r="N1303" t="s">
        <v>37</v>
      </c>
      <c r="O1303">
        <v>3</v>
      </c>
      <c r="P1303">
        <v>4</v>
      </c>
      <c r="Q1303" t="s">
        <v>56</v>
      </c>
      <c r="R1303" t="s">
        <v>43</v>
      </c>
      <c r="S1303" t="s">
        <v>4309</v>
      </c>
      <c r="W1303">
        <v>2</v>
      </c>
      <c r="X1303">
        <v>2</v>
      </c>
      <c r="Y1303">
        <v>4</v>
      </c>
      <c r="Z1303">
        <v>2</v>
      </c>
      <c r="AA1303" t="s">
        <v>5778</v>
      </c>
    </row>
    <row r="1304" spans="1:27" x14ac:dyDescent="0.3">
      <c r="A1304">
        <v>35</v>
      </c>
      <c r="B1304">
        <v>23</v>
      </c>
      <c r="C1304" t="s">
        <v>46</v>
      </c>
      <c r="D1304" t="s">
        <v>48</v>
      </c>
      <c r="E1304" t="s">
        <v>1368</v>
      </c>
      <c r="H1304">
        <v>4</v>
      </c>
      <c r="I1304" t="s">
        <v>51</v>
      </c>
      <c r="J1304" t="s">
        <v>2841</v>
      </c>
      <c r="M1304" t="s">
        <v>36</v>
      </c>
      <c r="N1304" t="s">
        <v>45</v>
      </c>
      <c r="O1304">
        <v>1</v>
      </c>
      <c r="P1304">
        <v>1</v>
      </c>
      <c r="Q1304" t="s">
        <v>50</v>
      </c>
      <c r="R1304" t="s">
        <v>43</v>
      </c>
      <c r="S1304" t="s">
        <v>4310</v>
      </c>
      <c r="W1304">
        <v>2</v>
      </c>
      <c r="X1304">
        <v>3</v>
      </c>
      <c r="Y1304">
        <v>2</v>
      </c>
      <c r="Z1304">
        <v>4</v>
      </c>
      <c r="AA1304" t="s">
        <v>5779</v>
      </c>
    </row>
    <row r="1305" spans="1:27" x14ac:dyDescent="0.3">
      <c r="A1305">
        <v>47</v>
      </c>
      <c r="B1305">
        <v>4</v>
      </c>
      <c r="C1305" t="s">
        <v>39</v>
      </c>
      <c r="D1305" t="s">
        <v>52</v>
      </c>
      <c r="E1305" t="s">
        <v>1369</v>
      </c>
      <c r="H1305">
        <v>3</v>
      </c>
      <c r="I1305" t="s">
        <v>38</v>
      </c>
      <c r="J1305" t="s">
        <v>2842</v>
      </c>
      <c r="M1305" t="s">
        <v>36</v>
      </c>
      <c r="N1305" t="s">
        <v>45</v>
      </c>
      <c r="O1305">
        <v>2</v>
      </c>
      <c r="P1305">
        <v>3</v>
      </c>
      <c r="Q1305" t="s">
        <v>53</v>
      </c>
      <c r="R1305" t="s">
        <v>35</v>
      </c>
      <c r="S1305" t="s">
        <v>4311</v>
      </c>
      <c r="W1305">
        <v>3</v>
      </c>
      <c r="X1305">
        <v>2</v>
      </c>
      <c r="Y1305">
        <v>3</v>
      </c>
      <c r="Z1305">
        <v>3</v>
      </c>
      <c r="AA1305" t="s">
        <v>5780</v>
      </c>
    </row>
    <row r="1306" spans="1:27" x14ac:dyDescent="0.3">
      <c r="A1306">
        <v>40</v>
      </c>
      <c r="B1306">
        <v>12</v>
      </c>
      <c r="C1306" t="s">
        <v>39</v>
      </c>
      <c r="D1306" t="s">
        <v>52</v>
      </c>
      <c r="E1306" t="s">
        <v>1370</v>
      </c>
      <c r="H1306">
        <v>3</v>
      </c>
      <c r="I1306" t="s">
        <v>38</v>
      </c>
      <c r="J1306" t="s">
        <v>2843</v>
      </c>
      <c r="M1306" t="s">
        <v>36</v>
      </c>
      <c r="N1306" t="s">
        <v>45</v>
      </c>
      <c r="O1306">
        <v>3</v>
      </c>
      <c r="P1306">
        <v>2</v>
      </c>
      <c r="Q1306" t="s">
        <v>54</v>
      </c>
      <c r="R1306" t="s">
        <v>43</v>
      </c>
      <c r="S1306" t="s">
        <v>4312</v>
      </c>
      <c r="W1306">
        <v>2</v>
      </c>
      <c r="X1306">
        <v>1</v>
      </c>
      <c r="Y1306">
        <v>2</v>
      </c>
      <c r="Z1306">
        <v>3</v>
      </c>
      <c r="AA1306" t="s">
        <v>5781</v>
      </c>
    </row>
    <row r="1307" spans="1:27" x14ac:dyDescent="0.3">
      <c r="A1307">
        <v>54</v>
      </c>
      <c r="B1307">
        <v>7</v>
      </c>
      <c r="C1307" t="s">
        <v>39</v>
      </c>
      <c r="D1307" t="s">
        <v>48</v>
      </c>
      <c r="E1307" t="s">
        <v>1371</v>
      </c>
      <c r="H1307">
        <v>4</v>
      </c>
      <c r="I1307" t="s">
        <v>51</v>
      </c>
      <c r="J1307" t="s">
        <v>2844</v>
      </c>
      <c r="M1307" t="s">
        <v>36</v>
      </c>
      <c r="N1307" t="s">
        <v>45</v>
      </c>
      <c r="O1307">
        <v>3</v>
      </c>
      <c r="P1307">
        <v>2</v>
      </c>
      <c r="Q1307" t="s">
        <v>47</v>
      </c>
      <c r="R1307" t="s">
        <v>43</v>
      </c>
      <c r="S1307" t="s">
        <v>4313</v>
      </c>
      <c r="W1307">
        <v>4</v>
      </c>
      <c r="X1307">
        <v>4</v>
      </c>
      <c r="Y1307">
        <v>2</v>
      </c>
      <c r="Z1307">
        <v>2</v>
      </c>
      <c r="AA1307" t="s">
        <v>5782</v>
      </c>
    </row>
    <row r="1308" spans="1:27" x14ac:dyDescent="0.3">
      <c r="A1308">
        <v>31</v>
      </c>
      <c r="B1308">
        <v>7</v>
      </c>
      <c r="C1308" t="s">
        <v>39</v>
      </c>
      <c r="D1308" t="s">
        <v>48</v>
      </c>
      <c r="E1308" t="s">
        <v>1372</v>
      </c>
      <c r="H1308">
        <v>4</v>
      </c>
      <c r="I1308" t="s">
        <v>59</v>
      </c>
      <c r="J1308" t="s">
        <v>2845</v>
      </c>
      <c r="M1308" t="s">
        <v>44</v>
      </c>
      <c r="N1308" t="s">
        <v>37</v>
      </c>
      <c r="O1308">
        <v>3</v>
      </c>
      <c r="P1308">
        <v>3</v>
      </c>
      <c r="Q1308" t="s">
        <v>40</v>
      </c>
      <c r="R1308" t="s">
        <v>43</v>
      </c>
      <c r="S1308" t="s">
        <v>4314</v>
      </c>
      <c r="W1308">
        <v>1</v>
      </c>
      <c r="X1308">
        <v>1</v>
      </c>
      <c r="Y1308">
        <v>4</v>
      </c>
      <c r="Z1308">
        <v>3</v>
      </c>
      <c r="AA1308" t="s">
        <v>5783</v>
      </c>
    </row>
    <row r="1309" spans="1:27" x14ac:dyDescent="0.3">
      <c r="A1309">
        <v>28</v>
      </c>
      <c r="B1309">
        <v>1</v>
      </c>
      <c r="C1309" t="s">
        <v>39</v>
      </c>
      <c r="D1309" t="s">
        <v>48</v>
      </c>
      <c r="E1309" t="s">
        <v>1373</v>
      </c>
      <c r="H1309">
        <v>3</v>
      </c>
      <c r="I1309" t="s">
        <v>51</v>
      </c>
      <c r="J1309" t="s">
        <v>2846</v>
      </c>
      <c r="M1309" t="s">
        <v>36</v>
      </c>
      <c r="N1309" t="s">
        <v>45</v>
      </c>
      <c r="O1309">
        <v>3</v>
      </c>
      <c r="P1309">
        <v>1</v>
      </c>
      <c r="Q1309" t="s">
        <v>47</v>
      </c>
      <c r="R1309" t="s">
        <v>43</v>
      </c>
      <c r="S1309" t="s">
        <v>4315</v>
      </c>
      <c r="W1309">
        <v>3</v>
      </c>
      <c r="X1309">
        <v>1</v>
      </c>
      <c r="Y1309">
        <v>3</v>
      </c>
      <c r="Z1309">
        <v>3</v>
      </c>
      <c r="AA1309" t="s">
        <v>5784</v>
      </c>
    </row>
    <row r="1310" spans="1:27" x14ac:dyDescent="0.3">
      <c r="A1310">
        <v>38</v>
      </c>
      <c r="B1310">
        <v>2</v>
      </c>
      <c r="C1310" t="s">
        <v>39</v>
      </c>
      <c r="D1310" t="s">
        <v>48</v>
      </c>
      <c r="E1310" t="s">
        <v>1374</v>
      </c>
      <c r="H1310">
        <v>4</v>
      </c>
      <c r="I1310" t="s">
        <v>59</v>
      </c>
      <c r="J1310" t="s">
        <v>2847</v>
      </c>
      <c r="M1310" t="s">
        <v>36</v>
      </c>
      <c r="N1310" t="s">
        <v>37</v>
      </c>
      <c r="O1310">
        <v>1</v>
      </c>
      <c r="P1310">
        <v>2</v>
      </c>
      <c r="Q1310" t="s">
        <v>57</v>
      </c>
      <c r="R1310" t="s">
        <v>35</v>
      </c>
      <c r="S1310" t="s">
        <v>4316</v>
      </c>
      <c r="W1310">
        <v>2</v>
      </c>
      <c r="X1310">
        <v>4</v>
      </c>
      <c r="Y1310">
        <v>1</v>
      </c>
      <c r="Z1310">
        <v>2</v>
      </c>
      <c r="AA1310" t="s">
        <v>5785</v>
      </c>
    </row>
    <row r="1311" spans="1:27" x14ac:dyDescent="0.3">
      <c r="A1311">
        <v>26</v>
      </c>
      <c r="B1311">
        <v>10</v>
      </c>
      <c r="C1311" t="s">
        <v>46</v>
      </c>
      <c r="D1311" t="s">
        <v>41</v>
      </c>
      <c r="E1311" t="s">
        <v>1375</v>
      </c>
      <c r="H1311">
        <v>3</v>
      </c>
      <c r="I1311" t="s">
        <v>51</v>
      </c>
      <c r="J1311" t="s">
        <v>2848</v>
      </c>
      <c r="M1311" t="s">
        <v>36</v>
      </c>
      <c r="N1311" t="s">
        <v>37</v>
      </c>
      <c r="O1311">
        <v>3</v>
      </c>
      <c r="P1311">
        <v>2</v>
      </c>
      <c r="Q1311" t="s">
        <v>40</v>
      </c>
      <c r="R1311" t="s">
        <v>43</v>
      </c>
      <c r="S1311" t="s">
        <v>4317</v>
      </c>
      <c r="W1311">
        <v>3</v>
      </c>
      <c r="X1311">
        <v>4</v>
      </c>
      <c r="Y1311">
        <v>1</v>
      </c>
      <c r="Z1311">
        <v>3</v>
      </c>
      <c r="AA1311" t="s">
        <v>5786</v>
      </c>
    </row>
    <row r="1312" spans="1:27" x14ac:dyDescent="0.3">
      <c r="A1312">
        <v>58</v>
      </c>
      <c r="B1312">
        <v>15</v>
      </c>
      <c r="C1312" t="s">
        <v>46</v>
      </c>
      <c r="D1312" t="s">
        <v>48</v>
      </c>
      <c r="E1312" t="s">
        <v>1376</v>
      </c>
      <c r="H1312">
        <v>4</v>
      </c>
      <c r="I1312" t="s">
        <v>38</v>
      </c>
      <c r="J1312" t="s">
        <v>2849</v>
      </c>
      <c r="M1312" t="s">
        <v>44</v>
      </c>
      <c r="N1312" t="s">
        <v>45</v>
      </c>
      <c r="O1312">
        <v>3</v>
      </c>
      <c r="P1312">
        <v>4</v>
      </c>
      <c r="Q1312" t="s">
        <v>58</v>
      </c>
      <c r="R1312" t="s">
        <v>35</v>
      </c>
      <c r="S1312" t="s">
        <v>4318</v>
      </c>
      <c r="W1312">
        <v>1</v>
      </c>
      <c r="X1312">
        <v>3</v>
      </c>
      <c r="Y1312">
        <v>2</v>
      </c>
      <c r="Z1312">
        <v>3</v>
      </c>
      <c r="AA1312" t="s">
        <v>5787</v>
      </c>
    </row>
    <row r="1313" spans="1:27" x14ac:dyDescent="0.3">
      <c r="A1313">
        <v>18</v>
      </c>
      <c r="B1313">
        <v>14</v>
      </c>
      <c r="C1313" t="s">
        <v>39</v>
      </c>
      <c r="D1313" t="s">
        <v>41</v>
      </c>
      <c r="E1313" t="s">
        <v>1377</v>
      </c>
      <c r="H1313">
        <v>3</v>
      </c>
      <c r="I1313" t="s">
        <v>51</v>
      </c>
      <c r="J1313" t="s">
        <v>2850</v>
      </c>
      <c r="M1313" t="s">
        <v>55</v>
      </c>
      <c r="N1313" t="s">
        <v>45</v>
      </c>
      <c r="O1313">
        <v>3</v>
      </c>
      <c r="P1313">
        <v>1</v>
      </c>
      <c r="Q1313" t="s">
        <v>47</v>
      </c>
      <c r="R1313" t="s">
        <v>43</v>
      </c>
      <c r="S1313" t="s">
        <v>4319</v>
      </c>
      <c r="W1313">
        <v>2</v>
      </c>
      <c r="X1313">
        <v>3</v>
      </c>
      <c r="Y1313">
        <v>3</v>
      </c>
      <c r="Z1313">
        <v>1</v>
      </c>
      <c r="AA1313" t="s">
        <v>5788</v>
      </c>
    </row>
    <row r="1314" spans="1:27" x14ac:dyDescent="0.3">
      <c r="A1314">
        <v>31</v>
      </c>
      <c r="B1314">
        <v>18</v>
      </c>
      <c r="C1314" t="s">
        <v>46</v>
      </c>
      <c r="D1314" t="s">
        <v>48</v>
      </c>
      <c r="E1314" t="s">
        <v>1378</v>
      </c>
      <c r="H1314">
        <v>5</v>
      </c>
      <c r="I1314" t="s">
        <v>61</v>
      </c>
      <c r="J1314" t="s">
        <v>2851</v>
      </c>
      <c r="M1314" t="s">
        <v>36</v>
      </c>
      <c r="N1314" t="s">
        <v>61</v>
      </c>
      <c r="O1314">
        <v>4</v>
      </c>
      <c r="P1314">
        <v>1</v>
      </c>
      <c r="Q1314" t="s">
        <v>61</v>
      </c>
      <c r="R1314" t="s">
        <v>43</v>
      </c>
      <c r="S1314" t="s">
        <v>4320</v>
      </c>
      <c r="W1314">
        <v>4</v>
      </c>
      <c r="X1314">
        <v>1</v>
      </c>
      <c r="Y1314">
        <v>3</v>
      </c>
      <c r="Z1314">
        <v>3</v>
      </c>
      <c r="AA1314" t="s">
        <v>5789</v>
      </c>
    </row>
    <row r="1315" spans="1:27" x14ac:dyDescent="0.3">
      <c r="A1315">
        <v>29</v>
      </c>
      <c r="B1315">
        <v>13</v>
      </c>
      <c r="C1315" t="s">
        <v>46</v>
      </c>
      <c r="D1315" t="s">
        <v>52</v>
      </c>
      <c r="E1315" t="s">
        <v>1379</v>
      </c>
      <c r="H1315">
        <v>3</v>
      </c>
      <c r="I1315" t="s">
        <v>61</v>
      </c>
      <c r="J1315" t="s">
        <v>2852</v>
      </c>
      <c r="M1315" t="s">
        <v>36</v>
      </c>
      <c r="N1315" t="s">
        <v>61</v>
      </c>
      <c r="O1315">
        <v>2</v>
      </c>
      <c r="P1315">
        <v>1</v>
      </c>
      <c r="Q1315" t="s">
        <v>61</v>
      </c>
      <c r="R1315" t="s">
        <v>35</v>
      </c>
      <c r="S1315" t="s">
        <v>4321</v>
      </c>
      <c r="W1315">
        <v>1</v>
      </c>
      <c r="X1315">
        <v>1</v>
      </c>
      <c r="Y1315">
        <v>4</v>
      </c>
      <c r="Z1315">
        <v>3</v>
      </c>
      <c r="AA1315" t="s">
        <v>5790</v>
      </c>
    </row>
    <row r="1316" spans="1:27" x14ac:dyDescent="0.3">
      <c r="A1316">
        <v>45</v>
      </c>
      <c r="B1316">
        <v>2</v>
      </c>
      <c r="C1316" t="s">
        <v>39</v>
      </c>
      <c r="D1316" t="s">
        <v>48</v>
      </c>
      <c r="E1316" t="s">
        <v>1380</v>
      </c>
      <c r="H1316">
        <v>4</v>
      </c>
      <c r="I1316" t="s">
        <v>38</v>
      </c>
      <c r="J1316" t="s">
        <v>2853</v>
      </c>
      <c r="M1316" t="s">
        <v>55</v>
      </c>
      <c r="N1316" t="s">
        <v>37</v>
      </c>
      <c r="O1316">
        <v>3</v>
      </c>
      <c r="P1316">
        <v>2</v>
      </c>
      <c r="Q1316" t="s">
        <v>40</v>
      </c>
      <c r="R1316" t="s">
        <v>43</v>
      </c>
      <c r="S1316" t="s">
        <v>4322</v>
      </c>
      <c r="W1316">
        <v>3</v>
      </c>
      <c r="X1316">
        <v>3</v>
      </c>
      <c r="Y1316">
        <v>2</v>
      </c>
      <c r="Z1316">
        <v>4</v>
      </c>
      <c r="AA1316" t="s">
        <v>5791</v>
      </c>
    </row>
    <row r="1317" spans="1:27" x14ac:dyDescent="0.3">
      <c r="A1317">
        <v>36</v>
      </c>
      <c r="B1317">
        <v>2</v>
      </c>
      <c r="C1317" t="s">
        <v>39</v>
      </c>
      <c r="D1317" t="s">
        <v>48</v>
      </c>
      <c r="E1317" t="s">
        <v>1381</v>
      </c>
      <c r="H1317">
        <v>4</v>
      </c>
      <c r="I1317" t="s">
        <v>49</v>
      </c>
      <c r="J1317" t="s">
        <v>2854</v>
      </c>
      <c r="M1317" t="s">
        <v>36</v>
      </c>
      <c r="N1317" t="s">
        <v>45</v>
      </c>
      <c r="O1317">
        <v>3</v>
      </c>
      <c r="P1317">
        <v>2</v>
      </c>
      <c r="Q1317" t="s">
        <v>47</v>
      </c>
      <c r="R1317" t="s">
        <v>35</v>
      </c>
      <c r="S1317" t="s">
        <v>4323</v>
      </c>
      <c r="W1317">
        <v>4</v>
      </c>
      <c r="X1317">
        <v>2</v>
      </c>
      <c r="Y1317">
        <v>4</v>
      </c>
      <c r="Z1317">
        <v>3</v>
      </c>
      <c r="AA1317" t="s">
        <v>5792</v>
      </c>
    </row>
    <row r="1318" spans="1:27" x14ac:dyDescent="0.3">
      <c r="A1318">
        <v>43</v>
      </c>
      <c r="B1318">
        <v>2</v>
      </c>
      <c r="C1318" t="s">
        <v>46</v>
      </c>
      <c r="D1318" t="s">
        <v>48</v>
      </c>
      <c r="E1318" t="s">
        <v>1382</v>
      </c>
      <c r="H1318">
        <v>4</v>
      </c>
      <c r="I1318" t="s">
        <v>38</v>
      </c>
      <c r="J1318" t="s">
        <v>2855</v>
      </c>
      <c r="M1318" t="s">
        <v>44</v>
      </c>
      <c r="N1318" t="s">
        <v>37</v>
      </c>
      <c r="O1318">
        <v>3</v>
      </c>
      <c r="P1318">
        <v>2</v>
      </c>
      <c r="Q1318" t="s">
        <v>40</v>
      </c>
      <c r="R1318" t="s">
        <v>43</v>
      </c>
      <c r="S1318" t="s">
        <v>4324</v>
      </c>
      <c r="W1318">
        <v>1</v>
      </c>
      <c r="X1318">
        <v>4</v>
      </c>
      <c r="Y1318">
        <v>3</v>
      </c>
      <c r="Z1318">
        <v>3</v>
      </c>
      <c r="AA1318" t="s">
        <v>5793</v>
      </c>
    </row>
    <row r="1319" spans="1:27" x14ac:dyDescent="0.3">
      <c r="A1319">
        <v>27</v>
      </c>
      <c r="B1319">
        <v>5</v>
      </c>
      <c r="C1319" t="s">
        <v>39</v>
      </c>
      <c r="D1319" t="s">
        <v>41</v>
      </c>
      <c r="E1319" t="s">
        <v>1383</v>
      </c>
      <c r="H1319">
        <v>2</v>
      </c>
      <c r="I1319" t="s">
        <v>38</v>
      </c>
      <c r="J1319" t="s">
        <v>2856</v>
      </c>
      <c r="M1319" t="s">
        <v>44</v>
      </c>
      <c r="N1319" t="s">
        <v>45</v>
      </c>
      <c r="O1319">
        <v>3</v>
      </c>
      <c r="P1319">
        <v>1</v>
      </c>
      <c r="Q1319" t="s">
        <v>50</v>
      </c>
      <c r="R1319" t="s">
        <v>35</v>
      </c>
      <c r="S1319" t="s">
        <v>4325</v>
      </c>
      <c r="W1319">
        <v>4</v>
      </c>
      <c r="X1319">
        <v>4</v>
      </c>
      <c r="Y1319">
        <v>3</v>
      </c>
      <c r="Z1319">
        <v>2</v>
      </c>
      <c r="AA1319" t="s">
        <v>5794</v>
      </c>
    </row>
    <row r="1320" spans="1:27" x14ac:dyDescent="0.3">
      <c r="A1320">
        <v>29</v>
      </c>
      <c r="B1320">
        <v>20</v>
      </c>
      <c r="C1320" t="s">
        <v>46</v>
      </c>
      <c r="D1320" t="s">
        <v>48</v>
      </c>
      <c r="E1320" t="s">
        <v>1384</v>
      </c>
      <c r="H1320">
        <v>1</v>
      </c>
      <c r="I1320" t="s">
        <v>51</v>
      </c>
      <c r="J1320" t="s">
        <v>2857</v>
      </c>
      <c r="M1320" t="s">
        <v>44</v>
      </c>
      <c r="N1320" t="s">
        <v>45</v>
      </c>
      <c r="O1320">
        <v>3</v>
      </c>
      <c r="P1320">
        <v>1</v>
      </c>
      <c r="Q1320" t="s">
        <v>50</v>
      </c>
      <c r="R1320" t="s">
        <v>43</v>
      </c>
      <c r="S1320" t="s">
        <v>4326</v>
      </c>
      <c r="W1320">
        <v>4</v>
      </c>
      <c r="X1320">
        <v>4</v>
      </c>
      <c r="Y1320">
        <v>2</v>
      </c>
      <c r="Z1320">
        <v>4</v>
      </c>
      <c r="AA1320" t="s">
        <v>5795</v>
      </c>
    </row>
    <row r="1321" spans="1:27" x14ac:dyDescent="0.3">
      <c r="A1321">
        <v>32</v>
      </c>
      <c r="B1321">
        <v>10</v>
      </c>
      <c r="C1321" t="s">
        <v>46</v>
      </c>
      <c r="D1321" t="s">
        <v>41</v>
      </c>
      <c r="E1321" t="s">
        <v>1385</v>
      </c>
      <c r="H1321">
        <v>4</v>
      </c>
      <c r="I1321" t="s">
        <v>59</v>
      </c>
      <c r="J1321" t="s">
        <v>2858</v>
      </c>
      <c r="M1321" t="s">
        <v>44</v>
      </c>
      <c r="N1321" t="s">
        <v>37</v>
      </c>
      <c r="O1321">
        <v>3</v>
      </c>
      <c r="P1321">
        <v>2</v>
      </c>
      <c r="Q1321" t="s">
        <v>40</v>
      </c>
      <c r="R1321" t="s">
        <v>43</v>
      </c>
      <c r="S1321" t="s">
        <v>4327</v>
      </c>
      <c r="W1321">
        <v>4</v>
      </c>
      <c r="X1321">
        <v>4</v>
      </c>
      <c r="Y1321">
        <v>3</v>
      </c>
      <c r="Z1321">
        <v>4</v>
      </c>
      <c r="AA1321" t="s">
        <v>5796</v>
      </c>
    </row>
    <row r="1322" spans="1:27" x14ac:dyDescent="0.3">
      <c r="A1322">
        <v>42</v>
      </c>
      <c r="B1322">
        <v>10</v>
      </c>
      <c r="C1322" t="s">
        <v>46</v>
      </c>
      <c r="D1322" t="s">
        <v>48</v>
      </c>
      <c r="E1322" t="s">
        <v>1386</v>
      </c>
      <c r="H1322">
        <v>4</v>
      </c>
      <c r="I1322" t="s">
        <v>60</v>
      </c>
      <c r="J1322" t="s">
        <v>2859</v>
      </c>
      <c r="M1322" t="s">
        <v>55</v>
      </c>
      <c r="N1322" t="s">
        <v>45</v>
      </c>
      <c r="O1322">
        <v>3</v>
      </c>
      <c r="P1322">
        <v>1</v>
      </c>
      <c r="Q1322" t="s">
        <v>47</v>
      </c>
      <c r="R1322" t="s">
        <v>43</v>
      </c>
      <c r="S1322" t="s">
        <v>4328</v>
      </c>
      <c r="W1322">
        <v>3</v>
      </c>
      <c r="X1322">
        <v>3</v>
      </c>
      <c r="Y1322">
        <v>2</v>
      </c>
      <c r="Z1322">
        <v>2</v>
      </c>
      <c r="AA1322" t="s">
        <v>5797</v>
      </c>
    </row>
    <row r="1323" spans="1:27" x14ac:dyDescent="0.3">
      <c r="A1323">
        <v>47</v>
      </c>
      <c r="B1323">
        <v>9</v>
      </c>
      <c r="C1323" t="s">
        <v>39</v>
      </c>
      <c r="D1323" t="s">
        <v>41</v>
      </c>
      <c r="E1323" t="s">
        <v>1387</v>
      </c>
      <c r="H1323">
        <v>4</v>
      </c>
      <c r="I1323" t="s">
        <v>38</v>
      </c>
      <c r="J1323" t="s">
        <v>2860</v>
      </c>
      <c r="M1323" t="s">
        <v>36</v>
      </c>
      <c r="N1323" t="s">
        <v>45</v>
      </c>
      <c r="O1323">
        <v>3</v>
      </c>
      <c r="P1323">
        <v>1</v>
      </c>
      <c r="Q1323" t="s">
        <v>50</v>
      </c>
      <c r="R1323" t="s">
        <v>43</v>
      </c>
      <c r="S1323" t="s">
        <v>4329</v>
      </c>
      <c r="W1323">
        <v>2</v>
      </c>
      <c r="X1323">
        <v>3</v>
      </c>
      <c r="Y1323">
        <v>3</v>
      </c>
      <c r="Z1323">
        <v>3</v>
      </c>
      <c r="AA1323" t="s">
        <v>5798</v>
      </c>
    </row>
    <row r="1324" spans="1:27" x14ac:dyDescent="0.3">
      <c r="A1324">
        <v>46</v>
      </c>
      <c r="B1324">
        <v>2</v>
      </c>
      <c r="C1324" t="s">
        <v>46</v>
      </c>
      <c r="D1324" t="s">
        <v>52</v>
      </c>
      <c r="E1324" t="s">
        <v>1388</v>
      </c>
      <c r="H1324">
        <v>2</v>
      </c>
      <c r="I1324" t="s">
        <v>38</v>
      </c>
      <c r="J1324" t="s">
        <v>2861</v>
      </c>
      <c r="M1324" t="s">
        <v>36</v>
      </c>
      <c r="N1324" t="s">
        <v>45</v>
      </c>
      <c r="O1324">
        <v>3</v>
      </c>
      <c r="P1324">
        <v>3</v>
      </c>
      <c r="Q1324" t="s">
        <v>53</v>
      </c>
      <c r="R1324" t="s">
        <v>43</v>
      </c>
      <c r="S1324" t="s">
        <v>4330</v>
      </c>
      <c r="W1324">
        <v>4</v>
      </c>
      <c r="X1324">
        <v>4</v>
      </c>
      <c r="Y1324">
        <v>3</v>
      </c>
      <c r="Z1324">
        <v>2</v>
      </c>
      <c r="AA1324" t="s">
        <v>5799</v>
      </c>
    </row>
    <row r="1325" spans="1:27" x14ac:dyDescent="0.3">
      <c r="A1325">
        <v>28</v>
      </c>
      <c r="B1325">
        <v>1</v>
      </c>
      <c r="C1325" t="s">
        <v>46</v>
      </c>
      <c r="D1325" t="s">
        <v>52</v>
      </c>
      <c r="E1325" t="s">
        <v>1389</v>
      </c>
      <c r="H1325">
        <v>2</v>
      </c>
      <c r="I1325" t="s">
        <v>38</v>
      </c>
      <c r="J1325" t="s">
        <v>2862</v>
      </c>
      <c r="M1325" t="s">
        <v>55</v>
      </c>
      <c r="N1325" t="s">
        <v>61</v>
      </c>
      <c r="O1325">
        <v>3</v>
      </c>
      <c r="P1325">
        <v>1</v>
      </c>
      <c r="Q1325" t="s">
        <v>61</v>
      </c>
      <c r="R1325" t="s">
        <v>43</v>
      </c>
      <c r="S1325" t="s">
        <v>4331</v>
      </c>
      <c r="W1325">
        <v>3</v>
      </c>
      <c r="X1325">
        <v>4</v>
      </c>
      <c r="Y1325">
        <v>2</v>
      </c>
      <c r="Z1325">
        <v>3</v>
      </c>
      <c r="AA1325" t="s">
        <v>5800</v>
      </c>
    </row>
    <row r="1326" spans="1:27" x14ac:dyDescent="0.3">
      <c r="A1326">
        <v>29</v>
      </c>
      <c r="B1326">
        <v>29</v>
      </c>
      <c r="C1326" t="s">
        <v>46</v>
      </c>
      <c r="D1326" t="s">
        <v>52</v>
      </c>
      <c r="E1326" t="s">
        <v>1390</v>
      </c>
      <c r="H1326">
        <v>1</v>
      </c>
      <c r="I1326" t="s">
        <v>38</v>
      </c>
      <c r="J1326" t="s">
        <v>2863</v>
      </c>
      <c r="M1326" t="s">
        <v>36</v>
      </c>
      <c r="N1326" t="s">
        <v>45</v>
      </c>
      <c r="O1326">
        <v>1</v>
      </c>
      <c r="P1326">
        <v>2</v>
      </c>
      <c r="Q1326" t="s">
        <v>54</v>
      </c>
      <c r="R1326" t="s">
        <v>43</v>
      </c>
      <c r="S1326" t="s">
        <v>4332</v>
      </c>
      <c r="W1326">
        <v>4</v>
      </c>
      <c r="X1326">
        <v>3</v>
      </c>
      <c r="Y1326">
        <v>4</v>
      </c>
      <c r="Z1326">
        <v>3</v>
      </c>
      <c r="AA1326" t="s">
        <v>5801</v>
      </c>
    </row>
    <row r="1327" spans="1:27" x14ac:dyDescent="0.3">
      <c r="A1327">
        <v>42</v>
      </c>
      <c r="B1327">
        <v>8</v>
      </c>
      <c r="C1327" t="s">
        <v>46</v>
      </c>
      <c r="D1327" t="s">
        <v>41</v>
      </c>
      <c r="E1327" t="s">
        <v>1391</v>
      </c>
      <c r="H1327">
        <v>3</v>
      </c>
      <c r="I1327" t="s">
        <v>38</v>
      </c>
      <c r="J1327" t="s">
        <v>2864</v>
      </c>
      <c r="M1327" t="s">
        <v>36</v>
      </c>
      <c r="N1327" t="s">
        <v>45</v>
      </c>
      <c r="O1327">
        <v>3</v>
      </c>
      <c r="P1327">
        <v>1</v>
      </c>
      <c r="Q1327" t="s">
        <v>50</v>
      </c>
      <c r="R1327" t="s">
        <v>43</v>
      </c>
      <c r="S1327" t="s">
        <v>4333</v>
      </c>
      <c r="W1327">
        <v>4</v>
      </c>
      <c r="X1327">
        <v>3</v>
      </c>
      <c r="Y1327">
        <v>4</v>
      </c>
      <c r="Z1327">
        <v>3</v>
      </c>
      <c r="AA1327" t="s">
        <v>5802</v>
      </c>
    </row>
    <row r="1328" spans="1:27" x14ac:dyDescent="0.3">
      <c r="A1328">
        <v>32</v>
      </c>
      <c r="B1328">
        <v>2</v>
      </c>
      <c r="C1328" t="s">
        <v>46</v>
      </c>
      <c r="D1328" t="s">
        <v>41</v>
      </c>
      <c r="E1328" t="s">
        <v>1392</v>
      </c>
      <c r="H1328">
        <v>4</v>
      </c>
      <c r="I1328" t="s">
        <v>59</v>
      </c>
      <c r="J1328" t="s">
        <v>2865</v>
      </c>
      <c r="M1328" t="s">
        <v>36</v>
      </c>
      <c r="N1328" t="s">
        <v>37</v>
      </c>
      <c r="O1328">
        <v>2</v>
      </c>
      <c r="P1328">
        <v>2</v>
      </c>
      <c r="Q1328" t="s">
        <v>40</v>
      </c>
      <c r="R1328" t="s">
        <v>35</v>
      </c>
      <c r="S1328" t="s">
        <v>4334</v>
      </c>
      <c r="W1328">
        <v>3</v>
      </c>
      <c r="X1328">
        <v>2</v>
      </c>
      <c r="Y1328">
        <v>3</v>
      </c>
      <c r="Z1328">
        <v>2</v>
      </c>
      <c r="AA1328" t="s">
        <v>5803</v>
      </c>
    </row>
    <row r="1329" spans="1:27" x14ac:dyDescent="0.3">
      <c r="A1329">
        <v>46</v>
      </c>
      <c r="B1329">
        <v>3</v>
      </c>
      <c r="C1329" t="s">
        <v>39</v>
      </c>
      <c r="D1329" t="s">
        <v>52</v>
      </c>
      <c r="E1329" t="s">
        <v>1393</v>
      </c>
      <c r="H1329">
        <v>3</v>
      </c>
      <c r="I1329" t="s">
        <v>60</v>
      </c>
      <c r="J1329" t="s">
        <v>2866</v>
      </c>
      <c r="M1329" t="s">
        <v>36</v>
      </c>
      <c r="N1329" t="s">
        <v>37</v>
      </c>
      <c r="O1329">
        <v>4</v>
      </c>
      <c r="P1329">
        <v>4</v>
      </c>
      <c r="Q1329" t="s">
        <v>40</v>
      </c>
      <c r="R1329" t="s">
        <v>43</v>
      </c>
      <c r="S1329" t="s">
        <v>4335</v>
      </c>
      <c r="W1329">
        <v>1</v>
      </c>
      <c r="X1329">
        <v>1</v>
      </c>
      <c r="Y1329">
        <v>4</v>
      </c>
      <c r="Z1329">
        <v>3</v>
      </c>
      <c r="AA1329" t="s">
        <v>5804</v>
      </c>
    </row>
    <row r="1330" spans="1:27" x14ac:dyDescent="0.3">
      <c r="A1330">
        <v>27</v>
      </c>
      <c r="B1330">
        <v>23</v>
      </c>
      <c r="C1330" t="s">
        <v>39</v>
      </c>
      <c r="D1330" t="s">
        <v>48</v>
      </c>
      <c r="E1330" t="s">
        <v>1394</v>
      </c>
      <c r="H1330">
        <v>1</v>
      </c>
      <c r="I1330" t="s">
        <v>51</v>
      </c>
      <c r="J1330" t="s">
        <v>2867</v>
      </c>
      <c r="M1330" t="s">
        <v>36</v>
      </c>
      <c r="N1330" t="s">
        <v>37</v>
      </c>
      <c r="O1330">
        <v>2</v>
      </c>
      <c r="P1330">
        <v>2</v>
      </c>
      <c r="Q1330" t="s">
        <v>57</v>
      </c>
      <c r="R1330" t="s">
        <v>43</v>
      </c>
      <c r="S1330" t="s">
        <v>4336</v>
      </c>
      <c r="W1330">
        <v>2</v>
      </c>
      <c r="X1330">
        <v>3</v>
      </c>
      <c r="Y1330">
        <v>4</v>
      </c>
      <c r="Z1330">
        <v>3</v>
      </c>
      <c r="AA1330" t="s">
        <v>5805</v>
      </c>
    </row>
    <row r="1331" spans="1:27" x14ac:dyDescent="0.3">
      <c r="A1331">
        <v>29</v>
      </c>
      <c r="B1331">
        <v>6</v>
      </c>
      <c r="C1331" t="s">
        <v>46</v>
      </c>
      <c r="D1331" t="s">
        <v>48</v>
      </c>
      <c r="E1331" t="s">
        <v>1395</v>
      </c>
      <c r="H1331">
        <v>1</v>
      </c>
      <c r="I1331" t="s">
        <v>51</v>
      </c>
      <c r="J1331" t="s">
        <v>2868</v>
      </c>
      <c r="M1331" t="s">
        <v>36</v>
      </c>
      <c r="N1331" t="s">
        <v>61</v>
      </c>
      <c r="O1331">
        <v>2</v>
      </c>
      <c r="P1331">
        <v>1</v>
      </c>
      <c r="Q1331" t="s">
        <v>61</v>
      </c>
      <c r="R1331" t="s">
        <v>43</v>
      </c>
      <c r="S1331" t="s">
        <v>4337</v>
      </c>
      <c r="W1331">
        <v>4</v>
      </c>
      <c r="X1331">
        <v>2</v>
      </c>
      <c r="Y1331">
        <v>4</v>
      </c>
      <c r="Z1331">
        <v>3</v>
      </c>
      <c r="AA1331" t="s">
        <v>5806</v>
      </c>
    </row>
    <row r="1332" spans="1:27" x14ac:dyDescent="0.3">
      <c r="A1332">
        <v>43</v>
      </c>
      <c r="B1332">
        <v>6</v>
      </c>
      <c r="C1332" t="s">
        <v>39</v>
      </c>
      <c r="D1332" t="s">
        <v>48</v>
      </c>
      <c r="E1332" t="s">
        <v>1396</v>
      </c>
      <c r="H1332">
        <v>3</v>
      </c>
      <c r="I1332" t="s">
        <v>51</v>
      </c>
      <c r="J1332" t="s">
        <v>2869</v>
      </c>
      <c r="M1332" t="s">
        <v>36</v>
      </c>
      <c r="N1332" t="s">
        <v>45</v>
      </c>
      <c r="O1332">
        <v>2</v>
      </c>
      <c r="P1332">
        <v>5</v>
      </c>
      <c r="Q1332" t="s">
        <v>56</v>
      </c>
      <c r="R1332" t="s">
        <v>43</v>
      </c>
      <c r="S1332" t="s">
        <v>4338</v>
      </c>
      <c r="W1332">
        <v>1</v>
      </c>
      <c r="X1332">
        <v>3</v>
      </c>
      <c r="Y1332">
        <v>4</v>
      </c>
      <c r="Z1332">
        <v>3</v>
      </c>
      <c r="AA1332" t="s">
        <v>5807</v>
      </c>
    </row>
    <row r="1333" spans="1:27" x14ac:dyDescent="0.3">
      <c r="A1333">
        <v>48</v>
      </c>
      <c r="B1333">
        <v>10</v>
      </c>
      <c r="C1333" t="s">
        <v>46</v>
      </c>
      <c r="D1333" t="s">
        <v>48</v>
      </c>
      <c r="E1333" t="s">
        <v>1397</v>
      </c>
      <c r="H1333">
        <v>3</v>
      </c>
      <c r="I1333" t="s">
        <v>38</v>
      </c>
      <c r="J1333" t="s">
        <v>2870</v>
      </c>
      <c r="M1333" t="s">
        <v>36</v>
      </c>
      <c r="N1333" t="s">
        <v>45</v>
      </c>
      <c r="O1333">
        <v>2</v>
      </c>
      <c r="P1333">
        <v>5</v>
      </c>
      <c r="Q1333" t="s">
        <v>58</v>
      </c>
      <c r="R1333" t="s">
        <v>43</v>
      </c>
      <c r="S1333" t="s">
        <v>4339</v>
      </c>
      <c r="W1333">
        <v>4</v>
      </c>
      <c r="X1333">
        <v>2</v>
      </c>
      <c r="Y1333">
        <v>4</v>
      </c>
      <c r="Z1333">
        <v>3</v>
      </c>
      <c r="AA1333" t="s">
        <v>5808</v>
      </c>
    </row>
    <row r="1334" spans="1:27" x14ac:dyDescent="0.3">
      <c r="A1334">
        <v>29</v>
      </c>
      <c r="B1334">
        <v>24</v>
      </c>
      <c r="C1334" t="s">
        <v>46</v>
      </c>
      <c r="D1334" t="s">
        <v>41</v>
      </c>
      <c r="E1334" t="s">
        <v>1398</v>
      </c>
      <c r="H1334">
        <v>2</v>
      </c>
      <c r="I1334" t="s">
        <v>38</v>
      </c>
      <c r="J1334" t="s">
        <v>2871</v>
      </c>
      <c r="M1334" t="s">
        <v>44</v>
      </c>
      <c r="N1334" t="s">
        <v>45</v>
      </c>
      <c r="O1334">
        <v>2</v>
      </c>
      <c r="P1334">
        <v>1</v>
      </c>
      <c r="Q1334" t="s">
        <v>47</v>
      </c>
      <c r="R1334" t="s">
        <v>35</v>
      </c>
      <c r="S1334" t="s">
        <v>4340</v>
      </c>
      <c r="W1334">
        <v>4</v>
      </c>
      <c r="X1334">
        <v>4</v>
      </c>
      <c r="Y1334">
        <v>2</v>
      </c>
      <c r="Z1334">
        <v>2</v>
      </c>
      <c r="AA1334" t="s">
        <v>5809</v>
      </c>
    </row>
    <row r="1335" spans="1:27" x14ac:dyDescent="0.3">
      <c r="A1335">
        <v>46</v>
      </c>
      <c r="B1335">
        <v>10</v>
      </c>
      <c r="C1335" t="s">
        <v>39</v>
      </c>
      <c r="D1335" t="s">
        <v>48</v>
      </c>
      <c r="E1335" t="s">
        <v>1399</v>
      </c>
      <c r="H1335">
        <v>3</v>
      </c>
      <c r="I1335" t="s">
        <v>38</v>
      </c>
      <c r="J1335" t="s">
        <v>2872</v>
      </c>
      <c r="M1335" t="s">
        <v>36</v>
      </c>
      <c r="N1335" t="s">
        <v>37</v>
      </c>
      <c r="O1335">
        <v>3</v>
      </c>
      <c r="P1335">
        <v>3</v>
      </c>
      <c r="Q1335" t="s">
        <v>40</v>
      </c>
      <c r="R1335" t="s">
        <v>43</v>
      </c>
      <c r="S1335" t="s">
        <v>4341</v>
      </c>
      <c r="W1335">
        <v>3</v>
      </c>
      <c r="X1335">
        <v>2</v>
      </c>
      <c r="Y1335">
        <v>3</v>
      </c>
      <c r="Z1335">
        <v>3</v>
      </c>
      <c r="AA1335" t="s">
        <v>5810</v>
      </c>
    </row>
    <row r="1336" spans="1:27" x14ac:dyDescent="0.3">
      <c r="A1336">
        <v>27</v>
      </c>
      <c r="B1336">
        <v>15</v>
      </c>
      <c r="C1336" t="s">
        <v>39</v>
      </c>
      <c r="D1336" t="s">
        <v>48</v>
      </c>
      <c r="E1336" t="s">
        <v>1400</v>
      </c>
      <c r="H1336">
        <v>3</v>
      </c>
      <c r="I1336" t="s">
        <v>38</v>
      </c>
      <c r="J1336" t="s">
        <v>2873</v>
      </c>
      <c r="M1336" t="s">
        <v>44</v>
      </c>
      <c r="N1336" t="s">
        <v>45</v>
      </c>
      <c r="O1336">
        <v>2</v>
      </c>
      <c r="P1336">
        <v>1</v>
      </c>
      <c r="Q1336" t="s">
        <v>47</v>
      </c>
      <c r="R1336" t="s">
        <v>43</v>
      </c>
      <c r="S1336" t="s">
        <v>4342</v>
      </c>
      <c r="W1336">
        <v>4</v>
      </c>
      <c r="X1336">
        <v>1</v>
      </c>
      <c r="Y1336">
        <v>4</v>
      </c>
      <c r="Z1336">
        <v>2</v>
      </c>
      <c r="AA1336" t="s">
        <v>5811</v>
      </c>
    </row>
    <row r="1337" spans="1:27" x14ac:dyDescent="0.3">
      <c r="A1337">
        <v>39</v>
      </c>
      <c r="B1337">
        <v>19</v>
      </c>
      <c r="C1337" t="s">
        <v>46</v>
      </c>
      <c r="D1337" t="s">
        <v>52</v>
      </c>
      <c r="E1337" t="s">
        <v>1401</v>
      </c>
      <c r="H1337">
        <v>4</v>
      </c>
      <c r="I1337" t="s">
        <v>49</v>
      </c>
      <c r="J1337" t="s">
        <v>2874</v>
      </c>
      <c r="M1337" t="s">
        <v>36</v>
      </c>
      <c r="N1337" t="s">
        <v>45</v>
      </c>
      <c r="O1337">
        <v>3</v>
      </c>
      <c r="P1337">
        <v>2</v>
      </c>
      <c r="Q1337" t="s">
        <v>47</v>
      </c>
      <c r="R1337" t="s">
        <v>43</v>
      </c>
      <c r="S1337" t="s">
        <v>4343</v>
      </c>
      <c r="W1337">
        <v>4</v>
      </c>
      <c r="X1337">
        <v>4</v>
      </c>
      <c r="Y1337">
        <v>2</v>
      </c>
      <c r="Z1337">
        <v>3</v>
      </c>
      <c r="AA1337" t="s">
        <v>5812</v>
      </c>
    </row>
    <row r="1338" spans="1:27" x14ac:dyDescent="0.3">
      <c r="A1338">
        <v>55</v>
      </c>
      <c r="B1338">
        <v>2</v>
      </c>
      <c r="C1338" t="s">
        <v>46</v>
      </c>
      <c r="D1338" t="s">
        <v>48</v>
      </c>
      <c r="E1338" t="s">
        <v>1402</v>
      </c>
      <c r="H1338">
        <v>4</v>
      </c>
      <c r="I1338" t="s">
        <v>60</v>
      </c>
      <c r="J1338" t="s">
        <v>2875</v>
      </c>
      <c r="M1338" t="s">
        <v>36</v>
      </c>
      <c r="N1338" t="s">
        <v>45</v>
      </c>
      <c r="O1338">
        <v>2</v>
      </c>
      <c r="P1338">
        <v>1</v>
      </c>
      <c r="Q1338" t="s">
        <v>47</v>
      </c>
      <c r="R1338" t="s">
        <v>43</v>
      </c>
      <c r="S1338" t="s">
        <v>4344</v>
      </c>
      <c r="W1338">
        <v>2</v>
      </c>
      <c r="X1338">
        <v>4</v>
      </c>
      <c r="Y1338">
        <v>2</v>
      </c>
      <c r="Z1338">
        <v>4</v>
      </c>
      <c r="AA1338" t="s">
        <v>5813</v>
      </c>
    </row>
    <row r="1339" spans="1:27" x14ac:dyDescent="0.3">
      <c r="A1339">
        <v>28</v>
      </c>
      <c r="B1339">
        <v>3</v>
      </c>
      <c r="C1339" t="s">
        <v>39</v>
      </c>
      <c r="D1339" t="s">
        <v>48</v>
      </c>
      <c r="E1339" t="s">
        <v>1403</v>
      </c>
      <c r="H1339">
        <v>3</v>
      </c>
      <c r="I1339" t="s">
        <v>51</v>
      </c>
      <c r="J1339" t="s">
        <v>2876</v>
      </c>
      <c r="M1339" t="s">
        <v>36</v>
      </c>
      <c r="N1339" t="s">
        <v>37</v>
      </c>
      <c r="O1339">
        <v>3</v>
      </c>
      <c r="P1339">
        <v>1</v>
      </c>
      <c r="Q1339" t="s">
        <v>57</v>
      </c>
      <c r="R1339" t="s">
        <v>43</v>
      </c>
      <c r="S1339" t="s">
        <v>4345</v>
      </c>
      <c r="W1339">
        <v>2</v>
      </c>
      <c r="X1339">
        <v>2</v>
      </c>
      <c r="Y1339">
        <v>4</v>
      </c>
      <c r="Z1339">
        <v>3</v>
      </c>
      <c r="AA1339" t="s">
        <v>5814</v>
      </c>
    </row>
    <row r="1340" spans="1:27" x14ac:dyDescent="0.3">
      <c r="A1340">
        <v>30</v>
      </c>
      <c r="B1340">
        <v>9</v>
      </c>
      <c r="C1340" t="s">
        <v>46</v>
      </c>
      <c r="D1340" t="s">
        <v>41</v>
      </c>
      <c r="E1340" t="s">
        <v>1404</v>
      </c>
      <c r="H1340">
        <v>3</v>
      </c>
      <c r="I1340" t="s">
        <v>51</v>
      </c>
      <c r="J1340" t="s">
        <v>2877</v>
      </c>
      <c r="M1340" t="s">
        <v>36</v>
      </c>
      <c r="N1340" t="s">
        <v>37</v>
      </c>
      <c r="O1340">
        <v>3</v>
      </c>
      <c r="P1340">
        <v>1</v>
      </c>
      <c r="Q1340" t="s">
        <v>57</v>
      </c>
      <c r="R1340" t="s">
        <v>43</v>
      </c>
      <c r="S1340" t="s">
        <v>4346</v>
      </c>
      <c r="W1340">
        <v>2</v>
      </c>
      <c r="X1340">
        <v>4</v>
      </c>
      <c r="Y1340">
        <v>3</v>
      </c>
      <c r="Z1340">
        <v>2</v>
      </c>
      <c r="AA1340" t="s">
        <v>5815</v>
      </c>
    </row>
    <row r="1341" spans="1:27" x14ac:dyDescent="0.3">
      <c r="A1341">
        <v>22</v>
      </c>
      <c r="B1341">
        <v>7</v>
      </c>
      <c r="C1341" t="s">
        <v>46</v>
      </c>
      <c r="D1341" t="s">
        <v>41</v>
      </c>
      <c r="E1341" t="s">
        <v>1405</v>
      </c>
      <c r="H1341">
        <v>1</v>
      </c>
      <c r="I1341" t="s">
        <v>38</v>
      </c>
      <c r="J1341" t="s">
        <v>2878</v>
      </c>
      <c r="M1341" t="s">
        <v>36</v>
      </c>
      <c r="N1341" t="s">
        <v>45</v>
      </c>
      <c r="O1341">
        <v>3</v>
      </c>
      <c r="P1341">
        <v>1</v>
      </c>
      <c r="Q1341" t="s">
        <v>47</v>
      </c>
      <c r="R1341" t="s">
        <v>35</v>
      </c>
      <c r="S1341" t="s">
        <v>4347</v>
      </c>
      <c r="W1341">
        <v>4</v>
      </c>
      <c r="X1341">
        <v>2</v>
      </c>
      <c r="Y1341">
        <v>1</v>
      </c>
      <c r="Z1341">
        <v>3</v>
      </c>
      <c r="AA1341" t="s">
        <v>5816</v>
      </c>
    </row>
    <row r="1342" spans="1:27" x14ac:dyDescent="0.3">
      <c r="A1342">
        <v>36</v>
      </c>
      <c r="B1342">
        <v>10</v>
      </c>
      <c r="C1342" t="s">
        <v>39</v>
      </c>
      <c r="D1342" t="s">
        <v>48</v>
      </c>
      <c r="E1342" t="s">
        <v>1406</v>
      </c>
      <c r="H1342">
        <v>4</v>
      </c>
      <c r="I1342" t="s">
        <v>60</v>
      </c>
      <c r="J1342" t="s">
        <v>2879</v>
      </c>
      <c r="M1342" t="s">
        <v>36</v>
      </c>
      <c r="N1342" t="s">
        <v>37</v>
      </c>
      <c r="O1342">
        <v>2</v>
      </c>
      <c r="P1342">
        <v>2</v>
      </c>
      <c r="Q1342" t="s">
        <v>40</v>
      </c>
      <c r="R1342" t="s">
        <v>35</v>
      </c>
      <c r="S1342" t="s">
        <v>4348</v>
      </c>
      <c r="W1342">
        <v>2</v>
      </c>
      <c r="X1342">
        <v>3</v>
      </c>
      <c r="Y1342">
        <v>1</v>
      </c>
      <c r="Z1342">
        <v>3</v>
      </c>
      <c r="AA1342" t="s">
        <v>5817</v>
      </c>
    </row>
    <row r="1343" spans="1:27" x14ac:dyDescent="0.3">
      <c r="A1343">
        <v>31</v>
      </c>
      <c r="B1343">
        <v>20</v>
      </c>
      <c r="C1343" t="s">
        <v>46</v>
      </c>
      <c r="D1343" t="s">
        <v>52</v>
      </c>
      <c r="E1343" t="s">
        <v>1407</v>
      </c>
      <c r="H1343">
        <v>3</v>
      </c>
      <c r="I1343" t="s">
        <v>38</v>
      </c>
      <c r="J1343" t="s">
        <v>2880</v>
      </c>
      <c r="M1343" t="s">
        <v>36</v>
      </c>
      <c r="N1343" t="s">
        <v>45</v>
      </c>
      <c r="O1343">
        <v>3</v>
      </c>
      <c r="P1343">
        <v>2</v>
      </c>
      <c r="Q1343" t="s">
        <v>50</v>
      </c>
      <c r="R1343" t="s">
        <v>43</v>
      </c>
      <c r="S1343" t="s">
        <v>4349</v>
      </c>
      <c r="W1343">
        <v>2</v>
      </c>
      <c r="X1343">
        <v>3</v>
      </c>
      <c r="Y1343">
        <v>1</v>
      </c>
      <c r="Z1343">
        <v>3</v>
      </c>
      <c r="AA1343" t="s">
        <v>5818</v>
      </c>
    </row>
    <row r="1344" spans="1:27" x14ac:dyDescent="0.3">
      <c r="A1344">
        <v>34</v>
      </c>
      <c r="B1344">
        <v>4</v>
      </c>
      <c r="C1344" t="s">
        <v>46</v>
      </c>
      <c r="D1344" t="s">
        <v>48</v>
      </c>
      <c r="E1344" t="s">
        <v>1408</v>
      </c>
      <c r="H1344">
        <v>3</v>
      </c>
      <c r="I1344" t="s">
        <v>38</v>
      </c>
      <c r="J1344" t="s">
        <v>2881</v>
      </c>
      <c r="M1344" t="s">
        <v>36</v>
      </c>
      <c r="N1344" t="s">
        <v>37</v>
      </c>
      <c r="O1344">
        <v>3</v>
      </c>
      <c r="P1344">
        <v>3</v>
      </c>
      <c r="Q1344" t="s">
        <v>40</v>
      </c>
      <c r="R1344" t="s">
        <v>35</v>
      </c>
      <c r="S1344" t="s">
        <v>4350</v>
      </c>
      <c r="W1344">
        <v>3</v>
      </c>
      <c r="X1344">
        <v>4</v>
      </c>
      <c r="Y1344">
        <v>4</v>
      </c>
      <c r="Z1344">
        <v>3</v>
      </c>
      <c r="AA1344" t="s">
        <v>5819</v>
      </c>
    </row>
    <row r="1345" spans="1:27" x14ac:dyDescent="0.3">
      <c r="A1345">
        <v>29</v>
      </c>
      <c r="B1345">
        <v>7</v>
      </c>
      <c r="C1345" t="s">
        <v>46</v>
      </c>
      <c r="D1345" t="s">
        <v>41</v>
      </c>
      <c r="E1345" t="s">
        <v>1409</v>
      </c>
      <c r="H1345">
        <v>3</v>
      </c>
      <c r="I1345" t="s">
        <v>38</v>
      </c>
      <c r="J1345" t="s">
        <v>2882</v>
      </c>
      <c r="M1345" t="s">
        <v>36</v>
      </c>
      <c r="N1345" t="s">
        <v>45</v>
      </c>
      <c r="O1345">
        <v>3</v>
      </c>
      <c r="P1345">
        <v>1</v>
      </c>
      <c r="Q1345" t="s">
        <v>50</v>
      </c>
      <c r="R1345" t="s">
        <v>43</v>
      </c>
      <c r="S1345" t="s">
        <v>4351</v>
      </c>
      <c r="W1345">
        <v>4</v>
      </c>
      <c r="X1345">
        <v>1</v>
      </c>
      <c r="Y1345">
        <v>2</v>
      </c>
      <c r="Z1345">
        <v>3</v>
      </c>
      <c r="AA1345" t="s">
        <v>5820</v>
      </c>
    </row>
    <row r="1346" spans="1:27" x14ac:dyDescent="0.3">
      <c r="A1346">
        <v>37</v>
      </c>
      <c r="B1346">
        <v>7</v>
      </c>
      <c r="C1346" t="s">
        <v>46</v>
      </c>
      <c r="D1346" t="s">
        <v>48</v>
      </c>
      <c r="E1346" t="s">
        <v>1410</v>
      </c>
      <c r="H1346">
        <v>4</v>
      </c>
      <c r="I1346" t="s">
        <v>51</v>
      </c>
      <c r="J1346" t="s">
        <v>2883</v>
      </c>
      <c r="M1346" t="s">
        <v>36</v>
      </c>
      <c r="N1346" t="s">
        <v>45</v>
      </c>
      <c r="O1346">
        <v>3</v>
      </c>
      <c r="P1346">
        <v>2</v>
      </c>
      <c r="Q1346" t="s">
        <v>47</v>
      </c>
      <c r="R1346" t="s">
        <v>35</v>
      </c>
      <c r="S1346" t="s">
        <v>4352</v>
      </c>
      <c r="W1346">
        <v>4</v>
      </c>
      <c r="X1346">
        <v>1</v>
      </c>
      <c r="Y1346">
        <v>3</v>
      </c>
      <c r="Z1346">
        <v>3</v>
      </c>
      <c r="AA1346" t="s">
        <v>5821</v>
      </c>
    </row>
    <row r="1347" spans="1:27" x14ac:dyDescent="0.3">
      <c r="A1347">
        <v>35</v>
      </c>
      <c r="B1347">
        <v>16</v>
      </c>
      <c r="C1347" t="s">
        <v>39</v>
      </c>
      <c r="D1347" t="s">
        <v>48</v>
      </c>
      <c r="E1347" t="s">
        <v>1411</v>
      </c>
      <c r="H1347">
        <v>2</v>
      </c>
      <c r="I1347" t="s">
        <v>49</v>
      </c>
      <c r="J1347" t="s">
        <v>2884</v>
      </c>
      <c r="M1347" t="s">
        <v>36</v>
      </c>
      <c r="N1347" t="s">
        <v>45</v>
      </c>
      <c r="O1347">
        <v>2</v>
      </c>
      <c r="P1347">
        <v>2</v>
      </c>
      <c r="Q1347" t="s">
        <v>53</v>
      </c>
      <c r="R1347" t="s">
        <v>35</v>
      </c>
      <c r="S1347" t="s">
        <v>4353</v>
      </c>
      <c r="W1347">
        <v>4</v>
      </c>
      <c r="X1347">
        <v>2</v>
      </c>
      <c r="Y1347">
        <v>4</v>
      </c>
      <c r="Z1347">
        <v>3</v>
      </c>
      <c r="AA1347" t="s">
        <v>5822</v>
      </c>
    </row>
    <row r="1348" spans="1:27" x14ac:dyDescent="0.3">
      <c r="A1348">
        <v>45</v>
      </c>
      <c r="B1348">
        <v>25</v>
      </c>
      <c r="C1348" t="s">
        <v>39</v>
      </c>
      <c r="D1348" t="s">
        <v>48</v>
      </c>
      <c r="E1348" t="s">
        <v>1412</v>
      </c>
      <c r="H1348">
        <v>2</v>
      </c>
      <c r="I1348" t="s">
        <v>38</v>
      </c>
      <c r="J1348" t="s">
        <v>2885</v>
      </c>
      <c r="M1348" t="s">
        <v>36</v>
      </c>
      <c r="N1348" t="s">
        <v>45</v>
      </c>
      <c r="O1348">
        <v>2</v>
      </c>
      <c r="P1348">
        <v>2</v>
      </c>
      <c r="Q1348" t="s">
        <v>53</v>
      </c>
      <c r="R1348" t="s">
        <v>43</v>
      </c>
      <c r="S1348" t="s">
        <v>4354</v>
      </c>
      <c r="W1348">
        <v>2</v>
      </c>
      <c r="X1348">
        <v>4</v>
      </c>
      <c r="Y1348">
        <v>4</v>
      </c>
      <c r="Z1348">
        <v>2</v>
      </c>
      <c r="AA1348" t="s">
        <v>5823</v>
      </c>
    </row>
    <row r="1349" spans="1:27" x14ac:dyDescent="0.3">
      <c r="A1349">
        <v>36</v>
      </c>
      <c r="B1349">
        <v>2</v>
      </c>
      <c r="C1349" t="s">
        <v>46</v>
      </c>
      <c r="D1349" t="s">
        <v>41</v>
      </c>
      <c r="E1349" t="s">
        <v>1413</v>
      </c>
      <c r="H1349">
        <v>1</v>
      </c>
      <c r="I1349" t="s">
        <v>61</v>
      </c>
      <c r="J1349" t="s">
        <v>2886</v>
      </c>
      <c r="M1349" t="s">
        <v>44</v>
      </c>
      <c r="N1349" t="s">
        <v>61</v>
      </c>
      <c r="O1349">
        <v>2</v>
      </c>
      <c r="P1349">
        <v>2</v>
      </c>
      <c r="Q1349" t="s">
        <v>61</v>
      </c>
      <c r="R1349" t="s">
        <v>43</v>
      </c>
      <c r="S1349" t="s">
        <v>4355</v>
      </c>
      <c r="W1349">
        <v>2</v>
      </c>
      <c r="X1349">
        <v>4</v>
      </c>
      <c r="Y1349">
        <v>4</v>
      </c>
      <c r="Z1349">
        <v>2</v>
      </c>
      <c r="AA1349" t="s">
        <v>5824</v>
      </c>
    </row>
    <row r="1350" spans="1:27" x14ac:dyDescent="0.3">
      <c r="A1350">
        <v>40</v>
      </c>
      <c r="B1350">
        <v>1</v>
      </c>
      <c r="C1350" t="s">
        <v>46</v>
      </c>
      <c r="D1350" t="s">
        <v>52</v>
      </c>
      <c r="E1350" t="s">
        <v>1414</v>
      </c>
      <c r="H1350">
        <v>4</v>
      </c>
      <c r="I1350" t="s">
        <v>38</v>
      </c>
      <c r="J1350" t="s">
        <v>2887</v>
      </c>
      <c r="M1350" t="s">
        <v>36</v>
      </c>
      <c r="N1350" t="s">
        <v>45</v>
      </c>
      <c r="O1350">
        <v>3</v>
      </c>
      <c r="P1350">
        <v>4</v>
      </c>
      <c r="Q1350" t="s">
        <v>56</v>
      </c>
      <c r="R1350" t="s">
        <v>43</v>
      </c>
      <c r="S1350" t="s">
        <v>4356</v>
      </c>
      <c r="W1350">
        <v>1</v>
      </c>
      <c r="X1350">
        <v>1</v>
      </c>
      <c r="Y1350">
        <v>1</v>
      </c>
      <c r="Z1350">
        <v>3</v>
      </c>
      <c r="AA1350" t="s">
        <v>5825</v>
      </c>
    </row>
    <row r="1351" spans="1:27" x14ac:dyDescent="0.3">
      <c r="A1351">
        <v>26</v>
      </c>
      <c r="B1351">
        <v>1</v>
      </c>
      <c r="C1351" t="s">
        <v>39</v>
      </c>
      <c r="D1351" t="s">
        <v>48</v>
      </c>
      <c r="E1351" t="s">
        <v>1415</v>
      </c>
      <c r="H1351">
        <v>2</v>
      </c>
      <c r="I1351" t="s">
        <v>38</v>
      </c>
      <c r="J1351" t="s">
        <v>2888</v>
      </c>
      <c r="M1351" t="s">
        <v>36</v>
      </c>
      <c r="N1351" t="s">
        <v>45</v>
      </c>
      <c r="O1351">
        <v>2</v>
      </c>
      <c r="P1351">
        <v>1</v>
      </c>
      <c r="Q1351" t="s">
        <v>47</v>
      </c>
      <c r="R1351" t="s">
        <v>35</v>
      </c>
      <c r="S1351" t="s">
        <v>4357</v>
      </c>
      <c r="W1351">
        <v>2</v>
      </c>
      <c r="X1351">
        <v>3</v>
      </c>
      <c r="Y1351">
        <v>3</v>
      </c>
      <c r="Z1351">
        <v>2</v>
      </c>
      <c r="AA1351" t="s">
        <v>5826</v>
      </c>
    </row>
    <row r="1352" spans="1:27" x14ac:dyDescent="0.3">
      <c r="A1352">
        <v>27</v>
      </c>
      <c r="B1352">
        <v>2</v>
      </c>
      <c r="C1352" t="s">
        <v>39</v>
      </c>
      <c r="D1352" t="s">
        <v>41</v>
      </c>
      <c r="E1352" t="s">
        <v>1416</v>
      </c>
      <c r="H1352">
        <v>2</v>
      </c>
      <c r="I1352" t="s">
        <v>51</v>
      </c>
      <c r="J1352" t="s">
        <v>2889</v>
      </c>
      <c r="M1352" t="s">
        <v>36</v>
      </c>
      <c r="N1352" t="s">
        <v>37</v>
      </c>
      <c r="O1352">
        <v>4</v>
      </c>
      <c r="P1352">
        <v>2</v>
      </c>
      <c r="Q1352" t="s">
        <v>40</v>
      </c>
      <c r="R1352" t="s">
        <v>43</v>
      </c>
      <c r="S1352" t="s">
        <v>4358</v>
      </c>
      <c r="W1352">
        <v>1</v>
      </c>
      <c r="X1352">
        <v>3</v>
      </c>
      <c r="Y1352">
        <v>2</v>
      </c>
      <c r="Z1352">
        <v>2</v>
      </c>
      <c r="AA1352" t="s">
        <v>5827</v>
      </c>
    </row>
    <row r="1353" spans="1:27" x14ac:dyDescent="0.3">
      <c r="A1353">
        <v>48</v>
      </c>
      <c r="B1353">
        <v>22</v>
      </c>
      <c r="C1353" t="s">
        <v>39</v>
      </c>
      <c r="D1353" t="s">
        <v>52</v>
      </c>
      <c r="E1353" t="s">
        <v>1417</v>
      </c>
      <c r="H1353">
        <v>3</v>
      </c>
      <c r="I1353" t="s">
        <v>51</v>
      </c>
      <c r="J1353" t="s">
        <v>2890</v>
      </c>
      <c r="M1353" t="s">
        <v>44</v>
      </c>
      <c r="N1353" t="s">
        <v>45</v>
      </c>
      <c r="O1353">
        <v>3</v>
      </c>
      <c r="P1353">
        <v>4</v>
      </c>
      <c r="Q1353" t="s">
        <v>56</v>
      </c>
      <c r="R1353" t="s">
        <v>43</v>
      </c>
      <c r="S1353" t="s">
        <v>4359</v>
      </c>
      <c r="W1353">
        <v>4</v>
      </c>
      <c r="X1353">
        <v>4</v>
      </c>
      <c r="Y1353">
        <v>2</v>
      </c>
      <c r="Z1353">
        <v>3</v>
      </c>
      <c r="AA1353" t="s">
        <v>5828</v>
      </c>
    </row>
    <row r="1354" spans="1:27" x14ac:dyDescent="0.3">
      <c r="A1354">
        <v>44</v>
      </c>
      <c r="B1354">
        <v>1</v>
      </c>
      <c r="C1354" t="s">
        <v>46</v>
      </c>
      <c r="D1354" t="s">
        <v>48</v>
      </c>
      <c r="E1354" t="s">
        <v>1418</v>
      </c>
      <c r="H1354">
        <v>4</v>
      </c>
      <c r="I1354" t="s">
        <v>38</v>
      </c>
      <c r="J1354" t="s">
        <v>2891</v>
      </c>
      <c r="M1354" t="s">
        <v>36</v>
      </c>
      <c r="N1354" t="s">
        <v>45</v>
      </c>
      <c r="O1354">
        <v>4</v>
      </c>
      <c r="P1354">
        <v>2</v>
      </c>
      <c r="Q1354" t="s">
        <v>54</v>
      </c>
      <c r="R1354" t="s">
        <v>43</v>
      </c>
      <c r="S1354" t="s">
        <v>4360</v>
      </c>
      <c r="W1354">
        <v>2</v>
      </c>
      <c r="X1354">
        <v>1</v>
      </c>
      <c r="Y1354">
        <v>4</v>
      </c>
      <c r="Z1354">
        <v>3</v>
      </c>
      <c r="AA1354" t="s">
        <v>5829</v>
      </c>
    </row>
    <row r="1355" spans="1:27" x14ac:dyDescent="0.3">
      <c r="A1355">
        <v>34</v>
      </c>
      <c r="B1355">
        <v>16</v>
      </c>
      <c r="C1355" t="s">
        <v>46</v>
      </c>
      <c r="D1355" t="s">
        <v>48</v>
      </c>
      <c r="E1355" t="s">
        <v>1419</v>
      </c>
      <c r="H1355">
        <v>4</v>
      </c>
      <c r="I1355" t="s">
        <v>60</v>
      </c>
      <c r="J1355" t="s">
        <v>2892</v>
      </c>
      <c r="M1355" t="s">
        <v>55</v>
      </c>
      <c r="N1355" t="s">
        <v>45</v>
      </c>
      <c r="O1355">
        <v>1</v>
      </c>
      <c r="P1355">
        <v>1</v>
      </c>
      <c r="Q1355" t="s">
        <v>47</v>
      </c>
      <c r="R1355" t="s">
        <v>35</v>
      </c>
      <c r="S1355" t="s">
        <v>4361</v>
      </c>
      <c r="W1355">
        <v>4</v>
      </c>
      <c r="X1355">
        <v>1</v>
      </c>
      <c r="Y1355">
        <v>2</v>
      </c>
      <c r="Z1355">
        <v>3</v>
      </c>
      <c r="AA1355" t="s">
        <v>5830</v>
      </c>
    </row>
    <row r="1356" spans="1:27" x14ac:dyDescent="0.3">
      <c r="A1356">
        <v>56</v>
      </c>
      <c r="B1356">
        <v>24</v>
      </c>
      <c r="C1356" t="s">
        <v>46</v>
      </c>
      <c r="D1356" t="s">
        <v>41</v>
      </c>
      <c r="E1356" t="s">
        <v>1420</v>
      </c>
      <c r="H1356">
        <v>2</v>
      </c>
      <c r="I1356" t="s">
        <v>38</v>
      </c>
      <c r="J1356" t="s">
        <v>2893</v>
      </c>
      <c r="M1356" t="s">
        <v>36</v>
      </c>
      <c r="N1356" t="s">
        <v>45</v>
      </c>
      <c r="O1356">
        <v>3</v>
      </c>
      <c r="P1356">
        <v>1</v>
      </c>
      <c r="Q1356" t="s">
        <v>50</v>
      </c>
      <c r="R1356" t="s">
        <v>43</v>
      </c>
      <c r="S1356" t="s">
        <v>4362</v>
      </c>
      <c r="W1356">
        <v>1</v>
      </c>
      <c r="X1356">
        <v>4</v>
      </c>
      <c r="Y1356">
        <v>4</v>
      </c>
      <c r="Z1356">
        <v>3</v>
      </c>
      <c r="AA1356" t="s">
        <v>5831</v>
      </c>
    </row>
    <row r="1357" spans="1:27" x14ac:dyDescent="0.3">
      <c r="A1357">
        <v>36</v>
      </c>
      <c r="B1357">
        <v>17</v>
      </c>
      <c r="C1357" t="s">
        <v>46</v>
      </c>
      <c r="D1357" t="s">
        <v>48</v>
      </c>
      <c r="E1357" t="s">
        <v>1421</v>
      </c>
      <c r="H1357">
        <v>2</v>
      </c>
      <c r="I1357" t="s">
        <v>59</v>
      </c>
      <c r="J1357" t="s">
        <v>2894</v>
      </c>
      <c r="M1357" t="s">
        <v>36</v>
      </c>
      <c r="N1357" t="s">
        <v>37</v>
      </c>
      <c r="O1357">
        <v>2</v>
      </c>
      <c r="P1357">
        <v>2</v>
      </c>
      <c r="Q1357" t="s">
        <v>40</v>
      </c>
      <c r="R1357" t="s">
        <v>43</v>
      </c>
      <c r="S1357" t="s">
        <v>4363</v>
      </c>
      <c r="W1357">
        <v>3</v>
      </c>
      <c r="X1357">
        <v>2</v>
      </c>
      <c r="Y1357">
        <v>3</v>
      </c>
      <c r="Z1357">
        <v>1</v>
      </c>
      <c r="AA1357" t="s">
        <v>5832</v>
      </c>
    </row>
    <row r="1358" spans="1:27" x14ac:dyDescent="0.3">
      <c r="A1358">
        <v>41</v>
      </c>
      <c r="B1358">
        <v>8</v>
      </c>
      <c r="C1358" t="s">
        <v>39</v>
      </c>
      <c r="D1358" t="s">
        <v>48</v>
      </c>
      <c r="E1358" t="s">
        <v>1422</v>
      </c>
      <c r="H1358">
        <v>3</v>
      </c>
      <c r="I1358" t="s">
        <v>59</v>
      </c>
      <c r="J1358" t="s">
        <v>2895</v>
      </c>
      <c r="M1358" t="s">
        <v>36</v>
      </c>
      <c r="N1358" t="s">
        <v>37</v>
      </c>
      <c r="O1358">
        <v>3</v>
      </c>
      <c r="P1358">
        <v>2</v>
      </c>
      <c r="Q1358" t="s">
        <v>40</v>
      </c>
      <c r="R1358" t="s">
        <v>43</v>
      </c>
      <c r="S1358" t="s">
        <v>4364</v>
      </c>
      <c r="W1358">
        <v>3</v>
      </c>
      <c r="X1358">
        <v>2</v>
      </c>
      <c r="Y1358">
        <v>3</v>
      </c>
      <c r="Z1358">
        <v>3</v>
      </c>
      <c r="AA1358" t="s">
        <v>5833</v>
      </c>
    </row>
    <row r="1359" spans="1:27" x14ac:dyDescent="0.3">
      <c r="A1359">
        <v>42</v>
      </c>
      <c r="B1359">
        <v>6</v>
      </c>
      <c r="C1359" t="s">
        <v>46</v>
      </c>
      <c r="D1359" t="s">
        <v>48</v>
      </c>
      <c r="E1359" t="s">
        <v>1423</v>
      </c>
      <c r="H1359">
        <v>3</v>
      </c>
      <c r="I1359" t="s">
        <v>51</v>
      </c>
      <c r="J1359" t="s">
        <v>2896</v>
      </c>
      <c r="M1359" t="s">
        <v>36</v>
      </c>
      <c r="N1359" t="s">
        <v>45</v>
      </c>
      <c r="O1359">
        <v>3</v>
      </c>
      <c r="P1359">
        <v>3</v>
      </c>
      <c r="Q1359" t="s">
        <v>58</v>
      </c>
      <c r="R1359" t="s">
        <v>43</v>
      </c>
      <c r="S1359" t="s">
        <v>4365</v>
      </c>
      <c r="W1359">
        <v>3</v>
      </c>
      <c r="X1359">
        <v>1</v>
      </c>
      <c r="Y1359">
        <v>2</v>
      </c>
      <c r="Z1359">
        <v>4</v>
      </c>
      <c r="AA1359" t="s">
        <v>5834</v>
      </c>
    </row>
    <row r="1360" spans="1:27" x14ac:dyDescent="0.3">
      <c r="A1360">
        <v>31</v>
      </c>
      <c r="B1360">
        <v>10</v>
      </c>
      <c r="C1360" t="s">
        <v>39</v>
      </c>
      <c r="D1360" t="s">
        <v>52</v>
      </c>
      <c r="E1360" t="s">
        <v>1424</v>
      </c>
      <c r="H1360">
        <v>2</v>
      </c>
      <c r="I1360" t="s">
        <v>51</v>
      </c>
      <c r="J1360" t="s">
        <v>2897</v>
      </c>
      <c r="M1360" t="s">
        <v>36</v>
      </c>
      <c r="N1360" t="s">
        <v>37</v>
      </c>
      <c r="O1360">
        <v>3</v>
      </c>
      <c r="P1360">
        <v>2</v>
      </c>
      <c r="Q1360" t="s">
        <v>40</v>
      </c>
      <c r="R1360" t="s">
        <v>35</v>
      </c>
      <c r="S1360" t="s">
        <v>4366</v>
      </c>
      <c r="W1360">
        <v>3</v>
      </c>
      <c r="X1360">
        <v>4</v>
      </c>
      <c r="Y1360">
        <v>4</v>
      </c>
      <c r="Z1360">
        <v>3</v>
      </c>
      <c r="AA1360" t="s">
        <v>5835</v>
      </c>
    </row>
    <row r="1361" spans="1:27" x14ac:dyDescent="0.3">
      <c r="A1361">
        <v>34</v>
      </c>
      <c r="B1361">
        <v>3</v>
      </c>
      <c r="C1361" t="s">
        <v>39</v>
      </c>
      <c r="D1361" t="s">
        <v>48</v>
      </c>
      <c r="E1361" t="s">
        <v>1425</v>
      </c>
      <c r="H1361">
        <v>1</v>
      </c>
      <c r="I1361" t="s">
        <v>51</v>
      </c>
      <c r="J1361" t="s">
        <v>2898</v>
      </c>
      <c r="M1361" t="s">
        <v>36</v>
      </c>
      <c r="N1361" t="s">
        <v>37</v>
      </c>
      <c r="O1361">
        <v>2</v>
      </c>
      <c r="P1361">
        <v>2</v>
      </c>
      <c r="Q1361" t="s">
        <v>40</v>
      </c>
      <c r="R1361" t="s">
        <v>35</v>
      </c>
      <c r="S1361" t="s">
        <v>4367</v>
      </c>
      <c r="W1361">
        <v>4</v>
      </c>
      <c r="X1361">
        <v>4</v>
      </c>
      <c r="Y1361">
        <v>3</v>
      </c>
      <c r="Z1361">
        <v>2</v>
      </c>
      <c r="AA1361" t="s">
        <v>5836</v>
      </c>
    </row>
    <row r="1362" spans="1:27" x14ac:dyDescent="0.3">
      <c r="A1362">
        <v>31</v>
      </c>
      <c r="B1362">
        <v>4</v>
      </c>
      <c r="C1362" t="s">
        <v>39</v>
      </c>
      <c r="D1362" t="s">
        <v>52</v>
      </c>
      <c r="E1362" t="s">
        <v>1426</v>
      </c>
      <c r="H1362">
        <v>3</v>
      </c>
      <c r="I1362" t="s">
        <v>51</v>
      </c>
      <c r="J1362" t="s">
        <v>2899</v>
      </c>
      <c r="M1362" t="s">
        <v>36</v>
      </c>
      <c r="N1362" t="s">
        <v>45</v>
      </c>
      <c r="O1362">
        <v>4</v>
      </c>
      <c r="P1362">
        <v>1</v>
      </c>
      <c r="Q1362" t="s">
        <v>50</v>
      </c>
      <c r="R1362" t="s">
        <v>43</v>
      </c>
      <c r="S1362" t="s">
        <v>4368</v>
      </c>
      <c r="W1362">
        <v>1</v>
      </c>
      <c r="X1362">
        <v>3</v>
      </c>
      <c r="Y1362">
        <v>2</v>
      </c>
      <c r="Z1362">
        <v>2</v>
      </c>
      <c r="AA1362" t="s">
        <v>5837</v>
      </c>
    </row>
    <row r="1363" spans="1:27" x14ac:dyDescent="0.3">
      <c r="A1363">
        <v>26</v>
      </c>
      <c r="B1363">
        <v>6</v>
      </c>
      <c r="C1363" t="s">
        <v>46</v>
      </c>
      <c r="D1363" t="s">
        <v>48</v>
      </c>
      <c r="E1363" t="s">
        <v>1427</v>
      </c>
      <c r="H1363">
        <v>3</v>
      </c>
      <c r="I1363" t="s">
        <v>49</v>
      </c>
      <c r="J1363" t="s">
        <v>2900</v>
      </c>
      <c r="M1363" t="s">
        <v>44</v>
      </c>
      <c r="N1363" t="s">
        <v>45</v>
      </c>
      <c r="O1363">
        <v>4</v>
      </c>
      <c r="P1363">
        <v>1</v>
      </c>
      <c r="Q1363" t="s">
        <v>50</v>
      </c>
      <c r="R1363" t="s">
        <v>43</v>
      </c>
      <c r="S1363" t="s">
        <v>4369</v>
      </c>
      <c r="W1363">
        <v>3</v>
      </c>
      <c r="X1363">
        <v>4</v>
      </c>
      <c r="Y1363">
        <v>1</v>
      </c>
      <c r="Z1363">
        <v>3</v>
      </c>
      <c r="AA1363" t="s">
        <v>5838</v>
      </c>
    </row>
    <row r="1364" spans="1:27" x14ac:dyDescent="0.3">
      <c r="A1364">
        <v>45</v>
      </c>
      <c r="B1364">
        <v>1</v>
      </c>
      <c r="C1364" t="s">
        <v>46</v>
      </c>
      <c r="D1364" t="s">
        <v>41</v>
      </c>
      <c r="E1364" t="s">
        <v>1428</v>
      </c>
      <c r="H1364">
        <v>4</v>
      </c>
      <c r="I1364" t="s">
        <v>51</v>
      </c>
      <c r="J1364" t="s">
        <v>2901</v>
      </c>
      <c r="M1364" t="s">
        <v>44</v>
      </c>
      <c r="N1364" t="s">
        <v>45</v>
      </c>
      <c r="O1364">
        <v>3</v>
      </c>
      <c r="P1364">
        <v>2</v>
      </c>
      <c r="Q1364" t="s">
        <v>54</v>
      </c>
      <c r="R1364" t="s">
        <v>43</v>
      </c>
      <c r="S1364" t="s">
        <v>4370</v>
      </c>
      <c r="W1364">
        <v>2</v>
      </c>
      <c r="X1364">
        <v>3</v>
      </c>
      <c r="Y1364">
        <v>3</v>
      </c>
      <c r="Z1364">
        <v>3</v>
      </c>
      <c r="AA1364" t="s">
        <v>5839</v>
      </c>
    </row>
    <row r="1365" spans="1:27" x14ac:dyDescent="0.3">
      <c r="A1365">
        <v>33</v>
      </c>
      <c r="B1365">
        <v>10</v>
      </c>
      <c r="C1365" t="s">
        <v>46</v>
      </c>
      <c r="D1365" t="s">
        <v>41</v>
      </c>
      <c r="E1365" t="s">
        <v>1429</v>
      </c>
      <c r="H1365">
        <v>4</v>
      </c>
      <c r="I1365" t="s">
        <v>59</v>
      </c>
      <c r="J1365" t="s">
        <v>2902</v>
      </c>
      <c r="M1365" t="s">
        <v>36</v>
      </c>
      <c r="N1365" t="s">
        <v>37</v>
      </c>
      <c r="O1365">
        <v>3</v>
      </c>
      <c r="P1365">
        <v>2</v>
      </c>
      <c r="Q1365" t="s">
        <v>40</v>
      </c>
      <c r="R1365" t="s">
        <v>43</v>
      </c>
      <c r="S1365" t="s">
        <v>4371</v>
      </c>
      <c r="W1365">
        <v>2</v>
      </c>
      <c r="X1365">
        <v>3</v>
      </c>
      <c r="Y1365">
        <v>2</v>
      </c>
      <c r="Z1365">
        <v>2</v>
      </c>
      <c r="AA1365" t="s">
        <v>5840</v>
      </c>
    </row>
    <row r="1366" spans="1:27" x14ac:dyDescent="0.3">
      <c r="A1366">
        <v>28</v>
      </c>
      <c r="B1366">
        <v>1</v>
      </c>
      <c r="C1366" t="s">
        <v>46</v>
      </c>
      <c r="D1366" t="s">
        <v>48</v>
      </c>
      <c r="E1366" t="s">
        <v>1430</v>
      </c>
      <c r="H1366">
        <v>2</v>
      </c>
      <c r="I1366" t="s">
        <v>38</v>
      </c>
      <c r="J1366" t="s">
        <v>2903</v>
      </c>
      <c r="M1366" t="s">
        <v>44</v>
      </c>
      <c r="N1366" t="s">
        <v>37</v>
      </c>
      <c r="O1366">
        <v>2</v>
      </c>
      <c r="P1366">
        <v>2</v>
      </c>
      <c r="Q1366" t="s">
        <v>40</v>
      </c>
      <c r="R1366" t="s">
        <v>35</v>
      </c>
      <c r="S1366" t="s">
        <v>4372</v>
      </c>
      <c r="W1366">
        <v>3</v>
      </c>
      <c r="X1366">
        <v>4</v>
      </c>
      <c r="Y1366">
        <v>3</v>
      </c>
      <c r="Z1366">
        <v>3</v>
      </c>
      <c r="AA1366" t="s">
        <v>5841</v>
      </c>
    </row>
    <row r="1367" spans="1:27" x14ac:dyDescent="0.3">
      <c r="A1367">
        <v>29</v>
      </c>
      <c r="B1367">
        <v>24</v>
      </c>
      <c r="C1367" t="s">
        <v>46</v>
      </c>
      <c r="D1367" t="s">
        <v>41</v>
      </c>
      <c r="E1367" t="s">
        <v>1431</v>
      </c>
      <c r="H1367">
        <v>3</v>
      </c>
      <c r="I1367" t="s">
        <v>60</v>
      </c>
      <c r="J1367" t="s">
        <v>2904</v>
      </c>
      <c r="M1367" t="s">
        <v>44</v>
      </c>
      <c r="N1367" t="s">
        <v>37</v>
      </c>
      <c r="O1367">
        <v>4</v>
      </c>
      <c r="P1367">
        <v>1</v>
      </c>
      <c r="Q1367" t="s">
        <v>57</v>
      </c>
      <c r="R1367" t="s">
        <v>43</v>
      </c>
      <c r="S1367" t="s">
        <v>4373</v>
      </c>
      <c r="W1367">
        <v>3</v>
      </c>
      <c r="X1367">
        <v>1</v>
      </c>
      <c r="Y1367">
        <v>4</v>
      </c>
      <c r="Z1367">
        <v>3</v>
      </c>
      <c r="AA1367" t="s">
        <v>5842</v>
      </c>
    </row>
    <row r="1368" spans="1:27" x14ac:dyDescent="0.3">
      <c r="A1368">
        <v>39</v>
      </c>
      <c r="B1368">
        <v>21</v>
      </c>
      <c r="C1368" t="s">
        <v>39</v>
      </c>
      <c r="D1368" t="s">
        <v>48</v>
      </c>
      <c r="E1368" t="s">
        <v>1432</v>
      </c>
      <c r="H1368">
        <v>4</v>
      </c>
      <c r="I1368" t="s">
        <v>38</v>
      </c>
      <c r="J1368" t="s">
        <v>2905</v>
      </c>
      <c r="M1368" t="s">
        <v>55</v>
      </c>
      <c r="N1368" t="s">
        <v>37</v>
      </c>
      <c r="O1368">
        <v>1</v>
      </c>
      <c r="P1368">
        <v>2</v>
      </c>
      <c r="Q1368" t="s">
        <v>40</v>
      </c>
      <c r="R1368" t="s">
        <v>43</v>
      </c>
      <c r="S1368" t="s">
        <v>4374</v>
      </c>
      <c r="W1368">
        <v>1</v>
      </c>
      <c r="X1368">
        <v>3</v>
      </c>
      <c r="Y1368">
        <v>3</v>
      </c>
      <c r="Z1368">
        <v>3</v>
      </c>
      <c r="AA1368" t="s">
        <v>5843</v>
      </c>
    </row>
    <row r="1369" spans="1:27" x14ac:dyDescent="0.3">
      <c r="A1369">
        <v>27</v>
      </c>
      <c r="B1369">
        <v>2</v>
      </c>
      <c r="C1369" t="s">
        <v>46</v>
      </c>
      <c r="D1369" t="s">
        <v>48</v>
      </c>
      <c r="E1369" t="s">
        <v>1433</v>
      </c>
      <c r="H1369">
        <v>4</v>
      </c>
      <c r="I1369" t="s">
        <v>60</v>
      </c>
      <c r="J1369" t="s">
        <v>2906</v>
      </c>
      <c r="M1369" t="s">
        <v>36</v>
      </c>
      <c r="N1369" t="s">
        <v>45</v>
      </c>
      <c r="O1369">
        <v>3</v>
      </c>
      <c r="P1369">
        <v>1</v>
      </c>
      <c r="Q1369" t="s">
        <v>47</v>
      </c>
      <c r="R1369" t="s">
        <v>43</v>
      </c>
      <c r="S1369" t="s">
        <v>4375</v>
      </c>
      <c r="W1369">
        <v>2</v>
      </c>
      <c r="X1369">
        <v>2</v>
      </c>
      <c r="Y1369">
        <v>3</v>
      </c>
      <c r="Z1369">
        <v>2</v>
      </c>
      <c r="AA1369" t="s">
        <v>5844</v>
      </c>
    </row>
    <row r="1370" spans="1:27" x14ac:dyDescent="0.3">
      <c r="A1370">
        <v>34</v>
      </c>
      <c r="B1370">
        <v>22</v>
      </c>
      <c r="C1370" t="s">
        <v>46</v>
      </c>
      <c r="D1370" t="s">
        <v>48</v>
      </c>
      <c r="E1370" t="s">
        <v>1434</v>
      </c>
      <c r="H1370">
        <v>4</v>
      </c>
      <c r="I1370" t="s">
        <v>49</v>
      </c>
      <c r="J1370" t="s">
        <v>2907</v>
      </c>
      <c r="M1370" t="s">
        <v>44</v>
      </c>
      <c r="N1370" t="s">
        <v>45</v>
      </c>
      <c r="O1370">
        <v>2</v>
      </c>
      <c r="P1370">
        <v>2</v>
      </c>
      <c r="Q1370" t="s">
        <v>47</v>
      </c>
      <c r="R1370" t="s">
        <v>35</v>
      </c>
      <c r="S1370" t="s">
        <v>4376</v>
      </c>
      <c r="W1370">
        <v>3</v>
      </c>
      <c r="X1370">
        <v>4</v>
      </c>
      <c r="Y1370">
        <v>2</v>
      </c>
      <c r="Z1370">
        <v>3</v>
      </c>
      <c r="AA1370" t="s">
        <v>5845</v>
      </c>
    </row>
    <row r="1371" spans="1:27" x14ac:dyDescent="0.3">
      <c r="A1371">
        <v>28</v>
      </c>
      <c r="B1371">
        <v>13</v>
      </c>
      <c r="C1371" t="s">
        <v>39</v>
      </c>
      <c r="D1371" t="s">
        <v>41</v>
      </c>
      <c r="E1371" t="s">
        <v>1435</v>
      </c>
      <c r="H1371">
        <v>2</v>
      </c>
      <c r="I1371" t="s">
        <v>59</v>
      </c>
      <c r="J1371" t="s">
        <v>2908</v>
      </c>
      <c r="M1371" t="s">
        <v>36</v>
      </c>
      <c r="N1371" t="s">
        <v>37</v>
      </c>
      <c r="O1371">
        <v>3</v>
      </c>
      <c r="P1371">
        <v>2</v>
      </c>
      <c r="Q1371" t="s">
        <v>40</v>
      </c>
      <c r="R1371" t="s">
        <v>35</v>
      </c>
      <c r="S1371" t="s">
        <v>4377</v>
      </c>
      <c r="W1371">
        <v>4</v>
      </c>
      <c r="X1371">
        <v>3</v>
      </c>
      <c r="Y1371">
        <v>4</v>
      </c>
      <c r="Z1371">
        <v>3</v>
      </c>
      <c r="AA1371" t="s">
        <v>5846</v>
      </c>
    </row>
    <row r="1372" spans="1:27" x14ac:dyDescent="0.3">
      <c r="A1372">
        <v>47</v>
      </c>
      <c r="B1372">
        <v>14</v>
      </c>
      <c r="C1372" t="s">
        <v>46</v>
      </c>
      <c r="D1372" t="s">
        <v>48</v>
      </c>
      <c r="E1372" t="s">
        <v>1436</v>
      </c>
      <c r="H1372">
        <v>4</v>
      </c>
      <c r="I1372" t="s">
        <v>60</v>
      </c>
      <c r="J1372" t="s">
        <v>2909</v>
      </c>
      <c r="M1372" t="s">
        <v>55</v>
      </c>
      <c r="N1372" t="s">
        <v>45</v>
      </c>
      <c r="O1372">
        <v>3</v>
      </c>
      <c r="P1372">
        <v>2</v>
      </c>
      <c r="Q1372" t="s">
        <v>47</v>
      </c>
      <c r="R1372" t="s">
        <v>43</v>
      </c>
      <c r="S1372" t="s">
        <v>4378</v>
      </c>
      <c r="W1372">
        <v>3</v>
      </c>
      <c r="X1372">
        <v>2</v>
      </c>
      <c r="Y1372">
        <v>3</v>
      </c>
      <c r="Z1372">
        <v>4</v>
      </c>
      <c r="AA1372" t="s">
        <v>5847</v>
      </c>
    </row>
    <row r="1373" spans="1:27" x14ac:dyDescent="0.3">
      <c r="A1373">
        <v>56</v>
      </c>
      <c r="B1373">
        <v>11</v>
      </c>
      <c r="C1373" t="s">
        <v>39</v>
      </c>
      <c r="D1373" t="s">
        <v>48</v>
      </c>
      <c r="E1373" t="s">
        <v>1437</v>
      </c>
      <c r="H1373">
        <v>5</v>
      </c>
      <c r="I1373" t="s">
        <v>59</v>
      </c>
      <c r="J1373" t="s">
        <v>2910</v>
      </c>
      <c r="M1373" t="s">
        <v>36</v>
      </c>
      <c r="N1373" t="s">
        <v>37</v>
      </c>
      <c r="O1373">
        <v>2</v>
      </c>
      <c r="P1373">
        <v>2</v>
      </c>
      <c r="Q1373" t="s">
        <v>40</v>
      </c>
      <c r="R1373" t="s">
        <v>43</v>
      </c>
      <c r="S1373" t="s">
        <v>4379</v>
      </c>
      <c r="W1373">
        <v>4</v>
      </c>
      <c r="X1373">
        <v>1</v>
      </c>
      <c r="Y1373">
        <v>3</v>
      </c>
      <c r="Z1373">
        <v>3</v>
      </c>
      <c r="AA1373" t="s">
        <v>5848</v>
      </c>
    </row>
    <row r="1374" spans="1:27" x14ac:dyDescent="0.3">
      <c r="A1374">
        <v>39</v>
      </c>
      <c r="B1374">
        <v>9</v>
      </c>
      <c r="C1374" t="s">
        <v>46</v>
      </c>
      <c r="D1374" t="s">
        <v>48</v>
      </c>
      <c r="E1374" t="s">
        <v>1438</v>
      </c>
      <c r="H1374">
        <v>2</v>
      </c>
      <c r="I1374" t="s">
        <v>51</v>
      </c>
      <c r="J1374" t="s">
        <v>2911</v>
      </c>
      <c r="M1374" t="s">
        <v>36</v>
      </c>
      <c r="N1374" t="s">
        <v>45</v>
      </c>
      <c r="O1374">
        <v>3</v>
      </c>
      <c r="P1374">
        <v>2</v>
      </c>
      <c r="Q1374" t="s">
        <v>53</v>
      </c>
      <c r="R1374" t="s">
        <v>43</v>
      </c>
      <c r="S1374" t="s">
        <v>4380</v>
      </c>
      <c r="W1374">
        <v>1</v>
      </c>
      <c r="X1374">
        <v>1</v>
      </c>
      <c r="Y1374">
        <v>4</v>
      </c>
      <c r="Z1374">
        <v>3</v>
      </c>
      <c r="AA1374" t="s">
        <v>5849</v>
      </c>
    </row>
    <row r="1375" spans="1:27" x14ac:dyDescent="0.3">
      <c r="A1375">
        <v>38</v>
      </c>
      <c r="B1375">
        <v>8</v>
      </c>
      <c r="C1375" t="s">
        <v>39</v>
      </c>
      <c r="D1375" t="s">
        <v>52</v>
      </c>
      <c r="E1375" t="s">
        <v>1439</v>
      </c>
      <c r="H1375">
        <v>3</v>
      </c>
      <c r="I1375" t="s">
        <v>51</v>
      </c>
      <c r="J1375" t="s">
        <v>2912</v>
      </c>
      <c r="M1375" t="s">
        <v>44</v>
      </c>
      <c r="N1375" t="s">
        <v>45</v>
      </c>
      <c r="O1375">
        <v>2</v>
      </c>
      <c r="P1375">
        <v>2</v>
      </c>
      <c r="Q1375" t="s">
        <v>47</v>
      </c>
      <c r="R1375" t="s">
        <v>35</v>
      </c>
      <c r="S1375" t="s">
        <v>4381</v>
      </c>
      <c r="W1375">
        <v>4</v>
      </c>
      <c r="X1375">
        <v>2</v>
      </c>
      <c r="Y1375">
        <v>3</v>
      </c>
      <c r="Z1375">
        <v>3</v>
      </c>
      <c r="AA1375" t="s">
        <v>5850</v>
      </c>
    </row>
    <row r="1376" spans="1:27" x14ac:dyDescent="0.3">
      <c r="A1376">
        <v>58</v>
      </c>
      <c r="B1376">
        <v>21</v>
      </c>
      <c r="C1376" t="s">
        <v>39</v>
      </c>
      <c r="D1376" t="s">
        <v>48</v>
      </c>
      <c r="E1376" t="s">
        <v>1440</v>
      </c>
      <c r="H1376">
        <v>3</v>
      </c>
      <c r="I1376" t="s">
        <v>38</v>
      </c>
      <c r="J1376" t="s">
        <v>2913</v>
      </c>
      <c r="M1376" t="s">
        <v>36</v>
      </c>
      <c r="N1376" t="s">
        <v>37</v>
      </c>
      <c r="O1376">
        <v>3</v>
      </c>
      <c r="P1376">
        <v>4</v>
      </c>
      <c r="Q1376" t="s">
        <v>56</v>
      </c>
      <c r="R1376" t="s">
        <v>35</v>
      </c>
      <c r="S1376" t="s">
        <v>4382</v>
      </c>
      <c r="W1376">
        <v>4</v>
      </c>
      <c r="X1376">
        <v>4</v>
      </c>
      <c r="Y1376">
        <v>3</v>
      </c>
      <c r="Z1376">
        <v>2</v>
      </c>
      <c r="AA1376" t="s">
        <v>5851</v>
      </c>
    </row>
    <row r="1377" spans="1:27" x14ac:dyDescent="0.3">
      <c r="A1377">
        <v>32</v>
      </c>
      <c r="B1377">
        <v>5</v>
      </c>
      <c r="C1377" t="s">
        <v>39</v>
      </c>
      <c r="D1377" t="s">
        <v>41</v>
      </c>
      <c r="E1377" t="s">
        <v>1441</v>
      </c>
      <c r="H1377">
        <v>2</v>
      </c>
      <c r="I1377" t="s">
        <v>38</v>
      </c>
      <c r="J1377" t="s">
        <v>2914</v>
      </c>
      <c r="M1377" t="s">
        <v>44</v>
      </c>
      <c r="N1377" t="s">
        <v>45</v>
      </c>
      <c r="O1377">
        <v>4</v>
      </c>
      <c r="P1377">
        <v>1</v>
      </c>
      <c r="Q1377" t="s">
        <v>47</v>
      </c>
      <c r="R1377" t="s">
        <v>35</v>
      </c>
      <c r="S1377" t="s">
        <v>4383</v>
      </c>
      <c r="W1377">
        <v>1</v>
      </c>
      <c r="X1377">
        <v>3</v>
      </c>
      <c r="Y1377">
        <v>1</v>
      </c>
      <c r="Z1377">
        <v>3</v>
      </c>
      <c r="AA1377" t="s">
        <v>5852</v>
      </c>
    </row>
    <row r="1378" spans="1:27" x14ac:dyDescent="0.3">
      <c r="A1378">
        <v>38</v>
      </c>
      <c r="B1378">
        <v>9</v>
      </c>
      <c r="C1378" t="s">
        <v>46</v>
      </c>
      <c r="D1378" t="s">
        <v>52</v>
      </c>
      <c r="E1378" t="s">
        <v>1442</v>
      </c>
      <c r="H1378">
        <v>2</v>
      </c>
      <c r="I1378" t="s">
        <v>38</v>
      </c>
      <c r="J1378" t="s">
        <v>2915</v>
      </c>
      <c r="M1378" t="s">
        <v>36</v>
      </c>
      <c r="N1378" t="s">
        <v>45</v>
      </c>
      <c r="O1378">
        <v>3</v>
      </c>
      <c r="P1378">
        <v>1</v>
      </c>
      <c r="Q1378" t="s">
        <v>47</v>
      </c>
      <c r="R1378" t="s">
        <v>43</v>
      </c>
      <c r="S1378" t="s">
        <v>4384</v>
      </c>
      <c r="W1378">
        <v>2</v>
      </c>
      <c r="X1378">
        <v>4</v>
      </c>
      <c r="Y1378">
        <v>4</v>
      </c>
      <c r="Z1378">
        <v>4</v>
      </c>
      <c r="AA1378" t="s">
        <v>5853</v>
      </c>
    </row>
    <row r="1379" spans="1:27" x14ac:dyDescent="0.3">
      <c r="A1379">
        <v>49</v>
      </c>
      <c r="B1379">
        <v>2</v>
      </c>
      <c r="C1379" t="s">
        <v>46</v>
      </c>
      <c r="D1379" t="s">
        <v>48</v>
      </c>
      <c r="E1379" t="s">
        <v>1443</v>
      </c>
      <c r="H1379">
        <v>1</v>
      </c>
      <c r="I1379" t="s">
        <v>38</v>
      </c>
      <c r="J1379" t="s">
        <v>2916</v>
      </c>
      <c r="M1379" t="s">
        <v>44</v>
      </c>
      <c r="N1379" t="s">
        <v>45</v>
      </c>
      <c r="O1379">
        <v>3</v>
      </c>
      <c r="P1379">
        <v>5</v>
      </c>
      <c r="Q1379" t="s">
        <v>58</v>
      </c>
      <c r="R1379" t="s">
        <v>43</v>
      </c>
      <c r="S1379" t="s">
        <v>4385</v>
      </c>
      <c r="W1379">
        <v>2</v>
      </c>
      <c r="X1379">
        <v>4</v>
      </c>
      <c r="Y1379">
        <v>4</v>
      </c>
      <c r="Z1379">
        <v>3</v>
      </c>
      <c r="AA1379" t="s">
        <v>5854</v>
      </c>
    </row>
    <row r="1380" spans="1:27" x14ac:dyDescent="0.3">
      <c r="A1380">
        <v>42</v>
      </c>
      <c r="B1380">
        <v>12</v>
      </c>
      <c r="C1380" t="s">
        <v>46</v>
      </c>
      <c r="D1380" t="s">
        <v>52</v>
      </c>
      <c r="E1380" t="s">
        <v>1444</v>
      </c>
      <c r="H1380">
        <v>4</v>
      </c>
      <c r="I1380" t="s">
        <v>59</v>
      </c>
      <c r="J1380" t="s">
        <v>2917</v>
      </c>
      <c r="M1380" t="s">
        <v>36</v>
      </c>
      <c r="N1380" t="s">
        <v>37</v>
      </c>
      <c r="O1380">
        <v>3</v>
      </c>
      <c r="P1380">
        <v>2</v>
      </c>
      <c r="Q1380" t="s">
        <v>40</v>
      </c>
      <c r="R1380" t="s">
        <v>35</v>
      </c>
      <c r="S1380" t="s">
        <v>4386</v>
      </c>
      <c r="W1380">
        <v>2</v>
      </c>
      <c r="X1380">
        <v>4</v>
      </c>
      <c r="Y1380">
        <v>3</v>
      </c>
      <c r="Z1380">
        <v>3</v>
      </c>
      <c r="AA1380" t="s">
        <v>5855</v>
      </c>
    </row>
    <row r="1381" spans="1:27" x14ac:dyDescent="0.3">
      <c r="A1381">
        <v>27</v>
      </c>
      <c r="B1381">
        <v>22</v>
      </c>
      <c r="C1381" t="s">
        <v>39</v>
      </c>
      <c r="D1381" t="s">
        <v>48</v>
      </c>
      <c r="E1381" t="s">
        <v>1445</v>
      </c>
      <c r="H1381">
        <v>3</v>
      </c>
      <c r="I1381" t="s">
        <v>61</v>
      </c>
      <c r="J1381" t="s">
        <v>2918</v>
      </c>
      <c r="M1381" t="s">
        <v>44</v>
      </c>
      <c r="N1381" t="s">
        <v>61</v>
      </c>
      <c r="O1381">
        <v>2</v>
      </c>
      <c r="P1381">
        <v>1</v>
      </c>
      <c r="Q1381" t="s">
        <v>61</v>
      </c>
      <c r="R1381" t="s">
        <v>43</v>
      </c>
      <c r="S1381" t="s">
        <v>4387</v>
      </c>
      <c r="W1381">
        <v>1</v>
      </c>
      <c r="X1381">
        <v>2</v>
      </c>
      <c r="Y1381">
        <v>1</v>
      </c>
      <c r="Z1381">
        <v>3</v>
      </c>
      <c r="AA1381" t="s">
        <v>5856</v>
      </c>
    </row>
    <row r="1382" spans="1:27" x14ac:dyDescent="0.3">
      <c r="A1382">
        <v>35</v>
      </c>
      <c r="B1382">
        <v>18</v>
      </c>
      <c r="C1382" t="s">
        <v>46</v>
      </c>
      <c r="D1382" t="s">
        <v>48</v>
      </c>
      <c r="E1382" t="s">
        <v>1446</v>
      </c>
      <c r="H1382">
        <v>4</v>
      </c>
      <c r="I1382" t="s">
        <v>51</v>
      </c>
      <c r="J1382" t="s">
        <v>2919</v>
      </c>
      <c r="M1382" t="s">
        <v>36</v>
      </c>
      <c r="N1382" t="s">
        <v>37</v>
      </c>
      <c r="O1382">
        <v>3</v>
      </c>
      <c r="P1382">
        <v>2</v>
      </c>
      <c r="Q1382" t="s">
        <v>40</v>
      </c>
      <c r="R1382" t="s">
        <v>43</v>
      </c>
      <c r="S1382" t="s">
        <v>4388</v>
      </c>
      <c r="W1382">
        <v>2</v>
      </c>
      <c r="X1382">
        <v>1</v>
      </c>
      <c r="Y1382">
        <v>4</v>
      </c>
      <c r="Z1382">
        <v>1</v>
      </c>
      <c r="AA1382" t="s">
        <v>5857</v>
      </c>
    </row>
    <row r="1383" spans="1:27" x14ac:dyDescent="0.3">
      <c r="A1383">
        <v>28</v>
      </c>
      <c r="B1383">
        <v>16</v>
      </c>
      <c r="C1383" t="s">
        <v>46</v>
      </c>
      <c r="D1383" t="s">
        <v>41</v>
      </c>
      <c r="E1383" t="s">
        <v>1447</v>
      </c>
      <c r="H1383">
        <v>3</v>
      </c>
      <c r="I1383" t="s">
        <v>51</v>
      </c>
      <c r="J1383" t="s">
        <v>2920</v>
      </c>
      <c r="M1383" t="s">
        <v>55</v>
      </c>
      <c r="N1383" t="s">
        <v>45</v>
      </c>
      <c r="O1383">
        <v>3</v>
      </c>
      <c r="P1383">
        <v>1</v>
      </c>
      <c r="Q1383" t="s">
        <v>47</v>
      </c>
      <c r="R1383" t="s">
        <v>43</v>
      </c>
      <c r="S1383" t="s">
        <v>4389</v>
      </c>
      <c r="W1383">
        <v>3</v>
      </c>
      <c r="X1383">
        <v>3</v>
      </c>
      <c r="Y1383">
        <v>3</v>
      </c>
      <c r="Z1383">
        <v>2</v>
      </c>
      <c r="AA1383" t="s">
        <v>5858</v>
      </c>
    </row>
    <row r="1384" spans="1:27" x14ac:dyDescent="0.3">
      <c r="A1384">
        <v>31</v>
      </c>
      <c r="B1384">
        <v>3</v>
      </c>
      <c r="C1384" t="s">
        <v>46</v>
      </c>
      <c r="D1384" t="s">
        <v>52</v>
      </c>
      <c r="E1384" t="s">
        <v>1448</v>
      </c>
      <c r="H1384">
        <v>2</v>
      </c>
      <c r="I1384" t="s">
        <v>51</v>
      </c>
      <c r="J1384" t="s">
        <v>2921</v>
      </c>
      <c r="M1384" t="s">
        <v>55</v>
      </c>
      <c r="N1384" t="s">
        <v>45</v>
      </c>
      <c r="O1384">
        <v>3</v>
      </c>
      <c r="P1384">
        <v>1</v>
      </c>
      <c r="Q1384" t="s">
        <v>47</v>
      </c>
      <c r="R1384" t="s">
        <v>35</v>
      </c>
      <c r="S1384" t="s">
        <v>4390</v>
      </c>
      <c r="W1384">
        <v>3</v>
      </c>
      <c r="X1384">
        <v>1</v>
      </c>
      <c r="Y1384">
        <v>4</v>
      </c>
      <c r="Z1384">
        <v>4</v>
      </c>
      <c r="AA1384" t="s">
        <v>5859</v>
      </c>
    </row>
    <row r="1385" spans="1:27" x14ac:dyDescent="0.3">
      <c r="A1385">
        <v>36</v>
      </c>
      <c r="B1385">
        <v>9</v>
      </c>
      <c r="C1385" t="s">
        <v>46</v>
      </c>
      <c r="D1385" t="s">
        <v>48</v>
      </c>
      <c r="E1385" t="s">
        <v>1449</v>
      </c>
      <c r="H1385">
        <v>4</v>
      </c>
      <c r="I1385" t="s">
        <v>38</v>
      </c>
      <c r="J1385" t="s">
        <v>2922</v>
      </c>
      <c r="M1385" t="s">
        <v>55</v>
      </c>
      <c r="N1385" t="s">
        <v>45</v>
      </c>
      <c r="O1385">
        <v>4</v>
      </c>
      <c r="P1385">
        <v>1</v>
      </c>
      <c r="Q1385" t="s">
        <v>50</v>
      </c>
      <c r="R1385" t="s">
        <v>43</v>
      </c>
      <c r="S1385" t="s">
        <v>4391</v>
      </c>
      <c r="W1385">
        <v>1</v>
      </c>
      <c r="X1385">
        <v>2</v>
      </c>
      <c r="Y1385">
        <v>2</v>
      </c>
      <c r="Z1385">
        <v>3</v>
      </c>
      <c r="AA1385" t="s">
        <v>5860</v>
      </c>
    </row>
    <row r="1386" spans="1:27" x14ac:dyDescent="0.3">
      <c r="A1386">
        <v>34</v>
      </c>
      <c r="B1386">
        <v>1</v>
      </c>
      <c r="C1386" t="s">
        <v>46</v>
      </c>
      <c r="D1386" t="s">
        <v>41</v>
      </c>
      <c r="E1386" t="s">
        <v>1450</v>
      </c>
      <c r="H1386">
        <v>3</v>
      </c>
      <c r="I1386" t="s">
        <v>59</v>
      </c>
      <c r="J1386" t="s">
        <v>2923</v>
      </c>
      <c r="M1386" t="s">
        <v>36</v>
      </c>
      <c r="N1386" t="s">
        <v>37</v>
      </c>
      <c r="O1386">
        <v>3</v>
      </c>
      <c r="P1386">
        <v>3</v>
      </c>
      <c r="Q1386" t="s">
        <v>40</v>
      </c>
      <c r="R1386" t="s">
        <v>43</v>
      </c>
      <c r="S1386" t="s">
        <v>4392</v>
      </c>
      <c r="W1386">
        <v>1</v>
      </c>
      <c r="X1386">
        <v>4</v>
      </c>
      <c r="Y1386">
        <v>1</v>
      </c>
      <c r="Z1386">
        <v>2</v>
      </c>
      <c r="AA1386" t="s">
        <v>5861</v>
      </c>
    </row>
    <row r="1387" spans="1:27" x14ac:dyDescent="0.3">
      <c r="A1387">
        <v>34</v>
      </c>
      <c r="B1387">
        <v>13</v>
      </c>
      <c r="C1387" t="s">
        <v>46</v>
      </c>
      <c r="D1387" t="s">
        <v>52</v>
      </c>
      <c r="E1387" t="s">
        <v>1451</v>
      </c>
      <c r="H1387">
        <v>4</v>
      </c>
      <c r="I1387" t="s">
        <v>51</v>
      </c>
      <c r="J1387" t="s">
        <v>2924</v>
      </c>
      <c r="M1387" t="s">
        <v>36</v>
      </c>
      <c r="N1387" t="s">
        <v>37</v>
      </c>
      <c r="O1387">
        <v>3</v>
      </c>
      <c r="P1387">
        <v>3</v>
      </c>
      <c r="Q1387" t="s">
        <v>40</v>
      </c>
      <c r="R1387" t="s">
        <v>43</v>
      </c>
      <c r="S1387" t="s">
        <v>4393</v>
      </c>
      <c r="W1387">
        <v>4</v>
      </c>
      <c r="X1387">
        <v>3</v>
      </c>
      <c r="Y1387">
        <v>3</v>
      </c>
      <c r="Z1387">
        <v>2</v>
      </c>
      <c r="AA1387" t="s">
        <v>5862</v>
      </c>
    </row>
    <row r="1388" spans="1:27" x14ac:dyDescent="0.3">
      <c r="A1388">
        <v>26</v>
      </c>
      <c r="B1388">
        <v>1</v>
      </c>
      <c r="C1388" t="s">
        <v>46</v>
      </c>
      <c r="D1388" t="s">
        <v>41</v>
      </c>
      <c r="E1388" t="s">
        <v>1452</v>
      </c>
      <c r="H1388">
        <v>3</v>
      </c>
      <c r="I1388" t="s">
        <v>51</v>
      </c>
      <c r="J1388" t="s">
        <v>2925</v>
      </c>
      <c r="M1388" t="s">
        <v>36</v>
      </c>
      <c r="N1388" t="s">
        <v>45</v>
      </c>
      <c r="O1388">
        <v>3</v>
      </c>
      <c r="P1388">
        <v>1</v>
      </c>
      <c r="Q1388" t="s">
        <v>50</v>
      </c>
      <c r="R1388" t="s">
        <v>43</v>
      </c>
      <c r="S1388" t="s">
        <v>4394</v>
      </c>
      <c r="W1388">
        <v>3</v>
      </c>
      <c r="X1388">
        <v>1</v>
      </c>
      <c r="Y1388">
        <v>4</v>
      </c>
      <c r="Z1388">
        <v>2</v>
      </c>
      <c r="AA1388" t="s">
        <v>5863</v>
      </c>
    </row>
    <row r="1389" spans="1:27" x14ac:dyDescent="0.3">
      <c r="A1389">
        <v>29</v>
      </c>
      <c r="B1389">
        <v>1</v>
      </c>
      <c r="C1389" t="s">
        <v>46</v>
      </c>
      <c r="D1389" t="s">
        <v>48</v>
      </c>
      <c r="E1389" t="s">
        <v>1453</v>
      </c>
      <c r="H1389">
        <v>3</v>
      </c>
      <c r="I1389" t="s">
        <v>38</v>
      </c>
      <c r="J1389" t="s">
        <v>2926</v>
      </c>
      <c r="M1389" t="s">
        <v>36</v>
      </c>
      <c r="N1389" t="s">
        <v>45</v>
      </c>
      <c r="O1389">
        <v>3</v>
      </c>
      <c r="P1389">
        <v>2</v>
      </c>
      <c r="Q1389" t="s">
        <v>54</v>
      </c>
      <c r="R1389" t="s">
        <v>43</v>
      </c>
      <c r="S1389" t="s">
        <v>4395</v>
      </c>
      <c r="W1389">
        <v>1</v>
      </c>
      <c r="X1389">
        <v>1</v>
      </c>
      <c r="Y1389">
        <v>1</v>
      </c>
      <c r="Z1389">
        <v>2</v>
      </c>
      <c r="AA1389" t="s">
        <v>5864</v>
      </c>
    </row>
    <row r="1390" spans="1:27" x14ac:dyDescent="0.3">
      <c r="A1390">
        <v>32</v>
      </c>
      <c r="B1390">
        <v>15</v>
      </c>
      <c r="C1390" t="s">
        <v>39</v>
      </c>
      <c r="D1390" t="s">
        <v>52</v>
      </c>
      <c r="E1390" t="s">
        <v>1454</v>
      </c>
      <c r="H1390">
        <v>4</v>
      </c>
      <c r="I1390" t="s">
        <v>51</v>
      </c>
      <c r="J1390" t="s">
        <v>2927</v>
      </c>
      <c r="M1390" t="s">
        <v>55</v>
      </c>
      <c r="N1390" t="s">
        <v>45</v>
      </c>
      <c r="O1390">
        <v>3</v>
      </c>
      <c r="P1390">
        <v>2</v>
      </c>
      <c r="Q1390" t="s">
        <v>54</v>
      </c>
      <c r="R1390" t="s">
        <v>43</v>
      </c>
      <c r="S1390" t="s">
        <v>4396</v>
      </c>
      <c r="W1390">
        <v>3</v>
      </c>
      <c r="X1390">
        <v>4</v>
      </c>
      <c r="Y1390">
        <v>2</v>
      </c>
      <c r="Z1390">
        <v>3</v>
      </c>
      <c r="AA1390" t="s">
        <v>5865</v>
      </c>
    </row>
    <row r="1391" spans="1:27" x14ac:dyDescent="0.3">
      <c r="A1391">
        <v>31</v>
      </c>
      <c r="B1391">
        <v>1</v>
      </c>
      <c r="C1391" t="s">
        <v>46</v>
      </c>
      <c r="D1391" t="s">
        <v>48</v>
      </c>
      <c r="E1391" t="s">
        <v>1455</v>
      </c>
      <c r="H1391">
        <v>3</v>
      </c>
      <c r="I1391" t="s">
        <v>38</v>
      </c>
      <c r="J1391" t="s">
        <v>2928</v>
      </c>
      <c r="M1391" t="s">
        <v>44</v>
      </c>
      <c r="N1391" t="s">
        <v>45</v>
      </c>
      <c r="O1391">
        <v>1</v>
      </c>
      <c r="P1391">
        <v>2</v>
      </c>
      <c r="Q1391" t="s">
        <v>47</v>
      </c>
      <c r="R1391" t="s">
        <v>43</v>
      </c>
      <c r="S1391" t="s">
        <v>4397</v>
      </c>
      <c r="W1391">
        <v>4</v>
      </c>
      <c r="X1391">
        <v>1</v>
      </c>
      <c r="Y1391">
        <v>2</v>
      </c>
      <c r="Z1391">
        <v>3</v>
      </c>
      <c r="AA1391" t="s">
        <v>5866</v>
      </c>
    </row>
    <row r="1392" spans="1:27" x14ac:dyDescent="0.3">
      <c r="A1392">
        <v>28</v>
      </c>
      <c r="B1392">
        <v>17</v>
      </c>
      <c r="C1392" t="s">
        <v>46</v>
      </c>
      <c r="D1392" t="s">
        <v>52</v>
      </c>
      <c r="E1392" t="s">
        <v>1456</v>
      </c>
      <c r="H1392">
        <v>3</v>
      </c>
      <c r="I1392" t="s">
        <v>60</v>
      </c>
      <c r="J1392" t="s">
        <v>2929</v>
      </c>
      <c r="M1392" t="s">
        <v>36</v>
      </c>
      <c r="N1392" t="s">
        <v>45</v>
      </c>
      <c r="O1392">
        <v>2</v>
      </c>
      <c r="P1392">
        <v>1</v>
      </c>
      <c r="Q1392" t="s">
        <v>50</v>
      </c>
      <c r="R1392" t="s">
        <v>43</v>
      </c>
      <c r="S1392" t="s">
        <v>4398</v>
      </c>
      <c r="W1392">
        <v>3</v>
      </c>
      <c r="X1392">
        <v>4</v>
      </c>
      <c r="Y1392">
        <v>1</v>
      </c>
      <c r="Z1392">
        <v>2</v>
      </c>
      <c r="AA1392" t="s">
        <v>5867</v>
      </c>
    </row>
    <row r="1393" spans="1:27" x14ac:dyDescent="0.3">
      <c r="A1393">
        <v>38</v>
      </c>
      <c r="B1393">
        <v>1</v>
      </c>
      <c r="C1393" t="s">
        <v>46</v>
      </c>
      <c r="D1393" t="s">
        <v>41</v>
      </c>
      <c r="E1393" t="s">
        <v>1457</v>
      </c>
      <c r="H1393">
        <v>3</v>
      </c>
      <c r="I1393" t="s">
        <v>38</v>
      </c>
      <c r="J1393" t="s">
        <v>2930</v>
      </c>
      <c r="M1393" t="s">
        <v>36</v>
      </c>
      <c r="N1393" t="s">
        <v>37</v>
      </c>
      <c r="O1393">
        <v>2</v>
      </c>
      <c r="P1393">
        <v>1</v>
      </c>
      <c r="Q1393" t="s">
        <v>57</v>
      </c>
      <c r="R1393" t="s">
        <v>43</v>
      </c>
      <c r="S1393" t="s">
        <v>4399</v>
      </c>
      <c r="W1393">
        <v>1</v>
      </c>
      <c r="X1393">
        <v>1</v>
      </c>
      <c r="Y1393">
        <v>1</v>
      </c>
      <c r="Z1393">
        <v>2</v>
      </c>
      <c r="AA1393" t="s">
        <v>5868</v>
      </c>
    </row>
    <row r="1394" spans="1:27" x14ac:dyDescent="0.3">
      <c r="A1394">
        <v>35</v>
      </c>
      <c r="B1394">
        <v>7</v>
      </c>
      <c r="C1394" t="s">
        <v>39</v>
      </c>
      <c r="D1394" t="s">
        <v>48</v>
      </c>
      <c r="E1394" t="s">
        <v>1458</v>
      </c>
      <c r="H1394">
        <v>4</v>
      </c>
      <c r="I1394" t="s">
        <v>38</v>
      </c>
      <c r="J1394" t="s">
        <v>2931</v>
      </c>
      <c r="M1394" t="s">
        <v>36</v>
      </c>
      <c r="N1394" t="s">
        <v>37</v>
      </c>
      <c r="O1394">
        <v>3</v>
      </c>
      <c r="P1394">
        <v>2</v>
      </c>
      <c r="Q1394" t="s">
        <v>40</v>
      </c>
      <c r="R1394" t="s">
        <v>35</v>
      </c>
      <c r="S1394" t="s">
        <v>4400</v>
      </c>
      <c r="W1394">
        <v>3</v>
      </c>
      <c r="X1394">
        <v>4</v>
      </c>
      <c r="Y1394">
        <v>4</v>
      </c>
      <c r="Z1394">
        <v>3</v>
      </c>
      <c r="AA1394" t="s">
        <v>5869</v>
      </c>
    </row>
    <row r="1395" spans="1:27" x14ac:dyDescent="0.3">
      <c r="A1395">
        <v>27</v>
      </c>
      <c r="B1395">
        <v>9</v>
      </c>
      <c r="C1395" t="s">
        <v>46</v>
      </c>
      <c r="D1395" t="s">
        <v>41</v>
      </c>
      <c r="E1395" t="s">
        <v>1459</v>
      </c>
      <c r="H1395">
        <v>3</v>
      </c>
      <c r="I1395" t="s">
        <v>59</v>
      </c>
      <c r="J1395" t="s">
        <v>2932</v>
      </c>
      <c r="M1395" t="s">
        <v>36</v>
      </c>
      <c r="N1395" t="s">
        <v>37</v>
      </c>
      <c r="O1395">
        <v>3</v>
      </c>
      <c r="P1395">
        <v>2</v>
      </c>
      <c r="Q1395" t="s">
        <v>40</v>
      </c>
      <c r="R1395" t="s">
        <v>43</v>
      </c>
      <c r="S1395" t="s">
        <v>4401</v>
      </c>
      <c r="W1395">
        <v>4</v>
      </c>
      <c r="X1395">
        <v>4</v>
      </c>
      <c r="Y1395">
        <v>1</v>
      </c>
      <c r="Z1395">
        <v>3</v>
      </c>
      <c r="AA1395" t="s">
        <v>5870</v>
      </c>
    </row>
    <row r="1396" spans="1:27" x14ac:dyDescent="0.3">
      <c r="A1396">
        <v>32</v>
      </c>
      <c r="B1396">
        <v>5</v>
      </c>
      <c r="C1396" t="s">
        <v>46</v>
      </c>
      <c r="D1396" t="s">
        <v>41</v>
      </c>
      <c r="E1396" t="s">
        <v>1460</v>
      </c>
      <c r="H1396">
        <v>4</v>
      </c>
      <c r="I1396" t="s">
        <v>38</v>
      </c>
      <c r="J1396" t="s">
        <v>2933</v>
      </c>
      <c r="M1396" t="s">
        <v>36</v>
      </c>
      <c r="N1396" t="s">
        <v>45</v>
      </c>
      <c r="O1396">
        <v>2</v>
      </c>
      <c r="P1396">
        <v>2</v>
      </c>
      <c r="Q1396" t="s">
        <v>53</v>
      </c>
      <c r="R1396" t="s">
        <v>43</v>
      </c>
      <c r="S1396" t="s">
        <v>4402</v>
      </c>
      <c r="W1396">
        <v>4</v>
      </c>
      <c r="X1396">
        <v>4</v>
      </c>
      <c r="Y1396">
        <v>2</v>
      </c>
      <c r="Z1396">
        <v>3</v>
      </c>
      <c r="AA1396" t="s">
        <v>5871</v>
      </c>
    </row>
    <row r="1397" spans="1:27" x14ac:dyDescent="0.3">
      <c r="A1397">
        <v>31</v>
      </c>
      <c r="B1397">
        <v>26</v>
      </c>
      <c r="C1397" t="s">
        <v>46</v>
      </c>
      <c r="D1397" t="s">
        <v>48</v>
      </c>
      <c r="E1397" t="s">
        <v>1461</v>
      </c>
      <c r="H1397">
        <v>4</v>
      </c>
      <c r="I1397" t="s">
        <v>59</v>
      </c>
      <c r="J1397" t="s">
        <v>2934</v>
      </c>
      <c r="M1397" t="s">
        <v>44</v>
      </c>
      <c r="N1397" t="s">
        <v>37</v>
      </c>
      <c r="O1397">
        <v>3</v>
      </c>
      <c r="P1397">
        <v>2</v>
      </c>
      <c r="Q1397" t="s">
        <v>40</v>
      </c>
      <c r="R1397" t="s">
        <v>35</v>
      </c>
      <c r="S1397" t="s">
        <v>4403</v>
      </c>
      <c r="W1397">
        <v>1</v>
      </c>
      <c r="X1397">
        <v>4</v>
      </c>
      <c r="Y1397">
        <v>3</v>
      </c>
      <c r="Z1397">
        <v>3</v>
      </c>
      <c r="AA1397" t="s">
        <v>5872</v>
      </c>
    </row>
    <row r="1398" spans="1:27" x14ac:dyDescent="0.3">
      <c r="A1398">
        <v>53</v>
      </c>
      <c r="B1398">
        <v>24</v>
      </c>
      <c r="C1398" t="s">
        <v>46</v>
      </c>
      <c r="D1398" t="s">
        <v>41</v>
      </c>
      <c r="E1398" t="s">
        <v>1462</v>
      </c>
      <c r="H1398">
        <v>4</v>
      </c>
      <c r="I1398" t="s">
        <v>38</v>
      </c>
      <c r="J1398" t="s">
        <v>2935</v>
      </c>
      <c r="M1398" t="s">
        <v>36</v>
      </c>
      <c r="N1398" t="s">
        <v>37</v>
      </c>
      <c r="O1398">
        <v>3</v>
      </c>
      <c r="P1398">
        <v>3</v>
      </c>
      <c r="Q1398" t="s">
        <v>40</v>
      </c>
      <c r="R1398" t="s">
        <v>35</v>
      </c>
      <c r="S1398" t="s">
        <v>4404</v>
      </c>
      <c r="W1398">
        <v>1</v>
      </c>
      <c r="X1398">
        <v>1</v>
      </c>
      <c r="Y1398">
        <v>2</v>
      </c>
      <c r="Z1398">
        <v>2</v>
      </c>
      <c r="AA1398" t="s">
        <v>5873</v>
      </c>
    </row>
    <row r="1399" spans="1:27" x14ac:dyDescent="0.3">
      <c r="A1399">
        <v>54</v>
      </c>
      <c r="B1399">
        <v>9</v>
      </c>
      <c r="C1399" t="s">
        <v>39</v>
      </c>
      <c r="D1399" t="s">
        <v>48</v>
      </c>
      <c r="E1399" t="s">
        <v>1463</v>
      </c>
      <c r="H1399">
        <v>2</v>
      </c>
      <c r="I1399" t="s">
        <v>38</v>
      </c>
      <c r="J1399" t="s">
        <v>2936</v>
      </c>
      <c r="M1399" t="s">
        <v>36</v>
      </c>
      <c r="N1399" t="s">
        <v>45</v>
      </c>
      <c r="O1399">
        <v>3</v>
      </c>
      <c r="P1399">
        <v>2</v>
      </c>
      <c r="Q1399" t="s">
        <v>47</v>
      </c>
      <c r="R1399" t="s">
        <v>43</v>
      </c>
      <c r="S1399" t="s">
        <v>4405</v>
      </c>
      <c r="W1399">
        <v>1</v>
      </c>
      <c r="X1399">
        <v>3</v>
      </c>
      <c r="Y1399">
        <v>3</v>
      </c>
      <c r="Z1399">
        <v>2</v>
      </c>
      <c r="AA1399" t="s">
        <v>5874</v>
      </c>
    </row>
    <row r="1400" spans="1:27" x14ac:dyDescent="0.3">
      <c r="A1400">
        <v>33</v>
      </c>
      <c r="B1400">
        <v>7</v>
      </c>
      <c r="C1400" t="s">
        <v>46</v>
      </c>
      <c r="D1400" t="s">
        <v>52</v>
      </c>
      <c r="E1400" t="s">
        <v>1464</v>
      </c>
      <c r="H1400">
        <v>2</v>
      </c>
      <c r="I1400" t="s">
        <v>38</v>
      </c>
      <c r="J1400" t="s">
        <v>2937</v>
      </c>
      <c r="M1400" t="s">
        <v>44</v>
      </c>
      <c r="N1400" t="s">
        <v>45</v>
      </c>
      <c r="O1400">
        <v>3</v>
      </c>
      <c r="P1400">
        <v>2</v>
      </c>
      <c r="Q1400" t="s">
        <v>54</v>
      </c>
      <c r="R1400" t="s">
        <v>43</v>
      </c>
      <c r="S1400" t="s">
        <v>4406</v>
      </c>
      <c r="W1400">
        <v>4</v>
      </c>
      <c r="X1400">
        <v>3</v>
      </c>
      <c r="Y1400">
        <v>3</v>
      </c>
      <c r="Z1400">
        <v>3</v>
      </c>
      <c r="AA1400" t="s">
        <v>5875</v>
      </c>
    </row>
    <row r="1401" spans="1:27" x14ac:dyDescent="0.3">
      <c r="A1401">
        <v>43</v>
      </c>
      <c r="B1401">
        <v>11</v>
      </c>
      <c r="C1401" t="s">
        <v>46</v>
      </c>
      <c r="D1401" t="s">
        <v>48</v>
      </c>
      <c r="E1401" t="s">
        <v>1465</v>
      </c>
      <c r="H1401">
        <v>3</v>
      </c>
      <c r="I1401" t="s">
        <v>38</v>
      </c>
      <c r="J1401" t="s">
        <v>2938</v>
      </c>
      <c r="M1401" t="s">
        <v>36</v>
      </c>
      <c r="N1401" t="s">
        <v>45</v>
      </c>
      <c r="O1401">
        <v>3</v>
      </c>
      <c r="P1401">
        <v>3</v>
      </c>
      <c r="Q1401" t="s">
        <v>54</v>
      </c>
      <c r="R1401" t="s">
        <v>43</v>
      </c>
      <c r="S1401" t="s">
        <v>4407</v>
      </c>
      <c r="W1401">
        <v>1</v>
      </c>
      <c r="X1401">
        <v>3</v>
      </c>
      <c r="Y1401">
        <v>2</v>
      </c>
      <c r="Z1401">
        <v>3</v>
      </c>
      <c r="AA1401" t="s">
        <v>5876</v>
      </c>
    </row>
    <row r="1402" spans="1:27" x14ac:dyDescent="0.3">
      <c r="A1402">
        <v>38</v>
      </c>
      <c r="B1402">
        <v>1</v>
      </c>
      <c r="C1402" t="s">
        <v>46</v>
      </c>
      <c r="D1402" t="s">
        <v>48</v>
      </c>
      <c r="E1402" t="s">
        <v>1466</v>
      </c>
      <c r="H1402">
        <v>4</v>
      </c>
      <c r="I1402" t="s">
        <v>49</v>
      </c>
      <c r="J1402" t="s">
        <v>2939</v>
      </c>
      <c r="M1402" t="s">
        <v>44</v>
      </c>
      <c r="N1402" t="s">
        <v>61</v>
      </c>
      <c r="O1402">
        <v>3</v>
      </c>
      <c r="P1402">
        <v>1</v>
      </c>
      <c r="Q1402" t="s">
        <v>61</v>
      </c>
      <c r="R1402" t="s">
        <v>35</v>
      </c>
      <c r="S1402" t="s">
        <v>4408</v>
      </c>
      <c r="W1402">
        <v>4</v>
      </c>
      <c r="X1402">
        <v>2</v>
      </c>
      <c r="Y1402">
        <v>2</v>
      </c>
      <c r="Z1402">
        <v>3</v>
      </c>
      <c r="AA1402" t="s">
        <v>5877</v>
      </c>
    </row>
    <row r="1403" spans="1:27" x14ac:dyDescent="0.3">
      <c r="A1403">
        <v>55</v>
      </c>
      <c r="B1403">
        <v>26</v>
      </c>
      <c r="C1403" t="s">
        <v>46</v>
      </c>
      <c r="D1403" t="s">
        <v>48</v>
      </c>
      <c r="E1403" t="s">
        <v>1467</v>
      </c>
      <c r="H1403">
        <v>4</v>
      </c>
      <c r="I1403" t="s">
        <v>61</v>
      </c>
      <c r="J1403" t="s">
        <v>2940</v>
      </c>
      <c r="M1403" t="s">
        <v>36</v>
      </c>
      <c r="N1403" t="s">
        <v>61</v>
      </c>
      <c r="O1403">
        <v>4</v>
      </c>
      <c r="P1403">
        <v>5</v>
      </c>
      <c r="Q1403" t="s">
        <v>56</v>
      </c>
      <c r="R1403" t="s">
        <v>35</v>
      </c>
      <c r="S1403" t="s">
        <v>4409</v>
      </c>
      <c r="W1403">
        <v>3</v>
      </c>
      <c r="X1403">
        <v>2</v>
      </c>
      <c r="Y1403">
        <v>1</v>
      </c>
      <c r="Z1403">
        <v>3</v>
      </c>
      <c r="AA1403" t="s">
        <v>5878</v>
      </c>
    </row>
    <row r="1404" spans="1:27" x14ac:dyDescent="0.3">
      <c r="A1404">
        <v>31</v>
      </c>
      <c r="B1404">
        <v>2</v>
      </c>
      <c r="C1404" t="s">
        <v>39</v>
      </c>
      <c r="D1404" t="s">
        <v>52</v>
      </c>
      <c r="E1404" t="s">
        <v>1468</v>
      </c>
      <c r="H1404">
        <v>1</v>
      </c>
      <c r="I1404" t="s">
        <v>51</v>
      </c>
      <c r="J1404" t="s">
        <v>2941</v>
      </c>
      <c r="M1404" t="s">
        <v>36</v>
      </c>
      <c r="N1404" t="s">
        <v>45</v>
      </c>
      <c r="O1404">
        <v>1</v>
      </c>
      <c r="P1404">
        <v>1</v>
      </c>
      <c r="Q1404" t="s">
        <v>50</v>
      </c>
      <c r="R1404" t="s">
        <v>35</v>
      </c>
      <c r="S1404" t="s">
        <v>4410</v>
      </c>
      <c r="W1404">
        <v>4</v>
      </c>
      <c r="X1404">
        <v>4</v>
      </c>
      <c r="Y1404">
        <v>3</v>
      </c>
      <c r="Z1404">
        <v>3</v>
      </c>
      <c r="AA1404" t="s">
        <v>5879</v>
      </c>
    </row>
    <row r="1405" spans="1:27" x14ac:dyDescent="0.3">
      <c r="A1405">
        <v>39</v>
      </c>
      <c r="B1405">
        <v>15</v>
      </c>
      <c r="C1405" t="s">
        <v>46</v>
      </c>
      <c r="D1405" t="s">
        <v>41</v>
      </c>
      <c r="E1405" t="s">
        <v>1469</v>
      </c>
      <c r="H1405">
        <v>4</v>
      </c>
      <c r="I1405" t="s">
        <v>59</v>
      </c>
      <c r="J1405" t="s">
        <v>2942</v>
      </c>
      <c r="M1405" t="s">
        <v>36</v>
      </c>
      <c r="N1405" t="s">
        <v>37</v>
      </c>
      <c r="O1405">
        <v>3</v>
      </c>
      <c r="P1405">
        <v>4</v>
      </c>
      <c r="Q1405" t="s">
        <v>40</v>
      </c>
      <c r="R1405" t="s">
        <v>43</v>
      </c>
      <c r="S1405" t="s">
        <v>4411</v>
      </c>
      <c r="W1405">
        <v>2</v>
      </c>
      <c r="X1405">
        <v>1</v>
      </c>
      <c r="Y1405">
        <v>1</v>
      </c>
      <c r="Z1405">
        <v>3</v>
      </c>
      <c r="AA1405" t="s">
        <v>5880</v>
      </c>
    </row>
    <row r="1406" spans="1:27" x14ac:dyDescent="0.3">
      <c r="A1406">
        <v>42</v>
      </c>
      <c r="B1406">
        <v>23</v>
      </c>
      <c r="C1406" t="s">
        <v>46</v>
      </c>
      <c r="D1406" t="s">
        <v>41</v>
      </c>
      <c r="E1406" t="s">
        <v>1470</v>
      </c>
      <c r="H1406">
        <v>2</v>
      </c>
      <c r="I1406" t="s">
        <v>38</v>
      </c>
      <c r="J1406" t="s">
        <v>2943</v>
      </c>
      <c r="M1406" t="s">
        <v>55</v>
      </c>
      <c r="N1406" t="s">
        <v>45</v>
      </c>
      <c r="O1406">
        <v>2</v>
      </c>
      <c r="P1406">
        <v>2</v>
      </c>
      <c r="Q1406" t="s">
        <v>47</v>
      </c>
      <c r="R1406" t="s">
        <v>43</v>
      </c>
      <c r="S1406" t="s">
        <v>4412</v>
      </c>
      <c r="W1406">
        <v>4</v>
      </c>
      <c r="X1406">
        <v>3</v>
      </c>
      <c r="Y1406">
        <v>4</v>
      </c>
      <c r="Z1406">
        <v>3</v>
      </c>
      <c r="AA1406" t="s">
        <v>5881</v>
      </c>
    </row>
    <row r="1407" spans="1:27" x14ac:dyDescent="0.3">
      <c r="A1407">
        <v>31</v>
      </c>
      <c r="B1407">
        <v>10</v>
      </c>
      <c r="C1407" t="s">
        <v>39</v>
      </c>
      <c r="D1407" t="s">
        <v>48</v>
      </c>
      <c r="E1407" t="s">
        <v>1471</v>
      </c>
      <c r="H1407">
        <v>3</v>
      </c>
      <c r="I1407" t="s">
        <v>51</v>
      </c>
      <c r="J1407" t="s">
        <v>2944</v>
      </c>
      <c r="M1407" t="s">
        <v>55</v>
      </c>
      <c r="N1407" t="s">
        <v>45</v>
      </c>
      <c r="O1407">
        <v>3</v>
      </c>
      <c r="P1407">
        <v>3</v>
      </c>
      <c r="Q1407" t="s">
        <v>58</v>
      </c>
      <c r="R1407" t="s">
        <v>43</v>
      </c>
      <c r="S1407" t="s">
        <v>4413</v>
      </c>
      <c r="W1407">
        <v>3</v>
      </c>
      <c r="X1407">
        <v>3</v>
      </c>
      <c r="Y1407">
        <v>3</v>
      </c>
      <c r="Z1407">
        <v>4</v>
      </c>
      <c r="AA1407" t="s">
        <v>5882</v>
      </c>
    </row>
    <row r="1408" spans="1:27" x14ac:dyDescent="0.3">
      <c r="A1408">
        <v>54</v>
      </c>
      <c r="B1408">
        <v>10</v>
      </c>
      <c r="C1408" t="s">
        <v>39</v>
      </c>
      <c r="D1408" t="s">
        <v>41</v>
      </c>
      <c r="E1408" t="s">
        <v>1472</v>
      </c>
      <c r="H1408">
        <v>3</v>
      </c>
      <c r="I1408" t="s">
        <v>51</v>
      </c>
      <c r="J1408" t="s">
        <v>2945</v>
      </c>
      <c r="M1408" t="s">
        <v>36</v>
      </c>
      <c r="N1408" t="s">
        <v>45</v>
      </c>
      <c r="O1408">
        <v>3</v>
      </c>
      <c r="P1408">
        <v>2</v>
      </c>
      <c r="Q1408" t="s">
        <v>53</v>
      </c>
      <c r="R1408" t="s">
        <v>35</v>
      </c>
      <c r="S1408" t="s">
        <v>4414</v>
      </c>
      <c r="W1408">
        <v>3</v>
      </c>
      <c r="X1408">
        <v>1</v>
      </c>
      <c r="Y1408">
        <v>4</v>
      </c>
      <c r="Z1408">
        <v>3</v>
      </c>
      <c r="AA1408" t="s">
        <v>5883</v>
      </c>
    </row>
    <row r="1409" spans="1:27" x14ac:dyDescent="0.3">
      <c r="A1409">
        <v>24</v>
      </c>
      <c r="B1409">
        <v>1</v>
      </c>
      <c r="C1409" t="s">
        <v>46</v>
      </c>
      <c r="D1409" t="s">
        <v>41</v>
      </c>
      <c r="E1409" t="s">
        <v>1473</v>
      </c>
      <c r="H1409">
        <v>2</v>
      </c>
      <c r="I1409" t="s">
        <v>38</v>
      </c>
      <c r="J1409" t="s">
        <v>2946</v>
      </c>
      <c r="M1409" t="s">
        <v>36</v>
      </c>
      <c r="N1409" t="s">
        <v>45</v>
      </c>
      <c r="O1409">
        <v>2</v>
      </c>
      <c r="P1409">
        <v>2</v>
      </c>
      <c r="Q1409" t="s">
        <v>54</v>
      </c>
      <c r="R1409" t="s">
        <v>43</v>
      </c>
      <c r="S1409" t="s">
        <v>4415</v>
      </c>
      <c r="W1409">
        <v>2</v>
      </c>
      <c r="X1409">
        <v>3</v>
      </c>
      <c r="Y1409">
        <v>2</v>
      </c>
      <c r="Z1409">
        <v>2</v>
      </c>
      <c r="AA1409" t="s">
        <v>5884</v>
      </c>
    </row>
    <row r="1410" spans="1:27" x14ac:dyDescent="0.3">
      <c r="A1410">
        <v>23</v>
      </c>
      <c r="B1410">
        <v>12</v>
      </c>
      <c r="C1410" t="s">
        <v>46</v>
      </c>
      <c r="D1410" t="s">
        <v>41</v>
      </c>
      <c r="E1410" t="s">
        <v>1474</v>
      </c>
      <c r="H1410">
        <v>2</v>
      </c>
      <c r="I1410" t="s">
        <v>49</v>
      </c>
      <c r="J1410" t="s">
        <v>2947</v>
      </c>
      <c r="M1410" t="s">
        <v>36</v>
      </c>
      <c r="N1410" t="s">
        <v>45</v>
      </c>
      <c r="O1410">
        <v>3</v>
      </c>
      <c r="P1410">
        <v>1</v>
      </c>
      <c r="Q1410" t="s">
        <v>50</v>
      </c>
      <c r="R1410" t="s">
        <v>43</v>
      </c>
      <c r="S1410" t="s">
        <v>4416</v>
      </c>
      <c r="W1410">
        <v>4</v>
      </c>
      <c r="X1410">
        <v>4</v>
      </c>
      <c r="Y1410">
        <v>3</v>
      </c>
      <c r="Z1410">
        <v>4</v>
      </c>
      <c r="AA1410" t="s">
        <v>5885</v>
      </c>
    </row>
    <row r="1411" spans="1:27" x14ac:dyDescent="0.3">
      <c r="A1411">
        <v>40</v>
      </c>
      <c r="B1411">
        <v>11</v>
      </c>
      <c r="C1411" t="s">
        <v>39</v>
      </c>
      <c r="D1411" t="s">
        <v>48</v>
      </c>
      <c r="E1411" t="s">
        <v>1475</v>
      </c>
      <c r="H1411">
        <v>3</v>
      </c>
      <c r="I1411" t="s">
        <v>60</v>
      </c>
      <c r="J1411" t="s">
        <v>2948</v>
      </c>
      <c r="M1411" t="s">
        <v>44</v>
      </c>
      <c r="N1411" t="s">
        <v>45</v>
      </c>
      <c r="O1411">
        <v>3</v>
      </c>
      <c r="P1411">
        <v>2</v>
      </c>
      <c r="Q1411" t="s">
        <v>50</v>
      </c>
      <c r="R1411" t="s">
        <v>43</v>
      </c>
      <c r="S1411" t="s">
        <v>4417</v>
      </c>
      <c r="W1411">
        <v>4</v>
      </c>
      <c r="X1411">
        <v>3</v>
      </c>
      <c r="Y1411">
        <v>1</v>
      </c>
      <c r="Z1411">
        <v>4</v>
      </c>
      <c r="AA1411" t="s">
        <v>5886</v>
      </c>
    </row>
    <row r="1412" spans="1:27" x14ac:dyDescent="0.3">
      <c r="A1412">
        <v>40</v>
      </c>
      <c r="B1412">
        <v>2</v>
      </c>
      <c r="C1412" t="s">
        <v>39</v>
      </c>
      <c r="D1412" t="s">
        <v>48</v>
      </c>
      <c r="E1412" t="s">
        <v>1476</v>
      </c>
      <c r="H1412">
        <v>2</v>
      </c>
      <c r="I1412" t="s">
        <v>59</v>
      </c>
      <c r="J1412" t="s">
        <v>2949</v>
      </c>
      <c r="M1412" t="s">
        <v>36</v>
      </c>
      <c r="N1412" t="s">
        <v>37</v>
      </c>
      <c r="O1412">
        <v>3</v>
      </c>
      <c r="P1412">
        <v>2</v>
      </c>
      <c r="Q1412" t="s">
        <v>40</v>
      </c>
      <c r="R1412" t="s">
        <v>43</v>
      </c>
      <c r="S1412" t="s">
        <v>4418</v>
      </c>
      <c r="W1412">
        <v>2</v>
      </c>
      <c r="X1412">
        <v>2</v>
      </c>
      <c r="Y1412">
        <v>3</v>
      </c>
      <c r="Z1412">
        <v>3</v>
      </c>
      <c r="AA1412" t="s">
        <v>5887</v>
      </c>
    </row>
    <row r="1413" spans="1:27" x14ac:dyDescent="0.3">
      <c r="A1413">
        <v>25</v>
      </c>
      <c r="B1413">
        <v>2</v>
      </c>
      <c r="C1413" t="s">
        <v>39</v>
      </c>
      <c r="D1413" t="s">
        <v>48</v>
      </c>
      <c r="E1413" t="s">
        <v>1477</v>
      </c>
      <c r="H1413">
        <v>3</v>
      </c>
      <c r="I1413" t="s">
        <v>61</v>
      </c>
      <c r="J1413" t="s">
        <v>2950</v>
      </c>
      <c r="M1413" t="s">
        <v>36</v>
      </c>
      <c r="N1413" t="s">
        <v>61</v>
      </c>
      <c r="O1413">
        <v>3</v>
      </c>
      <c r="P1413">
        <v>1</v>
      </c>
      <c r="Q1413" t="s">
        <v>61</v>
      </c>
      <c r="R1413" t="s">
        <v>43</v>
      </c>
      <c r="S1413" t="s">
        <v>4419</v>
      </c>
      <c r="W1413">
        <v>3</v>
      </c>
      <c r="X1413">
        <v>2</v>
      </c>
      <c r="Y1413">
        <v>3</v>
      </c>
      <c r="Z1413">
        <v>3</v>
      </c>
      <c r="AA1413" t="s">
        <v>5888</v>
      </c>
    </row>
    <row r="1414" spans="1:27" x14ac:dyDescent="0.3">
      <c r="A1414">
        <v>30</v>
      </c>
      <c r="B1414">
        <v>1</v>
      </c>
      <c r="C1414" t="s">
        <v>46</v>
      </c>
      <c r="D1414" t="s">
        <v>48</v>
      </c>
      <c r="E1414" t="s">
        <v>1478</v>
      </c>
      <c r="H1414">
        <v>2</v>
      </c>
      <c r="I1414" t="s">
        <v>51</v>
      </c>
      <c r="J1414" t="s">
        <v>2951</v>
      </c>
      <c r="M1414" t="s">
        <v>36</v>
      </c>
      <c r="N1414" t="s">
        <v>45</v>
      </c>
      <c r="O1414">
        <v>3</v>
      </c>
      <c r="P1414">
        <v>1</v>
      </c>
      <c r="Q1414" t="s">
        <v>50</v>
      </c>
      <c r="R1414" t="s">
        <v>43</v>
      </c>
      <c r="S1414" t="s">
        <v>4420</v>
      </c>
      <c r="W1414">
        <v>4</v>
      </c>
      <c r="X1414">
        <v>2</v>
      </c>
      <c r="Y1414">
        <v>3</v>
      </c>
      <c r="Z1414">
        <v>2</v>
      </c>
      <c r="AA1414" t="s">
        <v>5889</v>
      </c>
    </row>
    <row r="1415" spans="1:27" x14ac:dyDescent="0.3">
      <c r="A1415">
        <v>25</v>
      </c>
      <c r="B1415">
        <v>2</v>
      </c>
      <c r="C1415" t="s">
        <v>46</v>
      </c>
      <c r="D1415" t="s">
        <v>52</v>
      </c>
      <c r="E1415" t="s">
        <v>1479</v>
      </c>
      <c r="H1415">
        <v>1</v>
      </c>
      <c r="I1415" t="s">
        <v>49</v>
      </c>
      <c r="J1415" t="s">
        <v>2952</v>
      </c>
      <c r="M1415" t="s">
        <v>36</v>
      </c>
      <c r="N1415" t="s">
        <v>45</v>
      </c>
      <c r="O1415">
        <v>3</v>
      </c>
      <c r="P1415">
        <v>1</v>
      </c>
      <c r="Q1415" t="s">
        <v>50</v>
      </c>
      <c r="R1415" t="s">
        <v>35</v>
      </c>
      <c r="S1415" t="s">
        <v>4421</v>
      </c>
      <c r="W1415">
        <v>4</v>
      </c>
      <c r="X1415">
        <v>3</v>
      </c>
      <c r="Y1415">
        <v>3</v>
      </c>
      <c r="Z1415">
        <v>2</v>
      </c>
      <c r="AA1415" t="s">
        <v>5890</v>
      </c>
    </row>
    <row r="1416" spans="1:27" x14ac:dyDescent="0.3">
      <c r="A1416">
        <v>47</v>
      </c>
      <c r="B1416">
        <v>25</v>
      </c>
      <c r="C1416" t="s">
        <v>46</v>
      </c>
      <c r="D1416" t="s">
        <v>41</v>
      </c>
      <c r="E1416" t="s">
        <v>1480</v>
      </c>
      <c r="H1416">
        <v>3</v>
      </c>
      <c r="I1416" t="s">
        <v>51</v>
      </c>
      <c r="J1416" t="s">
        <v>2953</v>
      </c>
      <c r="M1416" t="s">
        <v>36</v>
      </c>
      <c r="N1416" t="s">
        <v>45</v>
      </c>
      <c r="O1416">
        <v>3</v>
      </c>
      <c r="P1416">
        <v>3</v>
      </c>
      <c r="Q1416" t="s">
        <v>54</v>
      </c>
      <c r="R1416" t="s">
        <v>43</v>
      </c>
      <c r="S1416" t="s">
        <v>4422</v>
      </c>
      <c r="W1416">
        <v>1</v>
      </c>
      <c r="X1416">
        <v>3</v>
      </c>
      <c r="Y1416">
        <v>2</v>
      </c>
      <c r="Z1416">
        <v>3</v>
      </c>
      <c r="AA1416" t="s">
        <v>5891</v>
      </c>
    </row>
    <row r="1417" spans="1:27" x14ac:dyDescent="0.3">
      <c r="A1417">
        <v>33</v>
      </c>
      <c r="B1417">
        <v>1</v>
      </c>
      <c r="C1417" t="s">
        <v>46</v>
      </c>
      <c r="D1417" t="s">
        <v>52</v>
      </c>
      <c r="E1417" t="s">
        <v>1481</v>
      </c>
      <c r="H1417">
        <v>2</v>
      </c>
      <c r="I1417" t="s">
        <v>51</v>
      </c>
      <c r="J1417" t="s">
        <v>2954</v>
      </c>
      <c r="M1417" t="s">
        <v>55</v>
      </c>
      <c r="N1417" t="s">
        <v>45</v>
      </c>
      <c r="O1417">
        <v>2</v>
      </c>
      <c r="P1417">
        <v>1</v>
      </c>
      <c r="Q1417" t="s">
        <v>50</v>
      </c>
      <c r="R1417" t="s">
        <v>43</v>
      </c>
      <c r="S1417" t="s">
        <v>4423</v>
      </c>
      <c r="W1417">
        <v>2</v>
      </c>
      <c r="X1417">
        <v>3</v>
      </c>
      <c r="Y1417">
        <v>3</v>
      </c>
      <c r="Z1417">
        <v>2</v>
      </c>
      <c r="AA1417" t="s">
        <v>5892</v>
      </c>
    </row>
    <row r="1418" spans="1:27" x14ac:dyDescent="0.3">
      <c r="A1418">
        <v>38</v>
      </c>
      <c r="B1418">
        <v>1</v>
      </c>
      <c r="C1418" t="s">
        <v>46</v>
      </c>
      <c r="D1418" t="s">
        <v>48</v>
      </c>
      <c r="E1418" t="s">
        <v>1482</v>
      </c>
      <c r="H1418">
        <v>4</v>
      </c>
      <c r="I1418" t="s">
        <v>38</v>
      </c>
      <c r="J1418" t="s">
        <v>2955</v>
      </c>
      <c r="M1418" t="s">
        <v>36</v>
      </c>
      <c r="N1418" t="s">
        <v>37</v>
      </c>
      <c r="O1418">
        <v>3</v>
      </c>
      <c r="P1418">
        <v>2</v>
      </c>
      <c r="Q1418" t="s">
        <v>40</v>
      </c>
      <c r="R1418" t="s">
        <v>43</v>
      </c>
      <c r="S1418" t="s">
        <v>4424</v>
      </c>
      <c r="W1418">
        <v>4</v>
      </c>
      <c r="X1418">
        <v>2</v>
      </c>
      <c r="Y1418">
        <v>1</v>
      </c>
      <c r="Z1418">
        <v>3</v>
      </c>
      <c r="AA1418" t="s">
        <v>5893</v>
      </c>
    </row>
    <row r="1419" spans="1:27" x14ac:dyDescent="0.3">
      <c r="A1419">
        <v>31</v>
      </c>
      <c r="B1419">
        <v>2</v>
      </c>
      <c r="C1419" t="s">
        <v>46</v>
      </c>
      <c r="D1419" t="s">
        <v>48</v>
      </c>
      <c r="E1419" t="s">
        <v>1483</v>
      </c>
      <c r="H1419">
        <v>2</v>
      </c>
      <c r="I1419" t="s">
        <v>38</v>
      </c>
      <c r="J1419" t="s">
        <v>2956</v>
      </c>
      <c r="M1419" t="s">
        <v>36</v>
      </c>
      <c r="N1419" t="s">
        <v>37</v>
      </c>
      <c r="O1419">
        <v>3</v>
      </c>
      <c r="P1419">
        <v>1</v>
      </c>
      <c r="Q1419" t="s">
        <v>57</v>
      </c>
      <c r="R1419" t="s">
        <v>43</v>
      </c>
      <c r="S1419" t="s">
        <v>4425</v>
      </c>
      <c r="W1419">
        <v>1</v>
      </c>
      <c r="X1419">
        <v>3</v>
      </c>
      <c r="Y1419">
        <v>3</v>
      </c>
      <c r="Z1419">
        <v>3</v>
      </c>
      <c r="AA1419" t="s">
        <v>5894</v>
      </c>
    </row>
    <row r="1420" spans="1:27" x14ac:dyDescent="0.3">
      <c r="A1420">
        <v>38</v>
      </c>
      <c r="B1420">
        <v>6</v>
      </c>
      <c r="C1420" t="s">
        <v>46</v>
      </c>
      <c r="D1420" t="s">
        <v>48</v>
      </c>
      <c r="E1420" t="s">
        <v>1484</v>
      </c>
      <c r="H1420">
        <v>4</v>
      </c>
      <c r="I1420" t="s">
        <v>38</v>
      </c>
      <c r="J1420" t="s">
        <v>2957</v>
      </c>
      <c r="M1420" t="s">
        <v>44</v>
      </c>
      <c r="N1420" t="s">
        <v>45</v>
      </c>
      <c r="O1420">
        <v>2</v>
      </c>
      <c r="P1420">
        <v>2</v>
      </c>
      <c r="Q1420" t="s">
        <v>53</v>
      </c>
      <c r="R1420" t="s">
        <v>43</v>
      </c>
      <c r="S1420" t="s">
        <v>4426</v>
      </c>
      <c r="W1420">
        <v>1</v>
      </c>
      <c r="X1420">
        <v>3</v>
      </c>
      <c r="Y1420">
        <v>4</v>
      </c>
      <c r="Z1420">
        <v>3</v>
      </c>
      <c r="AA1420" t="s">
        <v>5895</v>
      </c>
    </row>
    <row r="1421" spans="1:27" x14ac:dyDescent="0.3">
      <c r="A1421">
        <v>42</v>
      </c>
      <c r="B1421">
        <v>18</v>
      </c>
      <c r="C1421" t="s">
        <v>46</v>
      </c>
      <c r="D1421" t="s">
        <v>52</v>
      </c>
      <c r="E1421" t="s">
        <v>1485</v>
      </c>
      <c r="H1421">
        <v>4</v>
      </c>
      <c r="I1421" t="s">
        <v>38</v>
      </c>
      <c r="J1421" t="s">
        <v>2958</v>
      </c>
      <c r="M1421" t="s">
        <v>36</v>
      </c>
      <c r="N1421" t="s">
        <v>45</v>
      </c>
      <c r="O1421">
        <v>3</v>
      </c>
      <c r="P1421">
        <v>2</v>
      </c>
      <c r="Q1421" t="s">
        <v>47</v>
      </c>
      <c r="R1421" t="s">
        <v>35</v>
      </c>
      <c r="S1421" t="s">
        <v>4427</v>
      </c>
      <c r="W1421">
        <v>4</v>
      </c>
      <c r="X1421">
        <v>1</v>
      </c>
      <c r="Y1421">
        <v>3</v>
      </c>
      <c r="Z1421">
        <v>2</v>
      </c>
      <c r="AA1421" t="s">
        <v>5896</v>
      </c>
    </row>
    <row r="1422" spans="1:27" x14ac:dyDescent="0.3">
      <c r="A1422">
        <v>41</v>
      </c>
      <c r="B1422">
        <v>1</v>
      </c>
      <c r="C1422" t="s">
        <v>46</v>
      </c>
      <c r="D1422" t="s">
        <v>48</v>
      </c>
      <c r="E1422" t="s">
        <v>1486</v>
      </c>
      <c r="H1422">
        <v>3</v>
      </c>
      <c r="I1422" t="s">
        <v>38</v>
      </c>
      <c r="J1422" t="s">
        <v>2959</v>
      </c>
      <c r="M1422" t="s">
        <v>36</v>
      </c>
      <c r="N1422" t="s">
        <v>45</v>
      </c>
      <c r="O1422">
        <v>3</v>
      </c>
      <c r="P1422">
        <v>1</v>
      </c>
      <c r="Q1422" t="s">
        <v>47</v>
      </c>
      <c r="R1422" t="s">
        <v>43</v>
      </c>
      <c r="S1422" t="s">
        <v>4428</v>
      </c>
      <c r="W1422">
        <v>4</v>
      </c>
      <c r="X1422">
        <v>4</v>
      </c>
      <c r="Y1422">
        <v>1</v>
      </c>
      <c r="Z1422">
        <v>3</v>
      </c>
      <c r="AA1422" t="s">
        <v>5897</v>
      </c>
    </row>
    <row r="1423" spans="1:27" x14ac:dyDescent="0.3">
      <c r="A1423">
        <v>47</v>
      </c>
      <c r="B1423">
        <v>1</v>
      </c>
      <c r="C1423" t="s">
        <v>39</v>
      </c>
      <c r="D1423" t="s">
        <v>48</v>
      </c>
      <c r="E1423" t="s">
        <v>1487</v>
      </c>
      <c r="H1423">
        <v>1</v>
      </c>
      <c r="I1423" t="s">
        <v>51</v>
      </c>
      <c r="J1423" t="s">
        <v>2960</v>
      </c>
      <c r="M1423" t="s">
        <v>55</v>
      </c>
      <c r="N1423" t="s">
        <v>45</v>
      </c>
      <c r="O1423">
        <v>3</v>
      </c>
      <c r="P1423">
        <v>3</v>
      </c>
      <c r="Q1423" t="s">
        <v>58</v>
      </c>
      <c r="R1423" t="s">
        <v>43</v>
      </c>
      <c r="S1423" t="s">
        <v>4429</v>
      </c>
      <c r="W1423">
        <v>3</v>
      </c>
      <c r="X1423">
        <v>2</v>
      </c>
      <c r="Y1423">
        <v>1</v>
      </c>
      <c r="Z1423">
        <v>1</v>
      </c>
      <c r="AA1423" t="s">
        <v>5898</v>
      </c>
    </row>
    <row r="1424" spans="1:27" x14ac:dyDescent="0.3">
      <c r="A1424">
        <v>35</v>
      </c>
      <c r="B1424">
        <v>11</v>
      </c>
      <c r="C1424" t="s">
        <v>46</v>
      </c>
      <c r="D1424" t="s">
        <v>48</v>
      </c>
      <c r="E1424" t="s">
        <v>1488</v>
      </c>
      <c r="H1424">
        <v>4</v>
      </c>
      <c r="I1424" t="s">
        <v>51</v>
      </c>
      <c r="J1424" t="s">
        <v>2961</v>
      </c>
      <c r="M1424" t="s">
        <v>36</v>
      </c>
      <c r="N1424" t="s">
        <v>45</v>
      </c>
      <c r="O1424">
        <v>3</v>
      </c>
      <c r="P1424">
        <v>1</v>
      </c>
      <c r="Q1424" t="s">
        <v>50</v>
      </c>
      <c r="R1424" t="s">
        <v>35</v>
      </c>
      <c r="S1424" t="s">
        <v>4430</v>
      </c>
      <c r="W1424">
        <v>4</v>
      </c>
      <c r="X1424">
        <v>3</v>
      </c>
      <c r="Y1424">
        <v>3</v>
      </c>
      <c r="Z1424">
        <v>3</v>
      </c>
      <c r="AA1424" t="s">
        <v>5899</v>
      </c>
    </row>
    <row r="1425" spans="1:27" x14ac:dyDescent="0.3">
      <c r="A1425">
        <v>22</v>
      </c>
      <c r="B1425">
        <v>1</v>
      </c>
      <c r="C1425" t="s">
        <v>46</v>
      </c>
      <c r="D1425" t="s">
        <v>41</v>
      </c>
      <c r="E1425" t="s">
        <v>1489</v>
      </c>
      <c r="H1425">
        <v>2</v>
      </c>
      <c r="I1425" t="s">
        <v>38</v>
      </c>
      <c r="J1425" t="s">
        <v>2962</v>
      </c>
      <c r="M1425" t="s">
        <v>36</v>
      </c>
      <c r="N1425" t="s">
        <v>45</v>
      </c>
      <c r="O1425">
        <v>3</v>
      </c>
      <c r="P1425">
        <v>1</v>
      </c>
      <c r="Q1425" t="s">
        <v>47</v>
      </c>
      <c r="R1425" t="s">
        <v>43</v>
      </c>
      <c r="S1425" t="s">
        <v>4431</v>
      </c>
      <c r="W1425">
        <v>4</v>
      </c>
      <c r="X1425">
        <v>3</v>
      </c>
      <c r="Y1425">
        <v>4</v>
      </c>
      <c r="Z1425">
        <v>4</v>
      </c>
      <c r="AA1425" t="s">
        <v>5900</v>
      </c>
    </row>
    <row r="1426" spans="1:27" x14ac:dyDescent="0.3">
      <c r="A1426">
        <v>35</v>
      </c>
      <c r="B1426">
        <v>9</v>
      </c>
      <c r="C1426" t="s">
        <v>46</v>
      </c>
      <c r="D1426" t="s">
        <v>41</v>
      </c>
      <c r="E1426" t="s">
        <v>1490</v>
      </c>
      <c r="H1426">
        <v>4</v>
      </c>
      <c r="I1426" t="s">
        <v>51</v>
      </c>
      <c r="J1426" t="s">
        <v>2963</v>
      </c>
      <c r="M1426" t="s">
        <v>36</v>
      </c>
      <c r="N1426" t="s">
        <v>45</v>
      </c>
      <c r="O1426">
        <v>3</v>
      </c>
      <c r="P1426">
        <v>2</v>
      </c>
      <c r="Q1426" t="s">
        <v>47</v>
      </c>
      <c r="R1426" t="s">
        <v>43</v>
      </c>
      <c r="S1426" t="s">
        <v>4432</v>
      </c>
      <c r="W1426">
        <v>2</v>
      </c>
      <c r="X1426">
        <v>3</v>
      </c>
      <c r="Y1426">
        <v>2</v>
      </c>
      <c r="Z1426">
        <v>3</v>
      </c>
      <c r="AA1426" t="s">
        <v>5901</v>
      </c>
    </row>
    <row r="1427" spans="1:27" x14ac:dyDescent="0.3">
      <c r="A1427">
        <v>33</v>
      </c>
      <c r="B1427">
        <v>15</v>
      </c>
      <c r="C1427" t="s">
        <v>39</v>
      </c>
      <c r="D1427" t="s">
        <v>48</v>
      </c>
      <c r="E1427" t="s">
        <v>1491</v>
      </c>
      <c r="H1427">
        <v>2</v>
      </c>
      <c r="I1427" t="s">
        <v>51</v>
      </c>
      <c r="J1427" t="s">
        <v>2964</v>
      </c>
      <c r="M1427" t="s">
        <v>36</v>
      </c>
      <c r="N1427" t="s">
        <v>45</v>
      </c>
      <c r="O1427">
        <v>3</v>
      </c>
      <c r="P1427">
        <v>2</v>
      </c>
      <c r="Q1427" t="s">
        <v>54</v>
      </c>
      <c r="R1427" t="s">
        <v>35</v>
      </c>
      <c r="S1427" t="s">
        <v>4433</v>
      </c>
      <c r="W1427">
        <v>2</v>
      </c>
      <c r="X1427">
        <v>4</v>
      </c>
      <c r="Y1427">
        <v>1</v>
      </c>
      <c r="Z1427">
        <v>3</v>
      </c>
      <c r="AA1427" t="s">
        <v>5902</v>
      </c>
    </row>
    <row r="1428" spans="1:27" x14ac:dyDescent="0.3">
      <c r="A1428">
        <v>32</v>
      </c>
      <c r="B1428">
        <v>29</v>
      </c>
      <c r="C1428" t="s">
        <v>39</v>
      </c>
      <c r="D1428" t="s">
        <v>41</v>
      </c>
      <c r="E1428" t="s">
        <v>1492</v>
      </c>
      <c r="H1428">
        <v>4</v>
      </c>
      <c r="I1428" t="s">
        <v>38</v>
      </c>
      <c r="J1428" t="s">
        <v>2965</v>
      </c>
      <c r="M1428" t="s">
        <v>36</v>
      </c>
      <c r="N1428" t="s">
        <v>45</v>
      </c>
      <c r="O1428">
        <v>2</v>
      </c>
      <c r="P1428">
        <v>1</v>
      </c>
      <c r="Q1428" t="s">
        <v>50</v>
      </c>
      <c r="R1428" t="s">
        <v>43</v>
      </c>
      <c r="S1428" t="s">
        <v>4434</v>
      </c>
      <c r="W1428">
        <v>3</v>
      </c>
      <c r="X1428">
        <v>2</v>
      </c>
      <c r="Y1428">
        <v>3</v>
      </c>
      <c r="Z1428">
        <v>3</v>
      </c>
      <c r="AA1428" t="s">
        <v>5903</v>
      </c>
    </row>
    <row r="1429" spans="1:27" x14ac:dyDescent="0.3">
      <c r="A1429">
        <v>40</v>
      </c>
      <c r="B1429">
        <v>1</v>
      </c>
      <c r="C1429" t="s">
        <v>46</v>
      </c>
      <c r="D1429" t="s">
        <v>48</v>
      </c>
      <c r="E1429" t="s">
        <v>1493</v>
      </c>
      <c r="H1429">
        <v>4</v>
      </c>
      <c r="I1429" t="s">
        <v>38</v>
      </c>
      <c r="J1429" t="s">
        <v>2966</v>
      </c>
      <c r="M1429" t="s">
        <v>36</v>
      </c>
      <c r="N1429" t="s">
        <v>45</v>
      </c>
      <c r="O1429">
        <v>3</v>
      </c>
      <c r="P1429">
        <v>1</v>
      </c>
      <c r="Q1429" t="s">
        <v>50</v>
      </c>
      <c r="R1429" t="s">
        <v>43</v>
      </c>
      <c r="S1429" t="s">
        <v>4435</v>
      </c>
      <c r="W1429">
        <v>1</v>
      </c>
      <c r="X1429">
        <v>4</v>
      </c>
      <c r="Y1429">
        <v>3</v>
      </c>
      <c r="Z1429">
        <v>2</v>
      </c>
      <c r="AA1429" t="s">
        <v>5904</v>
      </c>
    </row>
    <row r="1430" spans="1:27" x14ac:dyDescent="0.3">
      <c r="A1430">
        <v>32</v>
      </c>
      <c r="B1430">
        <v>1</v>
      </c>
      <c r="C1430" t="s">
        <v>46</v>
      </c>
      <c r="D1430" t="s">
        <v>48</v>
      </c>
      <c r="E1430" t="s">
        <v>1494</v>
      </c>
      <c r="H1430">
        <v>4</v>
      </c>
      <c r="I1430" t="s">
        <v>51</v>
      </c>
      <c r="J1430" t="s">
        <v>2967</v>
      </c>
      <c r="M1430" t="s">
        <v>36</v>
      </c>
      <c r="N1430" t="s">
        <v>37</v>
      </c>
      <c r="O1430">
        <v>2</v>
      </c>
      <c r="P1430">
        <v>1</v>
      </c>
      <c r="Q1430" t="s">
        <v>57</v>
      </c>
      <c r="R1430" t="s">
        <v>43</v>
      </c>
      <c r="S1430" t="s">
        <v>4436</v>
      </c>
      <c r="W1430">
        <v>2</v>
      </c>
      <c r="X1430">
        <v>2</v>
      </c>
      <c r="Y1430">
        <v>2</v>
      </c>
      <c r="Z1430">
        <v>3</v>
      </c>
      <c r="AA1430" t="s">
        <v>5905</v>
      </c>
    </row>
    <row r="1431" spans="1:27" x14ac:dyDescent="0.3">
      <c r="A1431">
        <v>39</v>
      </c>
      <c r="B1431">
        <v>24</v>
      </c>
      <c r="C1431" t="s">
        <v>46</v>
      </c>
      <c r="D1431" t="s">
        <v>41</v>
      </c>
      <c r="E1431" t="s">
        <v>1495</v>
      </c>
      <c r="H1431">
        <v>1</v>
      </c>
      <c r="I1431" t="s">
        <v>38</v>
      </c>
      <c r="J1431" t="s">
        <v>2968</v>
      </c>
      <c r="M1431" t="s">
        <v>36</v>
      </c>
      <c r="N1431" t="s">
        <v>45</v>
      </c>
      <c r="O1431">
        <v>3</v>
      </c>
      <c r="P1431">
        <v>2</v>
      </c>
      <c r="Q1431" t="s">
        <v>47</v>
      </c>
      <c r="R1431" t="s">
        <v>43</v>
      </c>
      <c r="S1431" t="s">
        <v>4437</v>
      </c>
      <c r="W1431">
        <v>1</v>
      </c>
      <c r="X1431">
        <v>4</v>
      </c>
      <c r="Y1431">
        <v>1</v>
      </c>
      <c r="Z1431">
        <v>3</v>
      </c>
      <c r="AA1431" t="s">
        <v>5906</v>
      </c>
    </row>
    <row r="1432" spans="1:27" x14ac:dyDescent="0.3">
      <c r="A1432">
        <v>38</v>
      </c>
      <c r="B1432">
        <v>10</v>
      </c>
      <c r="C1432" t="s">
        <v>39</v>
      </c>
      <c r="D1432" t="s">
        <v>48</v>
      </c>
      <c r="E1432" t="s">
        <v>1496</v>
      </c>
      <c r="H1432">
        <v>3</v>
      </c>
      <c r="I1432" t="s">
        <v>51</v>
      </c>
      <c r="J1432" t="s">
        <v>2969</v>
      </c>
      <c r="M1432" t="s">
        <v>36</v>
      </c>
      <c r="N1432" t="s">
        <v>45</v>
      </c>
      <c r="O1432">
        <v>1</v>
      </c>
      <c r="P1432">
        <v>3</v>
      </c>
      <c r="Q1432" t="s">
        <v>58</v>
      </c>
      <c r="R1432" t="s">
        <v>43</v>
      </c>
      <c r="S1432" t="s">
        <v>4438</v>
      </c>
      <c r="W1432">
        <v>2</v>
      </c>
      <c r="X1432">
        <v>3</v>
      </c>
      <c r="Y1432">
        <v>1</v>
      </c>
      <c r="Z1432">
        <v>3</v>
      </c>
      <c r="AA1432" t="s">
        <v>5907</v>
      </c>
    </row>
    <row r="1433" spans="1:27" x14ac:dyDescent="0.3">
      <c r="A1433">
        <v>32</v>
      </c>
      <c r="B1433">
        <v>1</v>
      </c>
      <c r="C1433" t="s">
        <v>39</v>
      </c>
      <c r="D1433" t="s">
        <v>48</v>
      </c>
      <c r="E1433" t="s">
        <v>1497</v>
      </c>
      <c r="H1433">
        <v>4</v>
      </c>
      <c r="I1433" t="s">
        <v>59</v>
      </c>
      <c r="J1433" t="s">
        <v>2970</v>
      </c>
      <c r="M1433" t="s">
        <v>36</v>
      </c>
      <c r="N1433" t="s">
        <v>37</v>
      </c>
      <c r="O1433">
        <v>3</v>
      </c>
      <c r="P1433">
        <v>3</v>
      </c>
      <c r="Q1433" t="s">
        <v>40</v>
      </c>
      <c r="R1433" t="s">
        <v>43</v>
      </c>
      <c r="S1433" t="s">
        <v>4439</v>
      </c>
      <c r="W1433">
        <v>3</v>
      </c>
      <c r="X1433">
        <v>4</v>
      </c>
      <c r="Y1433">
        <v>3</v>
      </c>
      <c r="Z1433">
        <v>3</v>
      </c>
      <c r="AA1433" t="s">
        <v>5908</v>
      </c>
    </row>
    <row r="1434" spans="1:27" x14ac:dyDescent="0.3">
      <c r="A1434">
        <v>37</v>
      </c>
      <c r="B1434">
        <v>10</v>
      </c>
      <c r="C1434" t="s">
        <v>39</v>
      </c>
      <c r="D1434" t="s">
        <v>48</v>
      </c>
      <c r="E1434" t="s">
        <v>1498</v>
      </c>
      <c r="H1434">
        <v>3</v>
      </c>
      <c r="I1434" t="s">
        <v>38</v>
      </c>
      <c r="J1434" t="s">
        <v>2971</v>
      </c>
      <c r="M1434" t="s">
        <v>36</v>
      </c>
      <c r="N1434" t="s">
        <v>45</v>
      </c>
      <c r="O1434">
        <v>4</v>
      </c>
      <c r="P1434">
        <v>3</v>
      </c>
      <c r="Q1434" t="s">
        <v>58</v>
      </c>
      <c r="R1434" t="s">
        <v>35</v>
      </c>
      <c r="S1434" t="s">
        <v>4440</v>
      </c>
      <c r="W1434">
        <v>3</v>
      </c>
      <c r="X1434">
        <v>4</v>
      </c>
      <c r="Y1434">
        <v>1</v>
      </c>
      <c r="Z1434">
        <v>3</v>
      </c>
      <c r="AA1434" t="s">
        <v>5909</v>
      </c>
    </row>
    <row r="1435" spans="1:27" x14ac:dyDescent="0.3">
      <c r="A1435">
        <v>25</v>
      </c>
      <c r="B1435">
        <v>8</v>
      </c>
      <c r="C1435" t="s">
        <v>39</v>
      </c>
      <c r="D1435" t="s">
        <v>52</v>
      </c>
      <c r="E1435" t="s">
        <v>1499</v>
      </c>
      <c r="H1435">
        <v>2</v>
      </c>
      <c r="I1435" t="s">
        <v>49</v>
      </c>
      <c r="J1435" t="s">
        <v>2972</v>
      </c>
      <c r="M1435" t="s">
        <v>36</v>
      </c>
      <c r="N1435" t="s">
        <v>37</v>
      </c>
      <c r="O1435">
        <v>3</v>
      </c>
      <c r="P1435">
        <v>2</v>
      </c>
      <c r="Q1435" t="s">
        <v>40</v>
      </c>
      <c r="R1435" t="s">
        <v>35</v>
      </c>
      <c r="S1435" t="s">
        <v>4441</v>
      </c>
      <c r="W1435">
        <v>1</v>
      </c>
      <c r="X1435">
        <v>3</v>
      </c>
      <c r="Y1435">
        <v>2</v>
      </c>
      <c r="Z1435">
        <v>2</v>
      </c>
      <c r="AA1435" t="s">
        <v>5910</v>
      </c>
    </row>
    <row r="1436" spans="1:27" x14ac:dyDescent="0.3">
      <c r="A1436">
        <v>52</v>
      </c>
      <c r="B1436">
        <v>29</v>
      </c>
      <c r="C1436" t="s">
        <v>46</v>
      </c>
      <c r="D1436" t="s">
        <v>52</v>
      </c>
      <c r="E1436" t="s">
        <v>1500</v>
      </c>
      <c r="H1436">
        <v>4</v>
      </c>
      <c r="I1436" t="s">
        <v>38</v>
      </c>
      <c r="J1436" t="s">
        <v>2973</v>
      </c>
      <c r="M1436" t="s">
        <v>55</v>
      </c>
      <c r="N1436" t="s">
        <v>37</v>
      </c>
      <c r="O1436">
        <v>3</v>
      </c>
      <c r="P1436">
        <v>1</v>
      </c>
      <c r="Q1436" t="s">
        <v>57</v>
      </c>
      <c r="R1436" t="s">
        <v>43</v>
      </c>
      <c r="S1436" t="s">
        <v>4442</v>
      </c>
      <c r="W1436">
        <v>1</v>
      </c>
      <c r="X1436">
        <v>4</v>
      </c>
      <c r="Y1436">
        <v>2</v>
      </c>
      <c r="Z1436">
        <v>2</v>
      </c>
      <c r="AA1436" t="s">
        <v>5911</v>
      </c>
    </row>
    <row r="1437" spans="1:27" x14ac:dyDescent="0.3">
      <c r="A1437">
        <v>44</v>
      </c>
      <c r="B1437">
        <v>1</v>
      </c>
      <c r="C1437" t="s">
        <v>46</v>
      </c>
      <c r="D1437" t="s">
        <v>41</v>
      </c>
      <c r="E1437" t="s">
        <v>1501</v>
      </c>
      <c r="H1437">
        <v>3</v>
      </c>
      <c r="I1437" t="s">
        <v>51</v>
      </c>
      <c r="J1437" t="s">
        <v>2974</v>
      </c>
      <c r="M1437" t="s">
        <v>36</v>
      </c>
      <c r="N1437" t="s">
        <v>45</v>
      </c>
      <c r="O1437">
        <v>3</v>
      </c>
      <c r="P1437">
        <v>1</v>
      </c>
      <c r="Q1437" t="s">
        <v>47</v>
      </c>
      <c r="R1437" t="s">
        <v>35</v>
      </c>
      <c r="S1437" t="s">
        <v>4443</v>
      </c>
      <c r="W1437">
        <v>2</v>
      </c>
      <c r="X1437">
        <v>4</v>
      </c>
      <c r="Y1437">
        <v>3</v>
      </c>
      <c r="Z1437">
        <v>3</v>
      </c>
      <c r="AA1437" t="s">
        <v>5912</v>
      </c>
    </row>
    <row r="1438" spans="1:27" x14ac:dyDescent="0.3">
      <c r="A1438">
        <v>21</v>
      </c>
      <c r="B1438">
        <v>5</v>
      </c>
      <c r="C1438" t="s">
        <v>46</v>
      </c>
      <c r="D1438" t="s">
        <v>41</v>
      </c>
      <c r="E1438" t="s">
        <v>1502</v>
      </c>
      <c r="H1438">
        <v>1</v>
      </c>
      <c r="I1438" t="s">
        <v>51</v>
      </c>
      <c r="J1438" t="s">
        <v>2975</v>
      </c>
      <c r="M1438" t="s">
        <v>36</v>
      </c>
      <c r="N1438" t="s">
        <v>37</v>
      </c>
      <c r="O1438">
        <v>3</v>
      </c>
      <c r="P1438">
        <v>1</v>
      </c>
      <c r="Q1438" t="s">
        <v>57</v>
      </c>
      <c r="R1438" t="s">
        <v>35</v>
      </c>
      <c r="S1438" t="s">
        <v>4444</v>
      </c>
      <c r="W1438">
        <v>3</v>
      </c>
      <c r="X1438">
        <v>1</v>
      </c>
      <c r="Y1438">
        <v>4</v>
      </c>
      <c r="Z1438">
        <v>3</v>
      </c>
      <c r="AA1438" t="s">
        <v>5913</v>
      </c>
    </row>
    <row r="1439" spans="1:27" x14ac:dyDescent="0.3">
      <c r="A1439">
        <v>39</v>
      </c>
      <c r="B1439">
        <v>9</v>
      </c>
      <c r="C1439" t="s">
        <v>46</v>
      </c>
      <c r="D1439" t="s">
        <v>41</v>
      </c>
      <c r="E1439" t="s">
        <v>1503</v>
      </c>
      <c r="H1439">
        <v>3</v>
      </c>
      <c r="I1439" t="s">
        <v>38</v>
      </c>
      <c r="J1439" t="s">
        <v>2976</v>
      </c>
      <c r="M1439" t="s">
        <v>55</v>
      </c>
      <c r="N1439" t="s">
        <v>45</v>
      </c>
      <c r="O1439">
        <v>3</v>
      </c>
      <c r="P1439">
        <v>5</v>
      </c>
      <c r="Q1439" t="s">
        <v>56</v>
      </c>
      <c r="R1439" t="s">
        <v>43</v>
      </c>
      <c r="S1439" t="s">
        <v>4445</v>
      </c>
      <c r="W1439">
        <v>4</v>
      </c>
      <c r="X1439">
        <v>4</v>
      </c>
      <c r="Y1439">
        <v>3</v>
      </c>
      <c r="Z1439">
        <v>2</v>
      </c>
      <c r="AA1439" t="s">
        <v>5914</v>
      </c>
    </row>
    <row r="1440" spans="1:27" x14ac:dyDescent="0.3">
      <c r="A1440">
        <v>23</v>
      </c>
      <c r="B1440">
        <v>9</v>
      </c>
      <c r="C1440" t="s">
        <v>46</v>
      </c>
      <c r="D1440" t="s">
        <v>48</v>
      </c>
      <c r="E1440" t="s">
        <v>1504</v>
      </c>
      <c r="H1440">
        <v>3</v>
      </c>
      <c r="I1440" t="s">
        <v>59</v>
      </c>
      <c r="J1440" t="s">
        <v>2977</v>
      </c>
      <c r="M1440" t="s">
        <v>44</v>
      </c>
      <c r="N1440" t="s">
        <v>37</v>
      </c>
      <c r="O1440">
        <v>3</v>
      </c>
      <c r="P1440">
        <v>1</v>
      </c>
      <c r="Q1440" t="s">
        <v>57</v>
      </c>
      <c r="R1440" t="s">
        <v>43</v>
      </c>
      <c r="S1440" t="s">
        <v>4446</v>
      </c>
      <c r="W1440">
        <v>4</v>
      </c>
      <c r="X1440">
        <v>1</v>
      </c>
      <c r="Y1440">
        <v>1</v>
      </c>
      <c r="Z1440">
        <v>2</v>
      </c>
      <c r="AA1440" t="s">
        <v>5915</v>
      </c>
    </row>
    <row r="1441" spans="1:27" x14ac:dyDescent="0.3">
      <c r="A1441">
        <v>36</v>
      </c>
      <c r="B1441">
        <v>3</v>
      </c>
      <c r="C1441" t="s">
        <v>39</v>
      </c>
      <c r="D1441" t="s">
        <v>48</v>
      </c>
      <c r="E1441" t="s">
        <v>1505</v>
      </c>
      <c r="H1441">
        <v>3</v>
      </c>
      <c r="I1441" t="s">
        <v>51</v>
      </c>
      <c r="J1441" t="s">
        <v>2978</v>
      </c>
      <c r="M1441" t="s">
        <v>36</v>
      </c>
      <c r="N1441" t="s">
        <v>37</v>
      </c>
      <c r="O1441">
        <v>2</v>
      </c>
      <c r="P1441">
        <v>3</v>
      </c>
      <c r="Q1441" t="s">
        <v>40</v>
      </c>
      <c r="R1441" t="s">
        <v>43</v>
      </c>
      <c r="S1441" t="s">
        <v>4447</v>
      </c>
      <c r="W1441">
        <v>1</v>
      </c>
      <c r="X1441">
        <v>4</v>
      </c>
      <c r="Y1441">
        <v>3</v>
      </c>
      <c r="Z1441">
        <v>3</v>
      </c>
      <c r="AA1441" t="s">
        <v>5916</v>
      </c>
    </row>
    <row r="1442" spans="1:27" x14ac:dyDescent="0.3">
      <c r="A1442">
        <v>36</v>
      </c>
      <c r="B1442">
        <v>4</v>
      </c>
      <c r="C1442" t="s">
        <v>39</v>
      </c>
      <c r="D1442" t="s">
        <v>52</v>
      </c>
      <c r="E1442" t="s">
        <v>1506</v>
      </c>
      <c r="H1442">
        <v>2</v>
      </c>
      <c r="I1442" t="s">
        <v>38</v>
      </c>
      <c r="J1442" t="s">
        <v>2979</v>
      </c>
      <c r="M1442" t="s">
        <v>44</v>
      </c>
      <c r="N1442" t="s">
        <v>45</v>
      </c>
      <c r="O1442">
        <v>3</v>
      </c>
      <c r="P1442">
        <v>2</v>
      </c>
      <c r="Q1442" t="s">
        <v>53</v>
      </c>
      <c r="R1442" t="s">
        <v>43</v>
      </c>
      <c r="S1442" t="s">
        <v>4448</v>
      </c>
      <c r="W1442">
        <v>4</v>
      </c>
      <c r="X1442">
        <v>2</v>
      </c>
      <c r="Y1442">
        <v>2</v>
      </c>
      <c r="Z1442">
        <v>3</v>
      </c>
      <c r="AA1442" t="s">
        <v>5917</v>
      </c>
    </row>
    <row r="1443" spans="1:27" x14ac:dyDescent="0.3">
      <c r="A1443">
        <v>56</v>
      </c>
      <c r="B1443">
        <v>1</v>
      </c>
      <c r="C1443" t="s">
        <v>46</v>
      </c>
      <c r="D1443" t="s">
        <v>52</v>
      </c>
      <c r="E1443" t="s">
        <v>1507</v>
      </c>
      <c r="H1443">
        <v>4</v>
      </c>
      <c r="I1443" t="s">
        <v>38</v>
      </c>
      <c r="J1443" t="s">
        <v>2980</v>
      </c>
      <c r="M1443" t="s">
        <v>55</v>
      </c>
      <c r="N1443" t="s">
        <v>45</v>
      </c>
      <c r="O1443">
        <v>3</v>
      </c>
      <c r="P1443">
        <v>2</v>
      </c>
      <c r="Q1443" t="s">
        <v>54</v>
      </c>
      <c r="R1443" t="s">
        <v>43</v>
      </c>
      <c r="S1443" t="s">
        <v>4449</v>
      </c>
      <c r="W1443">
        <v>3</v>
      </c>
      <c r="X1443">
        <v>3</v>
      </c>
      <c r="Y1443">
        <v>1</v>
      </c>
      <c r="Z1443">
        <v>2</v>
      </c>
      <c r="AA1443" t="s">
        <v>5918</v>
      </c>
    </row>
    <row r="1444" spans="1:27" x14ac:dyDescent="0.3">
      <c r="A1444">
        <v>29</v>
      </c>
      <c r="B1444">
        <v>1</v>
      </c>
      <c r="C1444" t="s">
        <v>46</v>
      </c>
      <c r="D1444" t="s">
        <v>48</v>
      </c>
      <c r="E1444" t="s">
        <v>1508</v>
      </c>
      <c r="H1444">
        <v>4</v>
      </c>
      <c r="I1444" t="s">
        <v>51</v>
      </c>
      <c r="J1444" t="s">
        <v>2981</v>
      </c>
      <c r="M1444" t="s">
        <v>36</v>
      </c>
      <c r="N1444" t="s">
        <v>45</v>
      </c>
      <c r="O1444">
        <v>3</v>
      </c>
      <c r="P1444">
        <v>1</v>
      </c>
      <c r="Q1444" t="s">
        <v>47</v>
      </c>
      <c r="R1444" t="s">
        <v>35</v>
      </c>
      <c r="S1444" t="s">
        <v>4450</v>
      </c>
      <c r="W1444">
        <v>1</v>
      </c>
      <c r="X1444">
        <v>4</v>
      </c>
      <c r="Y1444">
        <v>2</v>
      </c>
      <c r="Z1444">
        <v>4</v>
      </c>
      <c r="AA1444" t="s">
        <v>5919</v>
      </c>
    </row>
    <row r="1445" spans="1:27" x14ac:dyDescent="0.3">
      <c r="A1445">
        <v>42</v>
      </c>
      <c r="B1445">
        <v>2</v>
      </c>
      <c r="C1445" t="s">
        <v>46</v>
      </c>
      <c r="D1445" t="s">
        <v>48</v>
      </c>
      <c r="E1445" t="s">
        <v>1509</v>
      </c>
      <c r="H1445">
        <v>3</v>
      </c>
      <c r="I1445" t="s">
        <v>38</v>
      </c>
      <c r="J1445" t="s">
        <v>2982</v>
      </c>
      <c r="M1445" t="s">
        <v>36</v>
      </c>
      <c r="N1445" t="s">
        <v>45</v>
      </c>
      <c r="O1445">
        <v>3</v>
      </c>
      <c r="P1445">
        <v>5</v>
      </c>
      <c r="Q1445" t="s">
        <v>56</v>
      </c>
      <c r="R1445" t="s">
        <v>43</v>
      </c>
      <c r="S1445" t="s">
        <v>4451</v>
      </c>
      <c r="W1445">
        <v>1</v>
      </c>
      <c r="X1445">
        <v>3</v>
      </c>
      <c r="Y1445">
        <v>1</v>
      </c>
      <c r="Z1445">
        <v>2</v>
      </c>
      <c r="AA1445" t="s">
        <v>5920</v>
      </c>
    </row>
    <row r="1446" spans="1:27" x14ac:dyDescent="0.3">
      <c r="A1446">
        <v>56</v>
      </c>
      <c r="B1446">
        <v>7</v>
      </c>
      <c r="C1446" t="s">
        <v>46</v>
      </c>
      <c r="D1446" t="s">
        <v>48</v>
      </c>
      <c r="E1446" t="s">
        <v>1510</v>
      </c>
      <c r="H1446">
        <v>2</v>
      </c>
      <c r="I1446" t="s">
        <v>60</v>
      </c>
      <c r="J1446" t="s">
        <v>2983</v>
      </c>
      <c r="M1446" t="s">
        <v>36</v>
      </c>
      <c r="N1446" t="s">
        <v>45</v>
      </c>
      <c r="O1446">
        <v>3</v>
      </c>
      <c r="P1446">
        <v>1</v>
      </c>
      <c r="Q1446" t="s">
        <v>50</v>
      </c>
      <c r="R1446" t="s">
        <v>43</v>
      </c>
      <c r="S1446" t="s">
        <v>4452</v>
      </c>
      <c r="W1446">
        <v>4</v>
      </c>
      <c r="X1446">
        <v>3</v>
      </c>
      <c r="Y1446">
        <v>4</v>
      </c>
      <c r="Z1446">
        <v>1</v>
      </c>
      <c r="AA1446" t="s">
        <v>5921</v>
      </c>
    </row>
    <row r="1447" spans="1:27" x14ac:dyDescent="0.3">
      <c r="A1447">
        <v>41</v>
      </c>
      <c r="B1447">
        <v>28</v>
      </c>
      <c r="C1447" t="s">
        <v>39</v>
      </c>
      <c r="D1447" t="s">
        <v>48</v>
      </c>
      <c r="E1447" t="s">
        <v>1511</v>
      </c>
      <c r="H1447">
        <v>4</v>
      </c>
      <c r="I1447" t="s">
        <v>38</v>
      </c>
      <c r="J1447" t="s">
        <v>2984</v>
      </c>
      <c r="M1447" t="s">
        <v>36</v>
      </c>
      <c r="N1447" t="s">
        <v>45</v>
      </c>
      <c r="O1447">
        <v>2</v>
      </c>
      <c r="P1447">
        <v>4</v>
      </c>
      <c r="Q1447" t="s">
        <v>53</v>
      </c>
      <c r="R1447" t="s">
        <v>43</v>
      </c>
      <c r="S1447" t="s">
        <v>4453</v>
      </c>
      <c r="W1447">
        <v>1</v>
      </c>
      <c r="X1447">
        <v>2</v>
      </c>
      <c r="Y1447">
        <v>3</v>
      </c>
      <c r="Z1447">
        <v>3</v>
      </c>
      <c r="AA1447" t="s">
        <v>5922</v>
      </c>
    </row>
    <row r="1448" spans="1:27" x14ac:dyDescent="0.3">
      <c r="A1448">
        <v>34</v>
      </c>
      <c r="B1448">
        <v>28</v>
      </c>
      <c r="C1448" t="s">
        <v>39</v>
      </c>
      <c r="D1448" t="s">
        <v>48</v>
      </c>
      <c r="E1448" t="s">
        <v>1512</v>
      </c>
      <c r="H1448">
        <v>3</v>
      </c>
      <c r="I1448" t="s">
        <v>59</v>
      </c>
      <c r="J1448" t="s">
        <v>2985</v>
      </c>
      <c r="M1448" t="s">
        <v>36</v>
      </c>
      <c r="N1448" t="s">
        <v>37</v>
      </c>
      <c r="O1448">
        <v>2</v>
      </c>
      <c r="P1448">
        <v>2</v>
      </c>
      <c r="Q1448" t="s">
        <v>40</v>
      </c>
      <c r="R1448" t="s">
        <v>43</v>
      </c>
      <c r="S1448" t="s">
        <v>4454</v>
      </c>
      <c r="W1448">
        <v>4</v>
      </c>
      <c r="X1448">
        <v>3</v>
      </c>
      <c r="Y1448">
        <v>4</v>
      </c>
      <c r="Z1448">
        <v>3</v>
      </c>
      <c r="AA1448" t="s">
        <v>5923</v>
      </c>
    </row>
    <row r="1449" spans="1:27" x14ac:dyDescent="0.3">
      <c r="A1449">
        <v>36</v>
      </c>
      <c r="B1449">
        <v>15</v>
      </c>
      <c r="C1449" t="s">
        <v>46</v>
      </c>
      <c r="D1449" t="s">
        <v>52</v>
      </c>
      <c r="E1449" t="s">
        <v>1513</v>
      </c>
      <c r="H1449">
        <v>4</v>
      </c>
      <c r="I1449" t="s">
        <v>59</v>
      </c>
      <c r="J1449" t="s">
        <v>2986</v>
      </c>
      <c r="M1449" t="s">
        <v>55</v>
      </c>
      <c r="N1449" t="s">
        <v>37</v>
      </c>
      <c r="O1449">
        <v>1</v>
      </c>
      <c r="P1449">
        <v>2</v>
      </c>
      <c r="Q1449" t="s">
        <v>40</v>
      </c>
      <c r="R1449" t="s">
        <v>43</v>
      </c>
      <c r="S1449" t="s">
        <v>4455</v>
      </c>
      <c r="W1449">
        <v>4</v>
      </c>
      <c r="X1449">
        <v>4</v>
      </c>
      <c r="Y1449">
        <v>1</v>
      </c>
      <c r="Z1449">
        <v>2</v>
      </c>
      <c r="AA1449" t="s">
        <v>5924</v>
      </c>
    </row>
    <row r="1450" spans="1:27" x14ac:dyDescent="0.3">
      <c r="A1450">
        <v>41</v>
      </c>
      <c r="B1450">
        <v>3</v>
      </c>
      <c r="C1450" t="s">
        <v>46</v>
      </c>
      <c r="D1450" t="s">
        <v>52</v>
      </c>
      <c r="E1450" t="s">
        <v>1514</v>
      </c>
      <c r="H1450">
        <v>3</v>
      </c>
      <c r="I1450" t="s">
        <v>38</v>
      </c>
      <c r="J1450" t="s">
        <v>2987</v>
      </c>
      <c r="M1450" t="s">
        <v>36</v>
      </c>
      <c r="N1450" t="s">
        <v>37</v>
      </c>
      <c r="O1450">
        <v>2</v>
      </c>
      <c r="P1450">
        <v>2</v>
      </c>
      <c r="Q1450" t="s">
        <v>40</v>
      </c>
      <c r="R1450" t="s">
        <v>43</v>
      </c>
      <c r="S1450" t="s">
        <v>4456</v>
      </c>
      <c r="W1450">
        <v>3</v>
      </c>
      <c r="X1450">
        <v>2</v>
      </c>
      <c r="Y1450">
        <v>3</v>
      </c>
      <c r="Z1450">
        <v>3</v>
      </c>
      <c r="AA1450" t="s">
        <v>5925</v>
      </c>
    </row>
    <row r="1451" spans="1:27" x14ac:dyDescent="0.3">
      <c r="A1451">
        <v>32</v>
      </c>
      <c r="B1451">
        <v>2</v>
      </c>
      <c r="C1451" t="s">
        <v>46</v>
      </c>
      <c r="D1451" t="s">
        <v>41</v>
      </c>
      <c r="E1451" t="s">
        <v>1515</v>
      </c>
      <c r="H1451">
        <v>3</v>
      </c>
      <c r="I1451" t="s">
        <v>60</v>
      </c>
      <c r="J1451" t="s">
        <v>2988</v>
      </c>
      <c r="M1451" t="s">
        <v>36</v>
      </c>
      <c r="N1451" t="s">
        <v>45</v>
      </c>
      <c r="O1451">
        <v>3</v>
      </c>
      <c r="P1451">
        <v>1</v>
      </c>
      <c r="Q1451" t="s">
        <v>47</v>
      </c>
      <c r="R1451" t="s">
        <v>43</v>
      </c>
      <c r="S1451" t="s">
        <v>4457</v>
      </c>
      <c r="W1451">
        <v>4</v>
      </c>
      <c r="X1451">
        <v>1</v>
      </c>
      <c r="Y1451">
        <v>4</v>
      </c>
      <c r="Z1451">
        <v>3</v>
      </c>
      <c r="AA1451" t="s">
        <v>5926</v>
      </c>
    </row>
    <row r="1452" spans="1:27" x14ac:dyDescent="0.3">
      <c r="A1452">
        <v>35</v>
      </c>
      <c r="B1452">
        <v>26</v>
      </c>
      <c r="C1452" t="s">
        <v>39</v>
      </c>
      <c r="D1452" t="s">
        <v>41</v>
      </c>
      <c r="E1452" t="s">
        <v>1516</v>
      </c>
      <c r="H1452">
        <v>4</v>
      </c>
      <c r="I1452" t="s">
        <v>38</v>
      </c>
      <c r="J1452" t="s">
        <v>2989</v>
      </c>
      <c r="M1452" t="s">
        <v>36</v>
      </c>
      <c r="N1452" t="s">
        <v>61</v>
      </c>
      <c r="O1452">
        <v>3</v>
      </c>
      <c r="P1452">
        <v>3</v>
      </c>
      <c r="Q1452" t="s">
        <v>61</v>
      </c>
      <c r="R1452" t="s">
        <v>35</v>
      </c>
      <c r="S1452" t="s">
        <v>4458</v>
      </c>
      <c r="W1452">
        <v>3</v>
      </c>
      <c r="X1452">
        <v>4</v>
      </c>
      <c r="Y1452">
        <v>3</v>
      </c>
      <c r="Z1452">
        <v>3</v>
      </c>
      <c r="AA1452" t="s">
        <v>5927</v>
      </c>
    </row>
    <row r="1453" spans="1:27" x14ac:dyDescent="0.3">
      <c r="A1453">
        <v>38</v>
      </c>
      <c r="B1453">
        <v>10</v>
      </c>
      <c r="C1453" t="s">
        <v>39</v>
      </c>
      <c r="D1453" t="s">
        <v>48</v>
      </c>
      <c r="E1453" t="s">
        <v>1517</v>
      </c>
      <c r="H1453">
        <v>2</v>
      </c>
      <c r="I1453" t="s">
        <v>38</v>
      </c>
      <c r="J1453" t="s">
        <v>2990</v>
      </c>
      <c r="M1453" t="s">
        <v>36</v>
      </c>
      <c r="N1453" t="s">
        <v>37</v>
      </c>
      <c r="O1453">
        <v>3</v>
      </c>
      <c r="P1453">
        <v>2</v>
      </c>
      <c r="Q1453" t="s">
        <v>40</v>
      </c>
      <c r="R1453" t="s">
        <v>43</v>
      </c>
      <c r="S1453" t="s">
        <v>4459</v>
      </c>
      <c r="W1453">
        <v>1</v>
      </c>
      <c r="X1453">
        <v>4</v>
      </c>
      <c r="Y1453">
        <v>3</v>
      </c>
      <c r="Z1453">
        <v>3</v>
      </c>
      <c r="AA1453" t="s">
        <v>5928</v>
      </c>
    </row>
    <row r="1454" spans="1:27" x14ac:dyDescent="0.3">
      <c r="A1454">
        <v>50</v>
      </c>
      <c r="B1454">
        <v>1</v>
      </c>
      <c r="C1454" t="s">
        <v>46</v>
      </c>
      <c r="D1454" t="s">
        <v>52</v>
      </c>
      <c r="E1454" t="s">
        <v>1518</v>
      </c>
      <c r="H1454">
        <v>4</v>
      </c>
      <c r="I1454" t="s">
        <v>38</v>
      </c>
      <c r="J1454" t="s">
        <v>2991</v>
      </c>
      <c r="M1454" t="s">
        <v>44</v>
      </c>
      <c r="N1454" t="s">
        <v>37</v>
      </c>
      <c r="O1454">
        <v>3</v>
      </c>
      <c r="P1454">
        <v>2</v>
      </c>
      <c r="Q1454" t="s">
        <v>40</v>
      </c>
      <c r="R1454" t="s">
        <v>43</v>
      </c>
      <c r="S1454" t="s">
        <v>4460</v>
      </c>
      <c r="W1454">
        <v>2</v>
      </c>
      <c r="X1454">
        <v>3</v>
      </c>
      <c r="Y1454">
        <v>4</v>
      </c>
      <c r="Z1454">
        <v>3</v>
      </c>
      <c r="AA1454" t="s">
        <v>5929</v>
      </c>
    </row>
    <row r="1455" spans="1:27" x14ac:dyDescent="0.3">
      <c r="A1455">
        <v>36</v>
      </c>
      <c r="B1455">
        <v>11</v>
      </c>
      <c r="C1455" t="s">
        <v>39</v>
      </c>
      <c r="D1455" t="s">
        <v>48</v>
      </c>
      <c r="E1455" t="s">
        <v>1519</v>
      </c>
      <c r="H1455">
        <v>4</v>
      </c>
      <c r="I1455" t="s">
        <v>59</v>
      </c>
      <c r="J1455" t="s">
        <v>2992</v>
      </c>
      <c r="M1455" t="s">
        <v>36</v>
      </c>
      <c r="N1455" t="s">
        <v>37</v>
      </c>
      <c r="O1455">
        <v>2</v>
      </c>
      <c r="P1455">
        <v>2</v>
      </c>
      <c r="Q1455" t="s">
        <v>40</v>
      </c>
      <c r="R1455" t="s">
        <v>43</v>
      </c>
      <c r="S1455" t="s">
        <v>4461</v>
      </c>
      <c r="W1455">
        <v>2</v>
      </c>
      <c r="X1455">
        <v>4</v>
      </c>
      <c r="Y1455">
        <v>1</v>
      </c>
      <c r="Z1455">
        <v>2</v>
      </c>
      <c r="AA1455" t="s">
        <v>5930</v>
      </c>
    </row>
    <row r="1456" spans="1:27" x14ac:dyDescent="0.3">
      <c r="A1456">
        <v>45</v>
      </c>
      <c r="B1456">
        <v>20</v>
      </c>
      <c r="C1456" t="s">
        <v>39</v>
      </c>
      <c r="D1456" t="s">
        <v>41</v>
      </c>
      <c r="E1456" t="s">
        <v>1520</v>
      </c>
      <c r="H1456">
        <v>3</v>
      </c>
      <c r="I1456" t="s">
        <v>38</v>
      </c>
      <c r="J1456" t="s">
        <v>2993</v>
      </c>
      <c r="M1456" t="s">
        <v>36</v>
      </c>
      <c r="N1456" t="s">
        <v>37</v>
      </c>
      <c r="O1456">
        <v>3</v>
      </c>
      <c r="P1456">
        <v>2</v>
      </c>
      <c r="Q1456" t="s">
        <v>40</v>
      </c>
      <c r="R1456" t="s">
        <v>43</v>
      </c>
      <c r="S1456" t="s">
        <v>4462</v>
      </c>
      <c r="W1456">
        <v>4</v>
      </c>
      <c r="X1456">
        <v>3</v>
      </c>
      <c r="Y1456">
        <v>3</v>
      </c>
      <c r="Z1456">
        <v>3</v>
      </c>
      <c r="AA1456" t="s">
        <v>5931</v>
      </c>
    </row>
    <row r="1457" spans="1:27" x14ac:dyDescent="0.3">
      <c r="A1457">
        <v>40</v>
      </c>
      <c r="B1457">
        <v>2</v>
      </c>
      <c r="C1457" t="s">
        <v>46</v>
      </c>
      <c r="D1457" t="s">
        <v>41</v>
      </c>
      <c r="E1457" t="s">
        <v>1521</v>
      </c>
      <c r="H1457">
        <v>4</v>
      </c>
      <c r="I1457" t="s">
        <v>38</v>
      </c>
      <c r="J1457" t="s">
        <v>2994</v>
      </c>
      <c r="M1457" t="s">
        <v>36</v>
      </c>
      <c r="N1457" t="s">
        <v>45</v>
      </c>
      <c r="O1457">
        <v>2</v>
      </c>
      <c r="P1457">
        <v>1</v>
      </c>
      <c r="Q1457" t="s">
        <v>47</v>
      </c>
      <c r="R1457" t="s">
        <v>43</v>
      </c>
      <c r="S1457" t="s">
        <v>4463</v>
      </c>
      <c r="W1457">
        <v>3</v>
      </c>
      <c r="X1457">
        <v>3</v>
      </c>
      <c r="Y1457">
        <v>4</v>
      </c>
      <c r="Z1457">
        <v>3</v>
      </c>
      <c r="AA1457" t="s">
        <v>5932</v>
      </c>
    </row>
    <row r="1458" spans="1:27" x14ac:dyDescent="0.3">
      <c r="A1458">
        <v>35</v>
      </c>
      <c r="B1458">
        <v>18</v>
      </c>
      <c r="C1458" t="s">
        <v>46</v>
      </c>
      <c r="D1458" t="s">
        <v>48</v>
      </c>
      <c r="E1458" t="s">
        <v>1522</v>
      </c>
      <c r="H1458">
        <v>4</v>
      </c>
      <c r="I1458" t="s">
        <v>38</v>
      </c>
      <c r="J1458" t="s">
        <v>2995</v>
      </c>
      <c r="M1458" t="s">
        <v>44</v>
      </c>
      <c r="N1458" t="s">
        <v>45</v>
      </c>
      <c r="O1458">
        <v>3</v>
      </c>
      <c r="P1458">
        <v>2</v>
      </c>
      <c r="Q1458" t="s">
        <v>54</v>
      </c>
      <c r="R1458" t="s">
        <v>35</v>
      </c>
      <c r="S1458" t="s">
        <v>4464</v>
      </c>
      <c r="W1458">
        <v>3</v>
      </c>
      <c r="X1458">
        <v>3</v>
      </c>
      <c r="Y1458">
        <v>4</v>
      </c>
      <c r="Z1458">
        <v>4</v>
      </c>
      <c r="AA1458" t="s">
        <v>5933</v>
      </c>
    </row>
    <row r="1459" spans="1:27" x14ac:dyDescent="0.3">
      <c r="A1459">
        <v>40</v>
      </c>
      <c r="B1459">
        <v>2</v>
      </c>
      <c r="C1459" t="s">
        <v>39</v>
      </c>
      <c r="D1459" t="s">
        <v>48</v>
      </c>
      <c r="E1459" t="s">
        <v>1523</v>
      </c>
      <c r="H1459">
        <v>4</v>
      </c>
      <c r="I1459" t="s">
        <v>51</v>
      </c>
      <c r="J1459" t="s">
        <v>2996</v>
      </c>
      <c r="M1459" t="s">
        <v>36</v>
      </c>
      <c r="N1459" t="s">
        <v>45</v>
      </c>
      <c r="O1459">
        <v>3</v>
      </c>
      <c r="P1459">
        <v>1</v>
      </c>
      <c r="Q1459" t="s">
        <v>47</v>
      </c>
      <c r="R1459" t="s">
        <v>43</v>
      </c>
      <c r="S1459" t="s">
        <v>4465</v>
      </c>
      <c r="W1459">
        <v>3</v>
      </c>
      <c r="X1459">
        <v>3</v>
      </c>
      <c r="Y1459">
        <v>2</v>
      </c>
      <c r="Z1459">
        <v>3</v>
      </c>
      <c r="AA1459" t="s">
        <v>5934</v>
      </c>
    </row>
    <row r="1460" spans="1:27" x14ac:dyDescent="0.3">
      <c r="A1460">
        <v>35</v>
      </c>
      <c r="B1460">
        <v>1</v>
      </c>
      <c r="C1460" t="s">
        <v>39</v>
      </c>
      <c r="D1460" t="s">
        <v>48</v>
      </c>
      <c r="E1460" t="s">
        <v>1524</v>
      </c>
      <c r="H1460">
        <v>4</v>
      </c>
      <c r="I1460" t="s">
        <v>38</v>
      </c>
      <c r="J1460" t="s">
        <v>2997</v>
      </c>
      <c r="M1460" t="s">
        <v>36</v>
      </c>
      <c r="N1460" t="s">
        <v>45</v>
      </c>
      <c r="O1460">
        <v>1</v>
      </c>
      <c r="P1460">
        <v>1</v>
      </c>
      <c r="Q1460" t="s">
        <v>47</v>
      </c>
      <c r="R1460" t="s">
        <v>43</v>
      </c>
      <c r="S1460" t="s">
        <v>4466</v>
      </c>
      <c r="W1460">
        <v>3</v>
      </c>
      <c r="X1460">
        <v>4</v>
      </c>
      <c r="Y1460">
        <v>4</v>
      </c>
      <c r="Z1460">
        <v>3</v>
      </c>
      <c r="AA1460" t="s">
        <v>5935</v>
      </c>
    </row>
    <row r="1461" spans="1:27" x14ac:dyDescent="0.3">
      <c r="A1461">
        <v>29</v>
      </c>
      <c r="B1461">
        <v>13</v>
      </c>
      <c r="C1461" t="s">
        <v>46</v>
      </c>
      <c r="D1461" t="s">
        <v>48</v>
      </c>
      <c r="E1461" t="s">
        <v>1525</v>
      </c>
      <c r="H1461">
        <v>2</v>
      </c>
      <c r="I1461" t="s">
        <v>49</v>
      </c>
      <c r="J1461" t="s">
        <v>2998</v>
      </c>
      <c r="M1461" t="s">
        <v>36</v>
      </c>
      <c r="N1461" t="s">
        <v>45</v>
      </c>
      <c r="O1461">
        <v>2</v>
      </c>
      <c r="P1461">
        <v>2</v>
      </c>
      <c r="Q1461" t="s">
        <v>50</v>
      </c>
      <c r="R1461" t="s">
        <v>35</v>
      </c>
      <c r="S1461" t="s">
        <v>4467</v>
      </c>
      <c r="W1461">
        <v>4</v>
      </c>
      <c r="X1461">
        <v>2</v>
      </c>
      <c r="Y1461">
        <v>1</v>
      </c>
      <c r="Z1461">
        <v>3</v>
      </c>
      <c r="AA1461" t="s">
        <v>5936</v>
      </c>
    </row>
    <row r="1462" spans="1:27" x14ac:dyDescent="0.3">
      <c r="A1462">
        <v>29</v>
      </c>
      <c r="B1462">
        <v>28</v>
      </c>
      <c r="C1462" t="s">
        <v>39</v>
      </c>
      <c r="D1462" t="s">
        <v>41</v>
      </c>
      <c r="E1462" t="s">
        <v>1526</v>
      </c>
      <c r="H1462">
        <v>4</v>
      </c>
      <c r="I1462" t="s">
        <v>51</v>
      </c>
      <c r="J1462" t="s">
        <v>2999</v>
      </c>
      <c r="M1462" t="s">
        <v>36</v>
      </c>
      <c r="N1462" t="s">
        <v>45</v>
      </c>
      <c r="O1462">
        <v>2</v>
      </c>
      <c r="P1462">
        <v>1</v>
      </c>
      <c r="Q1462" t="s">
        <v>47</v>
      </c>
      <c r="R1462" t="s">
        <v>43</v>
      </c>
      <c r="S1462" t="s">
        <v>4468</v>
      </c>
      <c r="W1462">
        <v>4</v>
      </c>
      <c r="X1462">
        <v>1</v>
      </c>
      <c r="Y1462">
        <v>2</v>
      </c>
      <c r="Z1462">
        <v>1</v>
      </c>
      <c r="AA1462" t="s">
        <v>5937</v>
      </c>
    </row>
    <row r="1463" spans="1:27" x14ac:dyDescent="0.3">
      <c r="A1463">
        <v>50</v>
      </c>
      <c r="B1463">
        <v>28</v>
      </c>
      <c r="C1463" t="s">
        <v>46</v>
      </c>
      <c r="D1463" t="s">
        <v>52</v>
      </c>
      <c r="E1463" t="s">
        <v>1527</v>
      </c>
      <c r="H1463">
        <v>3</v>
      </c>
      <c r="I1463" t="s">
        <v>59</v>
      </c>
      <c r="J1463" t="s">
        <v>3000</v>
      </c>
      <c r="M1463" t="s">
        <v>36</v>
      </c>
      <c r="N1463" t="s">
        <v>37</v>
      </c>
      <c r="O1463">
        <v>2</v>
      </c>
      <c r="P1463">
        <v>3</v>
      </c>
      <c r="Q1463" t="s">
        <v>40</v>
      </c>
      <c r="R1463" t="s">
        <v>35</v>
      </c>
      <c r="S1463" t="s">
        <v>4469</v>
      </c>
      <c r="W1463">
        <v>4</v>
      </c>
      <c r="X1463">
        <v>1</v>
      </c>
      <c r="Y1463">
        <v>2</v>
      </c>
      <c r="Z1463">
        <v>3</v>
      </c>
      <c r="AA1463" t="s">
        <v>5938</v>
      </c>
    </row>
    <row r="1464" spans="1:27" x14ac:dyDescent="0.3">
      <c r="A1464">
        <v>39</v>
      </c>
      <c r="B1464">
        <v>24</v>
      </c>
      <c r="C1464" t="s">
        <v>39</v>
      </c>
      <c r="D1464" t="s">
        <v>48</v>
      </c>
      <c r="E1464" t="s">
        <v>1528</v>
      </c>
      <c r="H1464">
        <v>1</v>
      </c>
      <c r="I1464" t="s">
        <v>59</v>
      </c>
      <c r="J1464" t="s">
        <v>3001</v>
      </c>
      <c r="M1464" t="s">
        <v>36</v>
      </c>
      <c r="N1464" t="s">
        <v>37</v>
      </c>
      <c r="O1464">
        <v>2</v>
      </c>
      <c r="P1464">
        <v>4</v>
      </c>
      <c r="Q1464" t="s">
        <v>40</v>
      </c>
      <c r="R1464" t="s">
        <v>43</v>
      </c>
      <c r="S1464" t="s">
        <v>4470</v>
      </c>
      <c r="W1464">
        <v>2</v>
      </c>
      <c r="X1464">
        <v>4</v>
      </c>
      <c r="Y1464">
        <v>1</v>
      </c>
      <c r="Z1464">
        <v>2</v>
      </c>
      <c r="AA1464" t="s">
        <v>5939</v>
      </c>
    </row>
    <row r="1465" spans="1:27" x14ac:dyDescent="0.3">
      <c r="A1465">
        <v>31</v>
      </c>
      <c r="B1465">
        <v>5</v>
      </c>
      <c r="C1465" t="s">
        <v>46</v>
      </c>
      <c r="D1465" t="s">
        <v>41</v>
      </c>
      <c r="E1465" t="s">
        <v>1529</v>
      </c>
      <c r="H1465">
        <v>3</v>
      </c>
      <c r="I1465" t="s">
        <v>51</v>
      </c>
      <c r="J1465" t="s">
        <v>3002</v>
      </c>
      <c r="M1465" t="s">
        <v>55</v>
      </c>
      <c r="N1465" t="s">
        <v>45</v>
      </c>
      <c r="O1465">
        <v>3</v>
      </c>
      <c r="P1465">
        <v>2</v>
      </c>
      <c r="Q1465" t="s">
        <v>53</v>
      </c>
      <c r="R1465" t="s">
        <v>43</v>
      </c>
      <c r="S1465" t="s">
        <v>4471</v>
      </c>
      <c r="W1465">
        <v>2</v>
      </c>
      <c r="X1465">
        <v>1</v>
      </c>
      <c r="Y1465">
        <v>2</v>
      </c>
      <c r="Z1465">
        <v>3</v>
      </c>
      <c r="AA1465" t="s">
        <v>5940</v>
      </c>
    </row>
    <row r="1466" spans="1:27" x14ac:dyDescent="0.3">
      <c r="A1466">
        <v>26</v>
      </c>
      <c r="B1466">
        <v>5</v>
      </c>
      <c r="C1466" t="s">
        <v>39</v>
      </c>
      <c r="D1466" t="s">
        <v>41</v>
      </c>
      <c r="E1466" t="s">
        <v>1530</v>
      </c>
      <c r="H1466">
        <v>3</v>
      </c>
      <c r="I1466" t="s">
        <v>49</v>
      </c>
      <c r="J1466" t="s">
        <v>3003</v>
      </c>
      <c r="M1466" t="s">
        <v>36</v>
      </c>
      <c r="N1466" t="s">
        <v>37</v>
      </c>
      <c r="O1466">
        <v>2</v>
      </c>
      <c r="P1466">
        <v>1</v>
      </c>
      <c r="Q1466" t="s">
        <v>57</v>
      </c>
      <c r="R1466" t="s">
        <v>43</v>
      </c>
      <c r="S1466" t="s">
        <v>4472</v>
      </c>
      <c r="W1466">
        <v>4</v>
      </c>
      <c r="X1466">
        <v>3</v>
      </c>
      <c r="Y1466">
        <v>4</v>
      </c>
      <c r="Z1466">
        <v>3</v>
      </c>
      <c r="AA1466" t="s">
        <v>5941</v>
      </c>
    </row>
    <row r="1467" spans="1:27" x14ac:dyDescent="0.3">
      <c r="A1467">
        <v>36</v>
      </c>
      <c r="B1467">
        <v>23</v>
      </c>
      <c r="C1467" t="s">
        <v>46</v>
      </c>
      <c r="D1467" t="s">
        <v>48</v>
      </c>
      <c r="E1467" t="s">
        <v>1531</v>
      </c>
      <c r="H1467">
        <v>2</v>
      </c>
      <c r="I1467" t="s">
        <v>51</v>
      </c>
      <c r="J1467" t="s">
        <v>3004</v>
      </c>
      <c r="M1467" t="s">
        <v>44</v>
      </c>
      <c r="N1467" t="s">
        <v>45</v>
      </c>
      <c r="O1467">
        <v>4</v>
      </c>
      <c r="P1467">
        <v>2</v>
      </c>
      <c r="Q1467" t="s">
        <v>50</v>
      </c>
      <c r="R1467" t="s">
        <v>43</v>
      </c>
      <c r="S1467" t="s">
        <v>4473</v>
      </c>
      <c r="W1467">
        <v>3</v>
      </c>
      <c r="X1467">
        <v>4</v>
      </c>
      <c r="Y1467">
        <v>3</v>
      </c>
      <c r="Z1467">
        <v>3</v>
      </c>
      <c r="AA1467" t="s">
        <v>5942</v>
      </c>
    </row>
    <row r="1468" spans="1:27" x14ac:dyDescent="0.3">
      <c r="A1468">
        <v>39</v>
      </c>
      <c r="B1468">
        <v>6</v>
      </c>
      <c r="C1468" t="s">
        <v>46</v>
      </c>
      <c r="D1468" t="s">
        <v>48</v>
      </c>
      <c r="E1468" t="s">
        <v>1532</v>
      </c>
      <c r="H1468">
        <v>1</v>
      </c>
      <c r="I1468" t="s">
        <v>51</v>
      </c>
      <c r="J1468" t="s">
        <v>3005</v>
      </c>
      <c r="M1468" t="s">
        <v>36</v>
      </c>
      <c r="N1468" t="s">
        <v>45</v>
      </c>
      <c r="O1468">
        <v>2</v>
      </c>
      <c r="P1468">
        <v>3</v>
      </c>
      <c r="Q1468" t="s">
        <v>54</v>
      </c>
      <c r="R1468" t="s">
        <v>43</v>
      </c>
      <c r="S1468" t="s">
        <v>4474</v>
      </c>
      <c r="W1468">
        <v>4</v>
      </c>
      <c r="X1468">
        <v>1</v>
      </c>
      <c r="Y1468">
        <v>1</v>
      </c>
      <c r="Z1468">
        <v>3</v>
      </c>
      <c r="AA1468" t="s">
        <v>5943</v>
      </c>
    </row>
    <row r="1469" spans="1:27" x14ac:dyDescent="0.3">
      <c r="A1469">
        <v>27</v>
      </c>
      <c r="B1469">
        <v>4</v>
      </c>
      <c r="C1469" t="s">
        <v>46</v>
      </c>
      <c r="D1469" t="s">
        <v>48</v>
      </c>
      <c r="E1469" t="s">
        <v>1533</v>
      </c>
      <c r="H1469">
        <v>3</v>
      </c>
      <c r="I1469" t="s">
        <v>38</v>
      </c>
      <c r="J1469" t="s">
        <v>3006</v>
      </c>
      <c r="M1469" t="s">
        <v>36</v>
      </c>
      <c r="N1469" t="s">
        <v>45</v>
      </c>
      <c r="O1469">
        <v>4</v>
      </c>
      <c r="P1469">
        <v>2</v>
      </c>
      <c r="Q1469" t="s">
        <v>53</v>
      </c>
      <c r="R1469" t="s">
        <v>35</v>
      </c>
      <c r="S1469" t="s">
        <v>4475</v>
      </c>
      <c r="W1469">
        <v>2</v>
      </c>
      <c r="X1469">
        <v>2</v>
      </c>
      <c r="Y1469">
        <v>2</v>
      </c>
      <c r="Z1469">
        <v>3</v>
      </c>
      <c r="AA1469" t="s">
        <v>5944</v>
      </c>
    </row>
    <row r="1470" spans="1:27" x14ac:dyDescent="0.3">
      <c r="A1470">
        <v>49</v>
      </c>
      <c r="B1470">
        <v>2</v>
      </c>
      <c r="C1470" t="s">
        <v>46</v>
      </c>
      <c r="D1470" t="s">
        <v>48</v>
      </c>
      <c r="E1470" t="s">
        <v>1534</v>
      </c>
      <c r="H1470">
        <v>3</v>
      </c>
      <c r="I1470" t="s">
        <v>51</v>
      </c>
      <c r="J1470" t="s">
        <v>3007</v>
      </c>
      <c r="M1470" t="s">
        <v>44</v>
      </c>
      <c r="N1470" t="s">
        <v>37</v>
      </c>
      <c r="O1470">
        <v>2</v>
      </c>
      <c r="P1470">
        <v>2</v>
      </c>
      <c r="Q1470" t="s">
        <v>40</v>
      </c>
      <c r="R1470" t="s">
        <v>43</v>
      </c>
      <c r="S1470" t="s">
        <v>4476</v>
      </c>
      <c r="W1470">
        <v>4</v>
      </c>
      <c r="X1470">
        <v>2</v>
      </c>
      <c r="Y1470">
        <v>4</v>
      </c>
      <c r="Z1470">
        <v>2</v>
      </c>
      <c r="AA1470" t="s">
        <v>5945</v>
      </c>
    </row>
    <row r="1471" spans="1:27" x14ac:dyDescent="0.3">
      <c r="A1471">
        <v>34</v>
      </c>
      <c r="B1471">
        <v>8</v>
      </c>
      <c r="C1471" t="s">
        <v>46</v>
      </c>
      <c r="D1471" t="s">
        <v>48</v>
      </c>
      <c r="E1471" t="s">
        <v>1535</v>
      </c>
      <c r="H1471">
        <v>3</v>
      </c>
      <c r="I1471" t="s">
        <v>51</v>
      </c>
      <c r="J1471" t="s">
        <v>1536</v>
      </c>
      <c r="M1471" t="s">
        <v>36</v>
      </c>
      <c r="N1471" t="s">
        <v>45</v>
      </c>
      <c r="O1471">
        <v>4</v>
      </c>
      <c r="P1471">
        <v>2</v>
      </c>
      <c r="Q1471" t="s">
        <v>50</v>
      </c>
      <c r="R1471" t="s">
        <v>43</v>
      </c>
      <c r="S1471" t="s">
        <v>1537</v>
      </c>
      <c r="W1471">
        <v>2</v>
      </c>
      <c r="X1471">
        <v>3</v>
      </c>
      <c r="Y1471">
        <v>1</v>
      </c>
      <c r="Z1471">
        <v>4</v>
      </c>
      <c r="AA1471" t="s">
        <v>1538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FBDF-2178-4D91-9753-9FBD4B127B08}">
  <dimension ref="A1:W1471"/>
  <sheetViews>
    <sheetView tabSelected="1" workbookViewId="0">
      <selection activeCell="C16" sqref="C16"/>
    </sheetView>
  </sheetViews>
  <sheetFormatPr defaultRowHeight="14.4" x14ac:dyDescent="0.3"/>
  <cols>
    <col min="1" max="6" width="14.77734375" customWidth="1"/>
    <col min="14" max="14" width="15.5546875" style="4" bestFit="1" customWidth="1"/>
    <col min="15" max="15" width="17.33203125" style="4" bestFit="1" customWidth="1"/>
    <col min="16" max="16" width="22.5546875" style="4" bestFit="1" customWidth="1"/>
    <col min="17" max="17" width="20.77734375" style="4" bestFit="1" customWidth="1"/>
    <col min="18" max="18" width="7.77734375" style="4" bestFit="1" customWidth="1"/>
    <col min="19" max="19" width="18.33203125" customWidth="1"/>
    <col min="20" max="20" width="16.77734375" customWidth="1"/>
    <col min="21" max="21" width="18.6640625" customWidth="1"/>
    <col min="22" max="22" width="23.5546875" customWidth="1"/>
    <col min="23" max="23" width="21.88671875" customWidth="1"/>
  </cols>
  <sheetData>
    <row r="1" spans="1:23" x14ac:dyDescent="0.3">
      <c r="A1" s="7"/>
      <c r="B1" s="6"/>
      <c r="C1" s="6"/>
      <c r="D1" s="6"/>
      <c r="E1" s="6"/>
      <c r="F1" s="6"/>
      <c r="N1" s="1"/>
      <c r="O1" s="1"/>
      <c r="P1" s="1"/>
      <c r="Q1" s="1"/>
      <c r="R1" s="1"/>
      <c r="S1" t="s">
        <v>28</v>
      </c>
      <c r="T1" t="s">
        <v>31</v>
      </c>
      <c r="U1" t="s">
        <v>32</v>
      </c>
      <c r="V1" t="s">
        <v>33</v>
      </c>
      <c r="W1" t="s">
        <v>34</v>
      </c>
    </row>
    <row r="2" spans="1:23" x14ac:dyDescent="0.3">
      <c r="A2" s="5"/>
      <c r="F2" s="6"/>
      <c r="N2" s="2"/>
      <c r="O2" s="2"/>
      <c r="P2" s="2"/>
      <c r="Q2" s="2"/>
      <c r="R2" s="2"/>
      <c r="S2">
        <v>8</v>
      </c>
      <c r="T2">
        <v>6</v>
      </c>
      <c r="U2">
        <v>4</v>
      </c>
      <c r="V2">
        <v>0</v>
      </c>
      <c r="W2">
        <v>5</v>
      </c>
    </row>
    <row r="3" spans="1:23" x14ac:dyDescent="0.3">
      <c r="A3" s="5"/>
      <c r="N3" s="3"/>
      <c r="O3" s="3"/>
      <c r="P3" s="3"/>
      <c r="Q3" s="3"/>
      <c r="R3" s="3"/>
      <c r="S3">
        <v>10</v>
      </c>
      <c r="T3">
        <v>10</v>
      </c>
      <c r="U3">
        <v>7</v>
      </c>
      <c r="V3">
        <v>1</v>
      </c>
      <c r="W3">
        <v>7</v>
      </c>
    </row>
    <row r="4" spans="1:23" x14ac:dyDescent="0.3">
      <c r="A4" s="5"/>
      <c r="N4" s="2"/>
      <c r="O4" s="2"/>
      <c r="P4" s="2"/>
      <c r="Q4" s="2"/>
      <c r="R4" s="2"/>
      <c r="S4">
        <v>7</v>
      </c>
      <c r="T4">
        <v>0</v>
      </c>
      <c r="U4">
        <v>0</v>
      </c>
      <c r="V4">
        <v>0</v>
      </c>
      <c r="W4">
        <v>0</v>
      </c>
    </row>
    <row r="5" spans="1:23" x14ac:dyDescent="0.3">
      <c r="A5" s="5"/>
      <c r="N5" s="3"/>
      <c r="O5" s="3"/>
      <c r="P5" s="3"/>
      <c r="Q5" s="3"/>
      <c r="R5" s="3"/>
      <c r="S5">
        <v>6</v>
      </c>
      <c r="T5">
        <v>2</v>
      </c>
      <c r="U5">
        <v>2</v>
      </c>
      <c r="V5">
        <v>2</v>
      </c>
      <c r="W5">
        <v>2</v>
      </c>
    </row>
    <row r="6" spans="1:23" x14ac:dyDescent="0.3">
      <c r="A6" s="5"/>
      <c r="N6" s="2"/>
      <c r="O6" s="2"/>
      <c r="P6" s="2"/>
      <c r="Q6" s="2"/>
      <c r="R6" s="2"/>
      <c r="S6">
        <v>12</v>
      </c>
      <c r="T6">
        <v>1</v>
      </c>
      <c r="U6">
        <v>0</v>
      </c>
      <c r="V6">
        <v>0</v>
      </c>
      <c r="W6">
        <v>0</v>
      </c>
    </row>
    <row r="7" spans="1:23" x14ac:dyDescent="0.3">
      <c r="A7" s="5"/>
      <c r="N7" s="3"/>
      <c r="O7" s="3"/>
      <c r="P7" s="3"/>
      <c r="Q7" s="3"/>
      <c r="R7" s="3"/>
      <c r="S7">
        <v>1</v>
      </c>
      <c r="T7">
        <v>1</v>
      </c>
      <c r="U7">
        <v>0</v>
      </c>
      <c r="V7">
        <v>0</v>
      </c>
      <c r="W7">
        <v>0</v>
      </c>
    </row>
    <row r="8" spans="1:23" x14ac:dyDescent="0.3">
      <c r="A8" s="5"/>
      <c r="N8" s="2"/>
      <c r="O8" s="2"/>
      <c r="P8" s="2"/>
      <c r="Q8" s="2"/>
      <c r="R8" s="2"/>
      <c r="S8">
        <v>17</v>
      </c>
      <c r="T8">
        <v>7</v>
      </c>
      <c r="U8">
        <v>7</v>
      </c>
      <c r="V8">
        <v>7</v>
      </c>
      <c r="W8">
        <v>7</v>
      </c>
    </row>
    <row r="9" spans="1:23" x14ac:dyDescent="0.3">
      <c r="A9" s="5"/>
      <c r="N9" s="3"/>
      <c r="O9" s="3"/>
      <c r="P9" s="3"/>
      <c r="Q9" s="3"/>
      <c r="R9" s="3"/>
      <c r="S9">
        <v>5</v>
      </c>
      <c r="T9">
        <v>5</v>
      </c>
      <c r="U9">
        <v>2</v>
      </c>
      <c r="V9">
        <v>4</v>
      </c>
      <c r="W9">
        <v>3</v>
      </c>
    </row>
    <row r="10" spans="1:23" x14ac:dyDescent="0.3">
      <c r="A10" s="5"/>
      <c r="N10" s="2"/>
      <c r="O10" s="2"/>
      <c r="P10" s="2"/>
      <c r="Q10" s="2"/>
      <c r="R10" s="2"/>
      <c r="S10">
        <v>3</v>
      </c>
      <c r="T10">
        <v>2</v>
      </c>
      <c r="U10">
        <v>2</v>
      </c>
      <c r="V10">
        <v>1</v>
      </c>
      <c r="W10">
        <v>2</v>
      </c>
    </row>
    <row r="11" spans="1:23" x14ac:dyDescent="0.3">
      <c r="A11" s="5"/>
      <c r="N11" s="3"/>
      <c r="O11" s="3"/>
      <c r="P11" s="3"/>
      <c r="Q11" s="3"/>
      <c r="R11" s="3"/>
      <c r="S11">
        <v>31</v>
      </c>
      <c r="T11">
        <v>25</v>
      </c>
      <c r="U11">
        <v>8</v>
      </c>
      <c r="V11">
        <v>3</v>
      </c>
      <c r="W11">
        <v>7</v>
      </c>
    </row>
    <row r="12" spans="1:23" x14ac:dyDescent="0.3">
      <c r="A12" s="5"/>
      <c r="N12" s="2"/>
      <c r="O12" s="2"/>
      <c r="P12" s="2"/>
      <c r="Q12" s="2"/>
      <c r="R12" s="2"/>
      <c r="S12">
        <v>13</v>
      </c>
      <c r="T12">
        <v>12</v>
      </c>
      <c r="U12">
        <v>6</v>
      </c>
      <c r="V12">
        <v>2</v>
      </c>
      <c r="W12">
        <v>11</v>
      </c>
    </row>
    <row r="13" spans="1:23" x14ac:dyDescent="0.3">
      <c r="A13" s="5"/>
      <c r="N13" s="3"/>
      <c r="O13" s="3"/>
      <c r="P13" s="3"/>
      <c r="Q13" s="3"/>
      <c r="R13" s="3"/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N14" s="2"/>
      <c r="O14" s="2"/>
      <c r="P14" s="2"/>
      <c r="Q14" s="2"/>
      <c r="R14" s="2"/>
      <c r="S14">
        <v>26</v>
      </c>
      <c r="T14">
        <v>14</v>
      </c>
      <c r="U14">
        <v>13</v>
      </c>
      <c r="V14">
        <v>4</v>
      </c>
      <c r="W14">
        <v>8</v>
      </c>
    </row>
    <row r="15" spans="1:23" x14ac:dyDescent="0.3">
      <c r="N15" s="3"/>
      <c r="O15" s="3"/>
      <c r="P15" s="3"/>
      <c r="Q15" s="3"/>
      <c r="R15" s="3"/>
      <c r="S15">
        <v>24</v>
      </c>
      <c r="T15">
        <v>22</v>
      </c>
      <c r="U15">
        <v>6</v>
      </c>
      <c r="V15">
        <v>5</v>
      </c>
      <c r="W15">
        <v>17</v>
      </c>
    </row>
    <row r="16" spans="1:23" x14ac:dyDescent="0.3">
      <c r="N16" s="2"/>
      <c r="O16" s="2"/>
      <c r="P16" s="2"/>
      <c r="Q16" s="2"/>
      <c r="R16" s="2"/>
      <c r="S16">
        <v>22</v>
      </c>
      <c r="T16">
        <v>2</v>
      </c>
      <c r="U16">
        <v>2</v>
      </c>
      <c r="V16">
        <v>2</v>
      </c>
      <c r="W16">
        <v>1</v>
      </c>
    </row>
    <row r="17" spans="14:23" x14ac:dyDescent="0.3">
      <c r="N17" s="3"/>
      <c r="O17" s="3"/>
      <c r="P17" s="3"/>
      <c r="Q17" s="3"/>
      <c r="R17" s="3"/>
      <c r="S17">
        <v>9</v>
      </c>
      <c r="T17">
        <v>4</v>
      </c>
      <c r="U17">
        <v>2</v>
      </c>
      <c r="V17">
        <v>1</v>
      </c>
      <c r="W17">
        <v>3</v>
      </c>
    </row>
    <row r="18" spans="14:23" x14ac:dyDescent="0.3">
      <c r="N18" s="2"/>
      <c r="O18" s="2"/>
      <c r="P18" s="2"/>
      <c r="Q18" s="2"/>
      <c r="R18" s="2"/>
      <c r="S18">
        <v>19</v>
      </c>
      <c r="T18">
        <v>1</v>
      </c>
      <c r="U18">
        <v>0</v>
      </c>
      <c r="V18">
        <v>0</v>
      </c>
      <c r="W18">
        <v>0</v>
      </c>
    </row>
    <row r="19" spans="14:23" x14ac:dyDescent="0.3">
      <c r="N19" s="3"/>
      <c r="O19" s="3"/>
      <c r="P19" s="3"/>
      <c r="Q19" s="3"/>
      <c r="R19" s="3"/>
      <c r="S19">
        <v>2</v>
      </c>
      <c r="T19">
        <v>2</v>
      </c>
      <c r="U19">
        <v>2</v>
      </c>
      <c r="V19">
        <v>2</v>
      </c>
      <c r="W19">
        <v>2</v>
      </c>
    </row>
    <row r="20" spans="14:23" x14ac:dyDescent="0.3">
      <c r="N20" s="2"/>
      <c r="O20" s="2"/>
      <c r="P20" s="2"/>
      <c r="Q20" s="2"/>
      <c r="R20" s="2"/>
      <c r="S20">
        <v>23</v>
      </c>
      <c r="T20">
        <v>22</v>
      </c>
      <c r="U20">
        <v>15</v>
      </c>
      <c r="V20">
        <v>15</v>
      </c>
      <c r="W20">
        <v>8</v>
      </c>
    </row>
    <row r="21" spans="14:23" x14ac:dyDescent="0.3">
      <c r="N21" s="3"/>
      <c r="O21" s="3"/>
      <c r="P21" s="3"/>
      <c r="Q21" s="3"/>
      <c r="R21" s="3"/>
      <c r="S21">
        <v>14</v>
      </c>
      <c r="T21">
        <v>9</v>
      </c>
      <c r="U21">
        <v>6</v>
      </c>
      <c r="V21">
        <v>0</v>
      </c>
      <c r="W21">
        <v>8</v>
      </c>
    </row>
    <row r="22" spans="14:23" x14ac:dyDescent="0.3">
      <c r="N22" s="2"/>
      <c r="O22" s="2"/>
      <c r="P22" s="2"/>
      <c r="Q22" s="2"/>
      <c r="R22" s="2"/>
      <c r="S22">
        <v>15</v>
      </c>
      <c r="T22">
        <v>15</v>
      </c>
      <c r="U22">
        <v>14</v>
      </c>
      <c r="V22">
        <v>8</v>
      </c>
      <c r="W22">
        <v>12</v>
      </c>
    </row>
    <row r="23" spans="14:23" x14ac:dyDescent="0.3">
      <c r="N23" s="3"/>
      <c r="O23" s="3"/>
      <c r="P23" s="3"/>
      <c r="Q23" s="3"/>
      <c r="R23" s="3"/>
      <c r="S23">
        <v>4</v>
      </c>
      <c r="T23">
        <v>2</v>
      </c>
      <c r="U23">
        <v>2</v>
      </c>
      <c r="V23">
        <v>2</v>
      </c>
      <c r="W23">
        <v>2</v>
      </c>
    </row>
    <row r="24" spans="14:23" x14ac:dyDescent="0.3">
      <c r="N24" s="2"/>
      <c r="O24" s="2"/>
      <c r="P24" s="2"/>
      <c r="Q24" s="2"/>
      <c r="R24" s="2"/>
      <c r="S24">
        <v>29</v>
      </c>
      <c r="T24">
        <v>27</v>
      </c>
      <c r="U24">
        <v>3</v>
      </c>
      <c r="V24">
        <v>13</v>
      </c>
      <c r="W24">
        <v>8</v>
      </c>
    </row>
    <row r="25" spans="14:23" x14ac:dyDescent="0.3">
      <c r="N25" s="3"/>
      <c r="O25" s="3"/>
      <c r="P25" s="3"/>
      <c r="Q25" s="3"/>
      <c r="R25" s="3"/>
      <c r="S25">
        <v>28</v>
      </c>
      <c r="T25">
        <v>21</v>
      </c>
      <c r="U25">
        <v>16</v>
      </c>
      <c r="V25">
        <v>7</v>
      </c>
      <c r="W25">
        <v>9</v>
      </c>
    </row>
    <row r="26" spans="14:23" x14ac:dyDescent="0.3">
      <c r="N26" s="2"/>
      <c r="O26" s="2"/>
      <c r="P26" s="2"/>
      <c r="Q26" s="2"/>
      <c r="R26" s="2"/>
      <c r="S26">
        <v>21</v>
      </c>
      <c r="T26">
        <v>5</v>
      </c>
      <c r="U26">
        <v>0</v>
      </c>
      <c r="V26">
        <v>0</v>
      </c>
      <c r="W26">
        <v>2</v>
      </c>
    </row>
    <row r="27" spans="14:23" x14ac:dyDescent="0.3">
      <c r="N27" s="3"/>
      <c r="O27" s="3"/>
      <c r="P27" s="3"/>
      <c r="Q27" s="3"/>
      <c r="R27" s="3"/>
      <c r="S27">
        <v>25</v>
      </c>
      <c r="T27">
        <v>1</v>
      </c>
      <c r="U27">
        <v>0</v>
      </c>
      <c r="V27">
        <v>0</v>
      </c>
      <c r="W27">
        <v>0</v>
      </c>
    </row>
    <row r="28" spans="14:23" x14ac:dyDescent="0.3">
      <c r="N28" s="2"/>
      <c r="O28" s="2"/>
      <c r="P28" s="2"/>
      <c r="Q28" s="2"/>
      <c r="R28" s="2"/>
      <c r="S28">
        <v>20</v>
      </c>
      <c r="T28">
        <v>4</v>
      </c>
      <c r="U28">
        <v>3</v>
      </c>
      <c r="V28">
        <v>1</v>
      </c>
      <c r="W28">
        <v>3</v>
      </c>
    </row>
    <row r="29" spans="14:23" x14ac:dyDescent="0.3">
      <c r="N29" s="3"/>
      <c r="O29" s="3"/>
      <c r="P29" s="3"/>
      <c r="Q29" s="3"/>
      <c r="R29" s="3"/>
      <c r="S29">
        <v>11</v>
      </c>
      <c r="T29">
        <v>11</v>
      </c>
      <c r="U29">
        <v>7</v>
      </c>
      <c r="V29">
        <v>1</v>
      </c>
      <c r="W29">
        <v>8</v>
      </c>
    </row>
    <row r="30" spans="14:23" x14ac:dyDescent="0.3">
      <c r="N30" s="2"/>
      <c r="O30" s="2"/>
      <c r="P30" s="2"/>
      <c r="Q30" s="2"/>
      <c r="R30" s="2"/>
      <c r="S30">
        <v>16</v>
      </c>
      <c r="T30">
        <v>15</v>
      </c>
      <c r="U30">
        <v>13</v>
      </c>
      <c r="V30">
        <v>2</v>
      </c>
      <c r="W30">
        <v>8</v>
      </c>
    </row>
    <row r="31" spans="14:23" x14ac:dyDescent="0.3">
      <c r="N31" s="3"/>
      <c r="O31" s="3"/>
      <c r="P31" s="3"/>
      <c r="Q31" s="3"/>
      <c r="R31" s="3"/>
      <c r="S31">
        <v>37</v>
      </c>
      <c r="T31">
        <v>6</v>
      </c>
      <c r="U31">
        <v>4</v>
      </c>
      <c r="V31">
        <v>0</v>
      </c>
      <c r="W31">
        <v>2</v>
      </c>
    </row>
    <row r="32" spans="14:23" x14ac:dyDescent="0.3">
      <c r="N32" s="2"/>
      <c r="O32" s="2"/>
      <c r="P32" s="2"/>
      <c r="Q32" s="2"/>
      <c r="R32" s="2"/>
      <c r="S32">
        <v>38</v>
      </c>
      <c r="T32">
        <v>37</v>
      </c>
      <c r="U32">
        <v>10</v>
      </c>
      <c r="V32">
        <v>1</v>
      </c>
      <c r="W32">
        <v>8</v>
      </c>
    </row>
    <row r="33" spans="14:23" x14ac:dyDescent="0.3">
      <c r="N33" s="3"/>
      <c r="O33" s="3"/>
      <c r="P33" s="3"/>
      <c r="Q33" s="3"/>
      <c r="R33" s="3"/>
      <c r="S33">
        <v>30</v>
      </c>
      <c r="T33">
        <v>3</v>
      </c>
      <c r="U33">
        <v>2</v>
      </c>
      <c r="V33">
        <v>2</v>
      </c>
      <c r="W33">
        <v>2</v>
      </c>
    </row>
    <row r="34" spans="14:23" x14ac:dyDescent="0.3">
      <c r="N34" s="2"/>
      <c r="O34" s="2"/>
      <c r="P34" s="2"/>
      <c r="Q34" s="2"/>
      <c r="R34" s="2"/>
      <c r="S34">
        <v>40</v>
      </c>
      <c r="T34">
        <v>40</v>
      </c>
      <c r="U34">
        <v>10</v>
      </c>
      <c r="V34">
        <v>15</v>
      </c>
      <c r="W34">
        <v>6</v>
      </c>
    </row>
    <row r="35" spans="14:23" x14ac:dyDescent="0.3">
      <c r="N35" s="3"/>
      <c r="O35" s="3"/>
      <c r="P35" s="3"/>
      <c r="Q35" s="3"/>
      <c r="R35" s="3"/>
      <c r="S35">
        <v>18</v>
      </c>
      <c r="T35">
        <v>3</v>
      </c>
      <c r="U35">
        <v>2</v>
      </c>
      <c r="V35">
        <v>1</v>
      </c>
      <c r="W35">
        <v>2</v>
      </c>
    </row>
    <row r="36" spans="14:23" x14ac:dyDescent="0.3">
      <c r="N36" s="2"/>
      <c r="O36" s="2"/>
      <c r="P36" s="2"/>
      <c r="Q36" s="2"/>
      <c r="R36" s="2"/>
      <c r="S36">
        <v>36</v>
      </c>
      <c r="T36">
        <v>24</v>
      </c>
      <c r="U36">
        <v>15</v>
      </c>
      <c r="V36">
        <v>2</v>
      </c>
      <c r="W36">
        <v>15</v>
      </c>
    </row>
    <row r="37" spans="14:23" x14ac:dyDescent="0.3">
      <c r="N37" s="3"/>
      <c r="O37" s="3"/>
      <c r="P37" s="3"/>
      <c r="Q37" s="3"/>
      <c r="R37" s="3"/>
      <c r="S37">
        <v>34</v>
      </c>
      <c r="T37">
        <v>33</v>
      </c>
      <c r="U37">
        <v>18</v>
      </c>
      <c r="V37">
        <v>11</v>
      </c>
      <c r="W37">
        <v>9</v>
      </c>
    </row>
    <row r="38" spans="14:23" x14ac:dyDescent="0.3">
      <c r="N38" s="2"/>
      <c r="O38" s="2"/>
      <c r="P38" s="2"/>
      <c r="Q38" s="2"/>
      <c r="R38" s="2"/>
      <c r="S38">
        <v>32</v>
      </c>
      <c r="T38">
        <v>7</v>
      </c>
      <c r="U38">
        <v>0</v>
      </c>
      <c r="V38">
        <v>0</v>
      </c>
      <c r="W38">
        <v>6</v>
      </c>
    </row>
    <row r="39" spans="14:23" x14ac:dyDescent="0.3">
      <c r="N39" s="3"/>
      <c r="O39" s="3"/>
      <c r="P39" s="3"/>
      <c r="Q39" s="3"/>
      <c r="R39" s="3"/>
      <c r="S39">
        <v>33</v>
      </c>
      <c r="T39">
        <v>33</v>
      </c>
      <c r="U39">
        <v>7</v>
      </c>
      <c r="V39">
        <v>15</v>
      </c>
      <c r="W39">
        <v>12</v>
      </c>
    </row>
    <row r="40" spans="14:23" x14ac:dyDescent="0.3">
      <c r="N40" s="2"/>
      <c r="O40" s="2"/>
      <c r="P40" s="2"/>
      <c r="Q40" s="2"/>
      <c r="R40" s="2"/>
      <c r="S40">
        <v>35</v>
      </c>
      <c r="T40">
        <v>5</v>
      </c>
      <c r="U40">
        <v>2</v>
      </c>
      <c r="V40">
        <v>0</v>
      </c>
      <c r="W40">
        <v>4</v>
      </c>
    </row>
    <row r="41" spans="14:23" x14ac:dyDescent="0.3">
      <c r="N41" s="3"/>
      <c r="O41" s="3"/>
      <c r="P41" s="3"/>
      <c r="Q41" s="3"/>
      <c r="R41" s="3"/>
      <c r="S41">
        <v>27</v>
      </c>
      <c r="T41">
        <v>15</v>
      </c>
      <c r="U41">
        <v>11</v>
      </c>
      <c r="V41">
        <v>4</v>
      </c>
      <c r="W41">
        <v>8</v>
      </c>
    </row>
    <row r="42" spans="14:23" x14ac:dyDescent="0.3">
      <c r="N42" s="2"/>
      <c r="O42" s="2"/>
      <c r="P42" s="2"/>
      <c r="Q42" s="2"/>
      <c r="R42" s="2"/>
      <c r="S42">
        <v>8</v>
      </c>
      <c r="T42">
        <v>8</v>
      </c>
      <c r="U42">
        <v>7</v>
      </c>
      <c r="V42">
        <v>3</v>
      </c>
      <c r="W42">
        <v>0</v>
      </c>
    </row>
    <row r="43" spans="14:23" x14ac:dyDescent="0.3">
      <c r="N43" s="3"/>
      <c r="O43" s="3"/>
      <c r="P43" s="3"/>
      <c r="Q43" s="3"/>
      <c r="R43" s="3"/>
      <c r="S43">
        <v>8</v>
      </c>
      <c r="T43">
        <v>7</v>
      </c>
      <c r="U43">
        <v>7</v>
      </c>
      <c r="V43">
        <v>3</v>
      </c>
      <c r="W43">
        <v>6</v>
      </c>
    </row>
    <row r="44" spans="14:23" x14ac:dyDescent="0.3">
      <c r="N44" s="2"/>
      <c r="O44" s="2"/>
      <c r="P44" s="2"/>
      <c r="Q44" s="2"/>
      <c r="R44" s="2"/>
      <c r="S44">
        <v>10</v>
      </c>
      <c r="T44">
        <v>9</v>
      </c>
      <c r="U44">
        <v>7</v>
      </c>
      <c r="V44">
        <v>1</v>
      </c>
      <c r="W44">
        <v>8</v>
      </c>
    </row>
    <row r="45" spans="14:23" x14ac:dyDescent="0.3">
      <c r="N45" s="3"/>
      <c r="O45" s="3"/>
      <c r="P45" s="3"/>
      <c r="Q45" s="3"/>
      <c r="R45" s="3"/>
      <c r="S45">
        <v>6</v>
      </c>
      <c r="T45">
        <v>5</v>
      </c>
      <c r="U45">
        <v>4</v>
      </c>
      <c r="V45">
        <v>0</v>
      </c>
      <c r="W45">
        <v>3</v>
      </c>
    </row>
    <row r="46" spans="14:23" x14ac:dyDescent="0.3">
      <c r="N46" s="2"/>
      <c r="O46" s="2"/>
      <c r="P46" s="2"/>
      <c r="Q46" s="2"/>
      <c r="R46" s="2"/>
      <c r="S46">
        <v>10</v>
      </c>
      <c r="T46">
        <v>9</v>
      </c>
      <c r="U46">
        <v>5</v>
      </c>
      <c r="V46">
        <v>0</v>
      </c>
      <c r="W46">
        <v>8</v>
      </c>
    </row>
    <row r="47" spans="14:23" x14ac:dyDescent="0.3">
      <c r="N47" s="3"/>
      <c r="O47" s="3"/>
      <c r="P47" s="3"/>
      <c r="Q47" s="3"/>
      <c r="R47" s="3"/>
      <c r="S47">
        <v>6</v>
      </c>
      <c r="T47">
        <v>4</v>
      </c>
      <c r="U47">
        <v>2</v>
      </c>
      <c r="V47">
        <v>0</v>
      </c>
      <c r="W47">
        <v>3</v>
      </c>
    </row>
    <row r="48" spans="14:23" x14ac:dyDescent="0.3">
      <c r="N48" s="2"/>
      <c r="O48" s="2"/>
      <c r="P48" s="2"/>
      <c r="Q48" s="2"/>
      <c r="R48" s="2"/>
      <c r="S48">
        <v>10</v>
      </c>
      <c r="T48">
        <v>10</v>
      </c>
      <c r="U48">
        <v>9</v>
      </c>
      <c r="V48">
        <v>8</v>
      </c>
      <c r="W48">
        <v>8</v>
      </c>
    </row>
    <row r="49" spans="14:23" x14ac:dyDescent="0.3">
      <c r="N49" s="3"/>
      <c r="O49" s="3"/>
      <c r="P49" s="3"/>
      <c r="Q49" s="3"/>
      <c r="R49" s="3"/>
      <c r="S49">
        <v>7</v>
      </c>
      <c r="T49">
        <v>6</v>
      </c>
      <c r="U49">
        <v>2</v>
      </c>
      <c r="V49">
        <v>0</v>
      </c>
      <c r="W49">
        <v>5</v>
      </c>
    </row>
    <row r="50" spans="14:23" x14ac:dyDescent="0.3">
      <c r="N50" s="2"/>
      <c r="O50" s="2"/>
      <c r="P50" s="2"/>
      <c r="Q50" s="2"/>
      <c r="R50" s="2"/>
      <c r="S50">
        <v>1</v>
      </c>
      <c r="T50">
        <v>1</v>
      </c>
      <c r="U50">
        <v>0</v>
      </c>
      <c r="V50">
        <v>0</v>
      </c>
      <c r="W50">
        <v>0</v>
      </c>
    </row>
    <row r="51" spans="14:23" x14ac:dyDescent="0.3">
      <c r="N51" s="3"/>
      <c r="O51" s="3"/>
      <c r="P51" s="3"/>
      <c r="Q51" s="3"/>
      <c r="R51" s="3"/>
      <c r="S51">
        <v>6</v>
      </c>
      <c r="T51">
        <v>3</v>
      </c>
      <c r="U51">
        <v>2</v>
      </c>
      <c r="V51">
        <v>1</v>
      </c>
      <c r="W51">
        <v>2</v>
      </c>
    </row>
    <row r="52" spans="14:23" x14ac:dyDescent="0.3">
      <c r="N52" s="2"/>
      <c r="O52" s="2"/>
      <c r="P52" s="2"/>
      <c r="Q52" s="2"/>
      <c r="R52" s="2"/>
      <c r="S52">
        <v>5</v>
      </c>
      <c r="T52">
        <v>4</v>
      </c>
      <c r="U52">
        <v>2</v>
      </c>
      <c r="V52">
        <v>1</v>
      </c>
      <c r="W52">
        <v>3</v>
      </c>
    </row>
    <row r="53" spans="14:23" x14ac:dyDescent="0.3">
      <c r="N53" s="3"/>
      <c r="O53" s="3"/>
      <c r="P53" s="3"/>
      <c r="Q53" s="3"/>
      <c r="R53" s="3"/>
      <c r="S53">
        <v>10</v>
      </c>
      <c r="T53">
        <v>5</v>
      </c>
      <c r="U53">
        <v>3</v>
      </c>
      <c r="V53">
        <v>0</v>
      </c>
      <c r="W53">
        <v>3</v>
      </c>
    </row>
    <row r="54" spans="14:23" x14ac:dyDescent="0.3">
      <c r="N54" s="2"/>
      <c r="O54" s="2"/>
      <c r="P54" s="2"/>
      <c r="Q54" s="2"/>
      <c r="R54" s="2"/>
      <c r="S54">
        <v>8</v>
      </c>
      <c r="T54">
        <v>4</v>
      </c>
      <c r="U54">
        <v>2</v>
      </c>
      <c r="V54">
        <v>1</v>
      </c>
      <c r="W54">
        <v>3</v>
      </c>
    </row>
    <row r="55" spans="14:23" x14ac:dyDescent="0.3">
      <c r="N55" s="3"/>
      <c r="O55" s="3"/>
      <c r="P55" s="3"/>
      <c r="Q55" s="3"/>
      <c r="R55" s="3"/>
      <c r="S55">
        <v>10</v>
      </c>
      <c r="T55">
        <v>10</v>
      </c>
      <c r="U55">
        <v>2</v>
      </c>
      <c r="V55">
        <v>6</v>
      </c>
      <c r="W55">
        <v>7</v>
      </c>
    </row>
    <row r="56" spans="14:23" x14ac:dyDescent="0.3">
      <c r="N56" s="2"/>
      <c r="O56" s="2"/>
      <c r="P56" s="2"/>
      <c r="Q56" s="2"/>
      <c r="R56" s="2"/>
      <c r="S56">
        <v>10</v>
      </c>
      <c r="T56">
        <v>9</v>
      </c>
      <c r="U56">
        <v>7</v>
      </c>
      <c r="V56">
        <v>4</v>
      </c>
      <c r="W56">
        <v>2</v>
      </c>
    </row>
    <row r="57" spans="14:23" x14ac:dyDescent="0.3">
      <c r="N57" s="3"/>
      <c r="O57" s="3"/>
      <c r="P57" s="3"/>
      <c r="Q57" s="3"/>
      <c r="R57" s="3"/>
      <c r="S57">
        <v>7</v>
      </c>
      <c r="T57">
        <v>1</v>
      </c>
      <c r="U57">
        <v>1</v>
      </c>
      <c r="V57">
        <v>0</v>
      </c>
      <c r="W57">
        <v>0</v>
      </c>
    </row>
    <row r="58" spans="14:23" x14ac:dyDescent="0.3">
      <c r="N58" s="2"/>
      <c r="O58" s="2"/>
      <c r="P58" s="2"/>
      <c r="Q58" s="2"/>
      <c r="R58" s="2"/>
      <c r="S58">
        <v>10</v>
      </c>
      <c r="T58">
        <v>10</v>
      </c>
      <c r="U58">
        <v>0</v>
      </c>
      <c r="V58">
        <v>1</v>
      </c>
      <c r="W58">
        <v>8</v>
      </c>
    </row>
    <row r="59" spans="14:23" x14ac:dyDescent="0.3">
      <c r="N59" s="3"/>
      <c r="O59" s="3"/>
      <c r="P59" s="3"/>
      <c r="Q59" s="3"/>
      <c r="R59" s="3"/>
      <c r="S59">
        <v>6</v>
      </c>
      <c r="T59">
        <v>2</v>
      </c>
      <c r="U59">
        <v>0</v>
      </c>
      <c r="V59">
        <v>2</v>
      </c>
      <c r="W59">
        <v>0</v>
      </c>
    </row>
    <row r="60" spans="14:23" x14ac:dyDescent="0.3">
      <c r="N60" s="2"/>
      <c r="O60" s="2"/>
      <c r="P60" s="2"/>
      <c r="Q60" s="2"/>
      <c r="R60" s="2"/>
      <c r="S60">
        <v>6</v>
      </c>
      <c r="T60">
        <v>5</v>
      </c>
      <c r="U60">
        <v>3</v>
      </c>
      <c r="V60">
        <v>1</v>
      </c>
      <c r="W60">
        <v>4</v>
      </c>
    </row>
    <row r="61" spans="14:23" x14ac:dyDescent="0.3">
      <c r="N61" s="3"/>
      <c r="O61" s="3"/>
      <c r="P61" s="3"/>
      <c r="Q61" s="3"/>
      <c r="R61" s="3"/>
      <c r="S61">
        <v>3</v>
      </c>
      <c r="T61">
        <v>3</v>
      </c>
      <c r="U61">
        <v>2</v>
      </c>
      <c r="V61">
        <v>0</v>
      </c>
      <c r="W61">
        <v>2</v>
      </c>
    </row>
    <row r="62" spans="14:23" x14ac:dyDescent="0.3">
      <c r="N62" s="2"/>
      <c r="O62" s="2"/>
      <c r="P62" s="2"/>
      <c r="Q62" s="2"/>
      <c r="R62" s="2"/>
      <c r="S62">
        <v>6</v>
      </c>
      <c r="T62">
        <v>1</v>
      </c>
      <c r="U62">
        <v>1</v>
      </c>
      <c r="V62">
        <v>0</v>
      </c>
      <c r="W62">
        <v>0</v>
      </c>
    </row>
    <row r="63" spans="14:23" x14ac:dyDescent="0.3">
      <c r="N63" s="3"/>
      <c r="O63" s="3"/>
      <c r="P63" s="3"/>
      <c r="Q63" s="3"/>
      <c r="R63" s="3"/>
      <c r="S63">
        <v>10</v>
      </c>
      <c r="T63">
        <v>5</v>
      </c>
      <c r="U63">
        <v>3</v>
      </c>
      <c r="V63">
        <v>1</v>
      </c>
      <c r="W63">
        <v>3</v>
      </c>
    </row>
    <row r="64" spans="14:23" x14ac:dyDescent="0.3">
      <c r="N64" s="2"/>
      <c r="O64" s="2"/>
      <c r="P64" s="2"/>
      <c r="Q64" s="2"/>
      <c r="R64" s="2"/>
      <c r="S64">
        <v>1</v>
      </c>
      <c r="T64">
        <v>1</v>
      </c>
      <c r="U64">
        <v>0</v>
      </c>
      <c r="V64">
        <v>0</v>
      </c>
      <c r="W64">
        <v>0</v>
      </c>
    </row>
    <row r="65" spans="14:23" x14ac:dyDescent="0.3">
      <c r="N65" s="3"/>
      <c r="O65" s="3"/>
      <c r="P65" s="3"/>
      <c r="Q65" s="3"/>
      <c r="R65" s="3"/>
      <c r="S65">
        <v>1</v>
      </c>
      <c r="T65">
        <v>1</v>
      </c>
      <c r="U65">
        <v>0</v>
      </c>
      <c r="V65">
        <v>0</v>
      </c>
      <c r="W65">
        <v>0</v>
      </c>
    </row>
    <row r="66" spans="14:23" x14ac:dyDescent="0.3">
      <c r="N66" s="2"/>
      <c r="O66" s="2"/>
      <c r="P66" s="2"/>
      <c r="Q66" s="2"/>
      <c r="R66" s="2"/>
      <c r="S66">
        <v>1</v>
      </c>
      <c r="T66">
        <v>1</v>
      </c>
      <c r="U66">
        <v>0</v>
      </c>
      <c r="V66">
        <v>0</v>
      </c>
      <c r="W66">
        <v>1</v>
      </c>
    </row>
    <row r="67" spans="14:23" x14ac:dyDescent="0.3">
      <c r="N67" s="3"/>
      <c r="O67" s="3"/>
      <c r="P67" s="3"/>
      <c r="Q67" s="3"/>
      <c r="R67" s="3"/>
      <c r="S67">
        <v>9</v>
      </c>
      <c r="T67">
        <v>9</v>
      </c>
      <c r="U67">
        <v>8</v>
      </c>
      <c r="V67">
        <v>1</v>
      </c>
      <c r="W67">
        <v>7</v>
      </c>
    </row>
    <row r="68" spans="14:23" x14ac:dyDescent="0.3">
      <c r="N68" s="2"/>
      <c r="O68" s="2"/>
      <c r="P68" s="2"/>
      <c r="Q68" s="2"/>
      <c r="R68" s="2"/>
      <c r="S68">
        <v>12</v>
      </c>
      <c r="T68">
        <v>12</v>
      </c>
      <c r="U68">
        <v>8</v>
      </c>
      <c r="V68">
        <v>3</v>
      </c>
      <c r="W68">
        <v>7</v>
      </c>
    </row>
    <row r="69" spans="14:23" x14ac:dyDescent="0.3">
      <c r="N69" s="3"/>
      <c r="O69" s="3"/>
      <c r="P69" s="3"/>
      <c r="Q69" s="3"/>
      <c r="R69" s="3"/>
      <c r="S69">
        <v>10</v>
      </c>
      <c r="T69">
        <v>9</v>
      </c>
      <c r="U69">
        <v>5</v>
      </c>
      <c r="V69">
        <v>8</v>
      </c>
      <c r="W69">
        <v>7</v>
      </c>
    </row>
    <row r="70" spans="14:23" x14ac:dyDescent="0.3">
      <c r="N70" s="2"/>
      <c r="O70" s="2"/>
      <c r="P70" s="2"/>
      <c r="Q70" s="2"/>
      <c r="R70" s="2"/>
      <c r="S70">
        <v>8</v>
      </c>
      <c r="T70">
        <v>1</v>
      </c>
      <c r="U70">
        <v>0</v>
      </c>
      <c r="V70">
        <v>0</v>
      </c>
      <c r="W70">
        <v>0</v>
      </c>
    </row>
    <row r="71" spans="14:23" x14ac:dyDescent="0.3">
      <c r="N71" s="3"/>
      <c r="O71" s="3"/>
      <c r="P71" s="3"/>
      <c r="Q71" s="3"/>
      <c r="R71" s="3"/>
      <c r="S71">
        <v>1</v>
      </c>
      <c r="T71">
        <v>1</v>
      </c>
      <c r="U71">
        <v>0</v>
      </c>
      <c r="V71">
        <v>0</v>
      </c>
      <c r="W71">
        <v>1</v>
      </c>
    </row>
    <row r="72" spans="14:23" x14ac:dyDescent="0.3">
      <c r="N72" s="2"/>
      <c r="O72" s="2"/>
      <c r="P72" s="2"/>
      <c r="Q72" s="2"/>
      <c r="R72" s="2"/>
      <c r="S72">
        <v>23</v>
      </c>
      <c r="T72">
        <v>1</v>
      </c>
      <c r="U72">
        <v>0</v>
      </c>
      <c r="V72">
        <v>0</v>
      </c>
      <c r="W72">
        <v>0</v>
      </c>
    </row>
    <row r="73" spans="14:23" x14ac:dyDescent="0.3">
      <c r="N73" s="3"/>
      <c r="O73" s="3"/>
      <c r="P73" s="3"/>
      <c r="Q73" s="3"/>
      <c r="R73" s="3"/>
      <c r="S73">
        <v>2</v>
      </c>
      <c r="T73">
        <v>2</v>
      </c>
      <c r="U73">
        <v>2</v>
      </c>
      <c r="V73">
        <v>2</v>
      </c>
      <c r="W73">
        <v>2</v>
      </c>
    </row>
    <row r="74" spans="14:23" x14ac:dyDescent="0.3">
      <c r="N74" s="2"/>
      <c r="O74" s="2"/>
      <c r="P74" s="2"/>
      <c r="Q74" s="2"/>
      <c r="R74" s="2"/>
      <c r="S74">
        <v>9</v>
      </c>
      <c r="T74">
        <v>4</v>
      </c>
      <c r="U74">
        <v>3</v>
      </c>
      <c r="V74">
        <v>1</v>
      </c>
      <c r="W74">
        <v>3</v>
      </c>
    </row>
    <row r="75" spans="14:23" x14ac:dyDescent="0.3">
      <c r="N75" s="3"/>
      <c r="O75" s="3"/>
      <c r="P75" s="3"/>
      <c r="Q75" s="3"/>
      <c r="R75" s="3"/>
      <c r="S75">
        <v>10</v>
      </c>
      <c r="T75">
        <v>4</v>
      </c>
      <c r="U75">
        <v>0</v>
      </c>
      <c r="V75">
        <v>2</v>
      </c>
      <c r="W75">
        <v>3</v>
      </c>
    </row>
    <row r="76" spans="14:23" x14ac:dyDescent="0.3">
      <c r="N76" s="2"/>
      <c r="O76" s="2"/>
      <c r="P76" s="2"/>
      <c r="Q76" s="2"/>
      <c r="R76" s="2"/>
      <c r="S76">
        <v>5</v>
      </c>
      <c r="T76">
        <v>2</v>
      </c>
      <c r="U76">
        <v>2</v>
      </c>
      <c r="V76">
        <v>0</v>
      </c>
      <c r="W76">
        <v>0</v>
      </c>
    </row>
    <row r="77" spans="14:23" x14ac:dyDescent="0.3">
      <c r="N77" s="3"/>
      <c r="O77" s="3"/>
      <c r="P77" s="3"/>
      <c r="Q77" s="3"/>
      <c r="R77" s="3"/>
      <c r="S77">
        <v>9</v>
      </c>
      <c r="T77">
        <v>9</v>
      </c>
      <c r="U77">
        <v>8</v>
      </c>
      <c r="V77">
        <v>1</v>
      </c>
      <c r="W77">
        <v>8</v>
      </c>
    </row>
    <row r="78" spans="14:23" x14ac:dyDescent="0.3">
      <c r="N78" s="2"/>
      <c r="O78" s="2"/>
      <c r="P78" s="2"/>
      <c r="Q78" s="2"/>
      <c r="R78" s="2"/>
      <c r="S78">
        <v>10</v>
      </c>
      <c r="T78">
        <v>7</v>
      </c>
      <c r="U78">
        <v>7</v>
      </c>
      <c r="V78">
        <v>1</v>
      </c>
      <c r="W78">
        <v>7</v>
      </c>
    </row>
    <row r="79" spans="14:23" x14ac:dyDescent="0.3">
      <c r="N79" s="3"/>
      <c r="O79" s="3"/>
      <c r="P79" s="3"/>
      <c r="Q79" s="3"/>
      <c r="R79" s="3"/>
      <c r="S79">
        <v>7</v>
      </c>
      <c r="T79">
        <v>7</v>
      </c>
      <c r="U79">
        <v>5</v>
      </c>
      <c r="V79">
        <v>0</v>
      </c>
      <c r="W79">
        <v>7</v>
      </c>
    </row>
    <row r="80" spans="14:23" x14ac:dyDescent="0.3">
      <c r="N80" s="2"/>
      <c r="O80" s="2"/>
      <c r="P80" s="2"/>
      <c r="Q80" s="2"/>
      <c r="R80" s="2"/>
      <c r="S80">
        <v>9</v>
      </c>
      <c r="T80">
        <v>9</v>
      </c>
      <c r="U80">
        <v>8</v>
      </c>
      <c r="V80">
        <v>7</v>
      </c>
      <c r="W80">
        <v>8</v>
      </c>
    </row>
    <row r="81" spans="14:23" x14ac:dyDescent="0.3">
      <c r="N81" s="3"/>
      <c r="O81" s="3"/>
      <c r="P81" s="3"/>
      <c r="Q81" s="3"/>
      <c r="R81" s="3"/>
      <c r="S81">
        <v>10</v>
      </c>
      <c r="T81">
        <v>10</v>
      </c>
      <c r="U81">
        <v>3</v>
      </c>
      <c r="V81">
        <v>9</v>
      </c>
      <c r="W81">
        <v>9</v>
      </c>
    </row>
    <row r="82" spans="14:23" x14ac:dyDescent="0.3">
      <c r="N82" s="2"/>
      <c r="O82" s="2"/>
      <c r="P82" s="2"/>
      <c r="Q82" s="2"/>
      <c r="R82" s="2"/>
      <c r="S82">
        <v>17</v>
      </c>
      <c r="T82">
        <v>17</v>
      </c>
      <c r="U82">
        <v>14</v>
      </c>
      <c r="V82">
        <v>12</v>
      </c>
      <c r="W82">
        <v>8</v>
      </c>
    </row>
    <row r="83" spans="14:23" x14ac:dyDescent="0.3">
      <c r="N83" s="3"/>
      <c r="O83" s="3"/>
      <c r="P83" s="3"/>
      <c r="Q83" s="3"/>
      <c r="R83" s="3"/>
      <c r="S83">
        <v>6</v>
      </c>
      <c r="T83">
        <v>6</v>
      </c>
      <c r="U83">
        <v>5</v>
      </c>
      <c r="V83">
        <v>0</v>
      </c>
      <c r="W83">
        <v>3</v>
      </c>
    </row>
    <row r="84" spans="14:23" x14ac:dyDescent="0.3">
      <c r="N84" s="2"/>
      <c r="O84" s="2"/>
      <c r="P84" s="2"/>
      <c r="Q84" s="2"/>
      <c r="R84" s="2"/>
      <c r="S84">
        <v>5</v>
      </c>
      <c r="T84">
        <v>3</v>
      </c>
      <c r="U84">
        <v>2</v>
      </c>
      <c r="V84">
        <v>1</v>
      </c>
      <c r="W84">
        <v>2</v>
      </c>
    </row>
    <row r="85" spans="14:23" x14ac:dyDescent="0.3">
      <c r="N85" s="3"/>
      <c r="O85" s="3"/>
      <c r="P85" s="3"/>
      <c r="Q85" s="3"/>
      <c r="R85" s="3"/>
      <c r="S85">
        <v>2</v>
      </c>
      <c r="T85">
        <v>1</v>
      </c>
      <c r="U85">
        <v>0</v>
      </c>
      <c r="V85">
        <v>0</v>
      </c>
      <c r="W85">
        <v>0</v>
      </c>
    </row>
    <row r="86" spans="14:23" x14ac:dyDescent="0.3">
      <c r="N86" s="2"/>
      <c r="O86" s="2"/>
      <c r="P86" s="2"/>
      <c r="Q86" s="2"/>
      <c r="R86" s="2"/>
      <c r="S86">
        <v>6</v>
      </c>
      <c r="T86">
        <v>5</v>
      </c>
      <c r="U86">
        <v>4</v>
      </c>
      <c r="V86">
        <v>0</v>
      </c>
      <c r="W86">
        <v>4</v>
      </c>
    </row>
    <row r="87" spans="14:23" x14ac:dyDescent="0.3">
      <c r="N87" s="3"/>
      <c r="O87" s="3"/>
      <c r="P87" s="3"/>
      <c r="Q87" s="3"/>
      <c r="R87" s="3"/>
      <c r="S87">
        <v>1</v>
      </c>
      <c r="T87">
        <v>1</v>
      </c>
      <c r="U87">
        <v>1</v>
      </c>
      <c r="V87">
        <v>1</v>
      </c>
      <c r="W87">
        <v>0</v>
      </c>
    </row>
    <row r="88" spans="14:23" x14ac:dyDescent="0.3">
      <c r="N88" s="2"/>
      <c r="O88" s="2"/>
      <c r="P88" s="2"/>
      <c r="Q88" s="2"/>
      <c r="R88" s="2"/>
      <c r="S88">
        <v>10</v>
      </c>
      <c r="T88">
        <v>10</v>
      </c>
      <c r="U88">
        <v>4</v>
      </c>
      <c r="V88">
        <v>0</v>
      </c>
      <c r="W88">
        <v>9</v>
      </c>
    </row>
    <row r="89" spans="14:23" x14ac:dyDescent="0.3">
      <c r="N89" s="3"/>
      <c r="O89" s="3"/>
      <c r="P89" s="3"/>
      <c r="Q89" s="3"/>
      <c r="R89" s="3"/>
      <c r="S89">
        <v>5</v>
      </c>
      <c r="T89">
        <v>1</v>
      </c>
      <c r="U89">
        <v>0</v>
      </c>
      <c r="V89">
        <v>0</v>
      </c>
      <c r="W89">
        <v>0</v>
      </c>
    </row>
    <row r="90" spans="14:23" x14ac:dyDescent="0.3">
      <c r="N90" s="2"/>
      <c r="O90" s="2"/>
      <c r="P90" s="2"/>
      <c r="Q90" s="2"/>
      <c r="R90" s="2"/>
      <c r="S90">
        <v>17</v>
      </c>
      <c r="T90">
        <v>0</v>
      </c>
      <c r="U90">
        <v>0</v>
      </c>
      <c r="V90">
        <v>0</v>
      </c>
      <c r="W90">
        <v>0</v>
      </c>
    </row>
    <row r="91" spans="14:23" x14ac:dyDescent="0.3">
      <c r="N91" s="3"/>
      <c r="O91" s="3"/>
      <c r="P91" s="3"/>
      <c r="Q91" s="3"/>
      <c r="R91" s="3"/>
      <c r="S91">
        <v>16</v>
      </c>
      <c r="T91">
        <v>5</v>
      </c>
      <c r="U91">
        <v>2</v>
      </c>
      <c r="V91">
        <v>0</v>
      </c>
      <c r="W91">
        <v>2</v>
      </c>
    </row>
    <row r="92" spans="14:23" x14ac:dyDescent="0.3">
      <c r="N92" s="2"/>
      <c r="O92" s="2"/>
      <c r="P92" s="2"/>
      <c r="Q92" s="2"/>
      <c r="R92" s="2"/>
      <c r="S92">
        <v>16</v>
      </c>
      <c r="T92">
        <v>4</v>
      </c>
      <c r="U92">
        <v>2</v>
      </c>
      <c r="V92">
        <v>0</v>
      </c>
      <c r="W92">
        <v>2</v>
      </c>
    </row>
    <row r="93" spans="14:23" x14ac:dyDescent="0.3">
      <c r="N93" s="3"/>
      <c r="O93" s="3"/>
      <c r="P93" s="3"/>
      <c r="Q93" s="3"/>
      <c r="R93" s="3"/>
      <c r="S93">
        <v>10</v>
      </c>
      <c r="T93">
        <v>10</v>
      </c>
      <c r="U93">
        <v>8</v>
      </c>
      <c r="V93">
        <v>3</v>
      </c>
      <c r="W93">
        <v>0</v>
      </c>
    </row>
    <row r="94" spans="14:23" x14ac:dyDescent="0.3">
      <c r="N94" s="2"/>
      <c r="O94" s="2"/>
      <c r="P94" s="2"/>
      <c r="Q94" s="2"/>
      <c r="R94" s="2"/>
      <c r="S94">
        <v>6</v>
      </c>
      <c r="T94">
        <v>6</v>
      </c>
      <c r="U94">
        <v>4</v>
      </c>
      <c r="V94">
        <v>0</v>
      </c>
      <c r="W94">
        <v>4</v>
      </c>
    </row>
    <row r="95" spans="14:23" x14ac:dyDescent="0.3">
      <c r="N95" s="3"/>
      <c r="O95" s="3"/>
      <c r="P95" s="3"/>
      <c r="Q95" s="3"/>
      <c r="R95" s="3"/>
      <c r="S95">
        <v>24</v>
      </c>
      <c r="T95">
        <v>1</v>
      </c>
      <c r="U95">
        <v>0</v>
      </c>
      <c r="V95">
        <v>1</v>
      </c>
      <c r="W95">
        <v>0</v>
      </c>
    </row>
    <row r="96" spans="14:23" x14ac:dyDescent="0.3">
      <c r="N96" s="2"/>
      <c r="O96" s="2"/>
      <c r="P96" s="2"/>
      <c r="Q96" s="2"/>
      <c r="R96" s="2"/>
      <c r="S96">
        <v>17</v>
      </c>
      <c r="T96">
        <v>13</v>
      </c>
      <c r="U96">
        <v>11</v>
      </c>
      <c r="V96">
        <v>1</v>
      </c>
      <c r="W96">
        <v>9</v>
      </c>
    </row>
    <row r="97" spans="14:23" x14ac:dyDescent="0.3">
      <c r="N97" s="3"/>
      <c r="O97" s="3"/>
      <c r="P97" s="3"/>
      <c r="Q97" s="3"/>
      <c r="R97" s="3"/>
      <c r="S97">
        <v>5</v>
      </c>
      <c r="T97">
        <v>5</v>
      </c>
      <c r="U97">
        <v>2</v>
      </c>
      <c r="V97">
        <v>1</v>
      </c>
      <c r="W97">
        <v>3</v>
      </c>
    </row>
    <row r="98" spans="14:23" x14ac:dyDescent="0.3">
      <c r="N98" s="2"/>
      <c r="O98" s="2"/>
      <c r="P98" s="2"/>
      <c r="Q98" s="2"/>
      <c r="R98" s="2"/>
      <c r="S98">
        <v>3</v>
      </c>
      <c r="T98">
        <v>0</v>
      </c>
      <c r="U98">
        <v>0</v>
      </c>
      <c r="V98">
        <v>0</v>
      </c>
      <c r="W98">
        <v>0</v>
      </c>
    </row>
    <row r="99" spans="14:23" x14ac:dyDescent="0.3">
      <c r="N99" s="3"/>
      <c r="O99" s="3"/>
      <c r="P99" s="3"/>
      <c r="Q99" s="3"/>
      <c r="R99" s="3"/>
      <c r="S99">
        <v>10</v>
      </c>
      <c r="T99">
        <v>4</v>
      </c>
      <c r="U99">
        <v>2</v>
      </c>
      <c r="V99">
        <v>0</v>
      </c>
      <c r="W99">
        <v>3</v>
      </c>
    </row>
    <row r="100" spans="14:23" x14ac:dyDescent="0.3">
      <c r="N100" s="2"/>
      <c r="O100" s="2"/>
      <c r="P100" s="2"/>
      <c r="Q100" s="2"/>
      <c r="R100" s="2"/>
      <c r="S100">
        <v>11</v>
      </c>
      <c r="T100">
        <v>11</v>
      </c>
      <c r="U100">
        <v>10</v>
      </c>
      <c r="V100">
        <v>10</v>
      </c>
      <c r="W100">
        <v>8</v>
      </c>
    </row>
    <row r="101" spans="14:23" x14ac:dyDescent="0.3">
      <c r="N101" s="3"/>
      <c r="O101" s="3"/>
      <c r="P101" s="3"/>
      <c r="Q101" s="3"/>
      <c r="R101" s="3"/>
      <c r="S101">
        <v>9</v>
      </c>
      <c r="T101">
        <v>9</v>
      </c>
      <c r="U101">
        <v>8</v>
      </c>
      <c r="V101">
        <v>4</v>
      </c>
      <c r="W101">
        <v>7</v>
      </c>
    </row>
    <row r="102" spans="14:23" x14ac:dyDescent="0.3">
      <c r="N102" s="2"/>
      <c r="O102" s="2"/>
      <c r="P102" s="2"/>
      <c r="Q102" s="2"/>
      <c r="R102" s="2"/>
      <c r="S102">
        <v>22</v>
      </c>
      <c r="T102">
        <v>22</v>
      </c>
      <c r="U102">
        <v>3</v>
      </c>
      <c r="V102">
        <v>11</v>
      </c>
      <c r="W102">
        <v>11</v>
      </c>
    </row>
    <row r="103" spans="14:23" x14ac:dyDescent="0.3">
      <c r="N103" s="3"/>
      <c r="O103" s="3"/>
      <c r="P103" s="3"/>
      <c r="Q103" s="3"/>
      <c r="R103" s="3"/>
      <c r="S103">
        <v>11</v>
      </c>
      <c r="T103">
        <v>10</v>
      </c>
      <c r="U103">
        <v>7</v>
      </c>
      <c r="V103">
        <v>1</v>
      </c>
      <c r="W103">
        <v>0</v>
      </c>
    </row>
    <row r="104" spans="14:23" x14ac:dyDescent="0.3">
      <c r="N104" s="2"/>
      <c r="O104" s="2"/>
      <c r="P104" s="2"/>
      <c r="Q104" s="2"/>
      <c r="R104" s="2"/>
      <c r="S104">
        <v>11</v>
      </c>
      <c r="T104">
        <v>11</v>
      </c>
      <c r="U104">
        <v>8</v>
      </c>
      <c r="V104">
        <v>2</v>
      </c>
      <c r="W104">
        <v>7</v>
      </c>
    </row>
    <row r="105" spans="14:23" x14ac:dyDescent="0.3">
      <c r="N105" s="3"/>
      <c r="O105" s="3"/>
      <c r="P105" s="3"/>
      <c r="Q105" s="3"/>
      <c r="R105" s="3"/>
      <c r="S105">
        <v>21</v>
      </c>
      <c r="T105">
        <v>10</v>
      </c>
      <c r="U105">
        <v>9</v>
      </c>
      <c r="V105">
        <v>9</v>
      </c>
      <c r="W105">
        <v>5</v>
      </c>
    </row>
    <row r="106" spans="14:23" x14ac:dyDescent="0.3">
      <c r="N106" s="2"/>
      <c r="O106" s="2"/>
      <c r="P106" s="2"/>
      <c r="Q106" s="2"/>
      <c r="R106" s="2"/>
      <c r="S106">
        <v>12</v>
      </c>
      <c r="T106">
        <v>11</v>
      </c>
      <c r="U106">
        <v>8</v>
      </c>
      <c r="V106">
        <v>5</v>
      </c>
      <c r="W106">
        <v>7</v>
      </c>
    </row>
    <row r="107" spans="14:23" x14ac:dyDescent="0.3">
      <c r="N107" s="3"/>
      <c r="O107" s="3"/>
      <c r="P107" s="3"/>
      <c r="Q107" s="3"/>
      <c r="R107" s="3"/>
      <c r="S107">
        <v>16</v>
      </c>
      <c r="T107">
        <v>4</v>
      </c>
      <c r="U107">
        <v>3</v>
      </c>
      <c r="V107">
        <v>0</v>
      </c>
      <c r="W107">
        <v>3</v>
      </c>
    </row>
    <row r="108" spans="14:23" x14ac:dyDescent="0.3">
      <c r="N108" s="2"/>
      <c r="O108" s="2"/>
      <c r="P108" s="2"/>
      <c r="Q108" s="2"/>
      <c r="R108" s="2"/>
      <c r="S108">
        <v>4</v>
      </c>
      <c r="T108">
        <v>3</v>
      </c>
      <c r="U108">
        <v>2</v>
      </c>
      <c r="V108">
        <v>0</v>
      </c>
      <c r="W108">
        <v>2</v>
      </c>
    </row>
    <row r="109" spans="14:23" x14ac:dyDescent="0.3">
      <c r="N109" s="3"/>
      <c r="O109" s="3"/>
      <c r="P109" s="3"/>
      <c r="Q109" s="3"/>
      <c r="R109" s="3"/>
      <c r="S109">
        <v>5</v>
      </c>
      <c r="T109">
        <v>5</v>
      </c>
      <c r="U109">
        <v>4</v>
      </c>
      <c r="V109">
        <v>0</v>
      </c>
      <c r="W109">
        <v>4</v>
      </c>
    </row>
    <row r="110" spans="14:23" x14ac:dyDescent="0.3">
      <c r="N110" s="2"/>
      <c r="O110" s="2"/>
      <c r="P110" s="2"/>
      <c r="Q110" s="2"/>
      <c r="R110" s="2"/>
      <c r="S110">
        <v>17</v>
      </c>
      <c r="T110">
        <v>3</v>
      </c>
      <c r="U110">
        <v>2</v>
      </c>
      <c r="V110">
        <v>1</v>
      </c>
      <c r="W110">
        <v>2</v>
      </c>
    </row>
    <row r="111" spans="14:23" x14ac:dyDescent="0.3">
      <c r="N111" s="3"/>
      <c r="O111" s="3"/>
      <c r="P111" s="3"/>
      <c r="Q111" s="3"/>
      <c r="R111" s="3"/>
      <c r="S111">
        <v>7</v>
      </c>
      <c r="T111">
        <v>3</v>
      </c>
      <c r="U111">
        <v>2</v>
      </c>
      <c r="V111">
        <v>0</v>
      </c>
      <c r="W111">
        <v>2</v>
      </c>
    </row>
    <row r="112" spans="14:23" x14ac:dyDescent="0.3">
      <c r="N112" s="2"/>
      <c r="O112" s="2"/>
      <c r="P112" s="2"/>
      <c r="Q112" s="2"/>
      <c r="R112" s="2"/>
      <c r="S112">
        <v>1</v>
      </c>
      <c r="T112">
        <v>1</v>
      </c>
      <c r="U112">
        <v>0</v>
      </c>
      <c r="V112">
        <v>0</v>
      </c>
      <c r="W112">
        <v>0</v>
      </c>
    </row>
    <row r="113" spans="14:23" x14ac:dyDescent="0.3">
      <c r="N113" s="3"/>
      <c r="O113" s="3"/>
      <c r="P113" s="3"/>
      <c r="Q113" s="3"/>
      <c r="R113" s="3"/>
      <c r="S113">
        <v>1</v>
      </c>
      <c r="T113">
        <v>1</v>
      </c>
      <c r="U113">
        <v>0</v>
      </c>
      <c r="V113">
        <v>1</v>
      </c>
      <c r="W113">
        <v>0</v>
      </c>
    </row>
    <row r="114" spans="14:23" x14ac:dyDescent="0.3">
      <c r="N114" s="2"/>
      <c r="O114" s="2"/>
      <c r="P114" s="2"/>
      <c r="Q114" s="2"/>
      <c r="R114" s="2"/>
      <c r="S114">
        <v>16</v>
      </c>
      <c r="T114">
        <v>16</v>
      </c>
      <c r="U114">
        <v>13</v>
      </c>
      <c r="V114">
        <v>2</v>
      </c>
      <c r="W114">
        <v>10</v>
      </c>
    </row>
    <row r="115" spans="14:23" x14ac:dyDescent="0.3">
      <c r="N115" s="3"/>
      <c r="O115" s="3"/>
      <c r="P115" s="3"/>
      <c r="Q115" s="3"/>
      <c r="R115" s="3"/>
      <c r="S115">
        <v>17</v>
      </c>
      <c r="T115">
        <v>1</v>
      </c>
      <c r="U115">
        <v>0</v>
      </c>
      <c r="V115">
        <v>0</v>
      </c>
      <c r="W115">
        <v>0</v>
      </c>
    </row>
    <row r="116" spans="14:23" x14ac:dyDescent="0.3">
      <c r="N116" s="2"/>
      <c r="O116" s="2"/>
      <c r="P116" s="2"/>
      <c r="Q116" s="2"/>
      <c r="R116" s="2"/>
      <c r="S116">
        <v>28</v>
      </c>
      <c r="T116">
        <v>8</v>
      </c>
      <c r="U116">
        <v>3</v>
      </c>
      <c r="V116">
        <v>0</v>
      </c>
      <c r="W116">
        <v>7</v>
      </c>
    </row>
    <row r="117" spans="14:23" x14ac:dyDescent="0.3">
      <c r="N117" s="3"/>
      <c r="O117" s="3"/>
      <c r="P117" s="3"/>
      <c r="Q117" s="3"/>
      <c r="R117" s="3"/>
      <c r="S117">
        <v>6</v>
      </c>
      <c r="T117">
        <v>6</v>
      </c>
      <c r="U117">
        <v>4</v>
      </c>
      <c r="V117">
        <v>0</v>
      </c>
      <c r="W117">
        <v>3</v>
      </c>
    </row>
    <row r="118" spans="14:23" x14ac:dyDescent="0.3">
      <c r="N118" s="2"/>
      <c r="O118" s="2"/>
      <c r="P118" s="2"/>
      <c r="Q118" s="2"/>
      <c r="R118" s="2"/>
      <c r="S118">
        <v>2</v>
      </c>
      <c r="T118">
        <v>2</v>
      </c>
      <c r="U118">
        <v>2</v>
      </c>
      <c r="V118">
        <v>2</v>
      </c>
      <c r="W118">
        <v>1</v>
      </c>
    </row>
    <row r="119" spans="14:23" x14ac:dyDescent="0.3">
      <c r="N119" s="3"/>
      <c r="O119" s="3"/>
      <c r="P119" s="3"/>
      <c r="Q119" s="3"/>
      <c r="R119" s="3"/>
      <c r="S119">
        <v>1</v>
      </c>
      <c r="T119">
        <v>0</v>
      </c>
      <c r="U119">
        <v>0</v>
      </c>
      <c r="V119">
        <v>0</v>
      </c>
      <c r="W119">
        <v>0</v>
      </c>
    </row>
    <row r="120" spans="14:23" x14ac:dyDescent="0.3">
      <c r="N120" s="2"/>
      <c r="O120" s="2"/>
      <c r="P120" s="2"/>
      <c r="Q120" s="2"/>
      <c r="R120" s="2"/>
      <c r="S120">
        <v>23</v>
      </c>
      <c r="T120">
        <v>13</v>
      </c>
      <c r="U120">
        <v>12</v>
      </c>
      <c r="V120">
        <v>12</v>
      </c>
      <c r="W120">
        <v>8</v>
      </c>
    </row>
    <row r="121" spans="14:23" x14ac:dyDescent="0.3">
      <c r="N121" s="3"/>
      <c r="O121" s="3"/>
      <c r="P121" s="3"/>
      <c r="Q121" s="3"/>
      <c r="R121" s="3"/>
      <c r="S121">
        <v>9</v>
      </c>
      <c r="T121">
        <v>9</v>
      </c>
      <c r="U121">
        <v>7</v>
      </c>
      <c r="V121">
        <v>0</v>
      </c>
      <c r="W121">
        <v>6</v>
      </c>
    </row>
    <row r="122" spans="14:23" x14ac:dyDescent="0.3">
      <c r="N122" s="2"/>
      <c r="O122" s="2"/>
      <c r="P122" s="2"/>
      <c r="Q122" s="2"/>
      <c r="R122" s="2"/>
      <c r="S122">
        <v>23</v>
      </c>
      <c r="T122">
        <v>5</v>
      </c>
      <c r="U122">
        <v>3</v>
      </c>
      <c r="V122">
        <v>4</v>
      </c>
      <c r="W122">
        <v>4</v>
      </c>
    </row>
    <row r="123" spans="14:23" x14ac:dyDescent="0.3">
      <c r="N123" s="3"/>
      <c r="O123" s="3"/>
      <c r="P123" s="3"/>
      <c r="Q123" s="3"/>
      <c r="R123" s="3"/>
      <c r="S123">
        <v>6</v>
      </c>
      <c r="T123">
        <v>5</v>
      </c>
      <c r="U123">
        <v>3</v>
      </c>
      <c r="V123">
        <v>1</v>
      </c>
      <c r="W123">
        <v>2</v>
      </c>
    </row>
    <row r="124" spans="14:23" x14ac:dyDescent="0.3">
      <c r="N124" s="2"/>
      <c r="O124" s="2"/>
      <c r="P124" s="2"/>
      <c r="Q124" s="2"/>
      <c r="R124" s="2"/>
      <c r="S124">
        <v>12</v>
      </c>
      <c r="T124">
        <v>1</v>
      </c>
      <c r="U124">
        <v>0</v>
      </c>
      <c r="V124">
        <v>0</v>
      </c>
      <c r="W124">
        <v>0</v>
      </c>
    </row>
    <row r="125" spans="14:23" x14ac:dyDescent="0.3">
      <c r="N125" s="3"/>
      <c r="O125" s="3"/>
      <c r="P125" s="3"/>
      <c r="Q125" s="3"/>
      <c r="R125" s="3"/>
      <c r="S125">
        <v>12</v>
      </c>
      <c r="T125">
        <v>5</v>
      </c>
      <c r="U125">
        <v>3</v>
      </c>
      <c r="V125">
        <v>1</v>
      </c>
      <c r="W125">
        <v>3</v>
      </c>
    </row>
    <row r="126" spans="14:23" x14ac:dyDescent="0.3">
      <c r="N126" s="2"/>
      <c r="O126" s="2"/>
      <c r="P126" s="2"/>
      <c r="Q126" s="2"/>
      <c r="R126" s="2"/>
      <c r="S126">
        <v>14</v>
      </c>
      <c r="T126">
        <v>11</v>
      </c>
      <c r="U126">
        <v>10</v>
      </c>
      <c r="V126">
        <v>5</v>
      </c>
      <c r="W126">
        <v>8</v>
      </c>
    </row>
    <row r="127" spans="14:23" x14ac:dyDescent="0.3">
      <c r="N127" s="3"/>
      <c r="O127" s="3"/>
      <c r="P127" s="3"/>
      <c r="Q127" s="3"/>
      <c r="R127" s="3"/>
      <c r="S127">
        <v>10</v>
      </c>
      <c r="T127">
        <v>9</v>
      </c>
      <c r="U127">
        <v>7</v>
      </c>
      <c r="V127">
        <v>2</v>
      </c>
      <c r="W127">
        <v>8</v>
      </c>
    </row>
    <row r="128" spans="14:23" x14ac:dyDescent="0.3">
      <c r="N128" s="2"/>
      <c r="O128" s="2"/>
      <c r="P128" s="2"/>
      <c r="Q128" s="2"/>
      <c r="R128" s="2"/>
      <c r="S128">
        <v>7</v>
      </c>
      <c r="T128">
        <v>1</v>
      </c>
      <c r="U128">
        <v>0</v>
      </c>
      <c r="V128">
        <v>0</v>
      </c>
      <c r="W128">
        <v>0</v>
      </c>
    </row>
    <row r="129" spans="14:23" x14ac:dyDescent="0.3">
      <c r="N129" s="3"/>
      <c r="O129" s="3"/>
      <c r="P129" s="3"/>
      <c r="Q129" s="3"/>
      <c r="R129" s="3"/>
      <c r="S129">
        <v>25</v>
      </c>
      <c r="T129">
        <v>25</v>
      </c>
      <c r="U129">
        <v>12</v>
      </c>
      <c r="V129">
        <v>4</v>
      </c>
      <c r="W129">
        <v>12</v>
      </c>
    </row>
    <row r="130" spans="14:23" x14ac:dyDescent="0.3">
      <c r="N130" s="2"/>
      <c r="O130" s="2"/>
      <c r="P130" s="2"/>
      <c r="Q130" s="2"/>
      <c r="R130" s="2"/>
      <c r="S130">
        <v>10</v>
      </c>
      <c r="T130">
        <v>10</v>
      </c>
      <c r="U130">
        <v>7</v>
      </c>
      <c r="V130">
        <v>0</v>
      </c>
      <c r="W130">
        <v>9</v>
      </c>
    </row>
    <row r="131" spans="14:23" x14ac:dyDescent="0.3">
      <c r="N131" s="3"/>
      <c r="O131" s="3"/>
      <c r="P131" s="3"/>
      <c r="Q131" s="3"/>
      <c r="R131" s="3"/>
      <c r="S131">
        <v>8</v>
      </c>
      <c r="T131">
        <v>7</v>
      </c>
      <c r="U131">
        <v>7</v>
      </c>
      <c r="V131">
        <v>0</v>
      </c>
      <c r="W131">
        <v>7</v>
      </c>
    </row>
    <row r="132" spans="14:23" x14ac:dyDescent="0.3">
      <c r="N132" s="2"/>
      <c r="O132" s="2"/>
      <c r="P132" s="2"/>
      <c r="Q132" s="2"/>
      <c r="R132" s="2"/>
      <c r="S132">
        <v>7</v>
      </c>
      <c r="T132">
        <v>5</v>
      </c>
      <c r="U132">
        <v>4</v>
      </c>
      <c r="V132">
        <v>4</v>
      </c>
      <c r="W132">
        <v>3</v>
      </c>
    </row>
    <row r="133" spans="14:23" x14ac:dyDescent="0.3">
      <c r="N133" s="3"/>
      <c r="O133" s="3"/>
      <c r="P133" s="3"/>
      <c r="Q133" s="3"/>
      <c r="R133" s="3"/>
      <c r="S133">
        <v>23</v>
      </c>
      <c r="T133">
        <v>20</v>
      </c>
      <c r="U133">
        <v>18</v>
      </c>
      <c r="V133">
        <v>15</v>
      </c>
      <c r="W133">
        <v>15</v>
      </c>
    </row>
    <row r="134" spans="14:23" x14ac:dyDescent="0.3">
      <c r="N134" s="2"/>
      <c r="O134" s="2"/>
      <c r="P134" s="2"/>
      <c r="Q134" s="2"/>
      <c r="R134" s="2"/>
      <c r="S134">
        <v>12</v>
      </c>
      <c r="T134">
        <v>7</v>
      </c>
      <c r="U134">
        <v>7</v>
      </c>
      <c r="V134">
        <v>7</v>
      </c>
      <c r="W134">
        <v>7</v>
      </c>
    </row>
    <row r="135" spans="14:23" x14ac:dyDescent="0.3">
      <c r="N135" s="3"/>
      <c r="O135" s="3"/>
      <c r="P135" s="3"/>
      <c r="Q135" s="3"/>
      <c r="R135" s="3"/>
      <c r="S135">
        <v>5</v>
      </c>
      <c r="T135">
        <v>5</v>
      </c>
      <c r="U135">
        <v>4</v>
      </c>
      <c r="V135">
        <v>4</v>
      </c>
      <c r="W135">
        <v>3</v>
      </c>
    </row>
    <row r="136" spans="14:23" x14ac:dyDescent="0.3">
      <c r="N136" s="2"/>
      <c r="O136" s="2"/>
      <c r="P136" s="2"/>
      <c r="Q136" s="2"/>
      <c r="R136" s="2"/>
      <c r="S136">
        <v>0</v>
      </c>
      <c r="T136">
        <v>0</v>
      </c>
      <c r="U136">
        <v>0</v>
      </c>
      <c r="V136">
        <v>0</v>
      </c>
      <c r="W136">
        <v>0</v>
      </c>
    </row>
    <row r="137" spans="14:23" x14ac:dyDescent="0.3">
      <c r="N137" s="3"/>
      <c r="O137" s="3"/>
      <c r="P137" s="3"/>
      <c r="Q137" s="3"/>
      <c r="R137" s="3"/>
      <c r="S137">
        <v>3</v>
      </c>
      <c r="T137">
        <v>2</v>
      </c>
      <c r="U137">
        <v>1</v>
      </c>
      <c r="V137">
        <v>2</v>
      </c>
      <c r="W137">
        <v>1</v>
      </c>
    </row>
    <row r="138" spans="14:23" x14ac:dyDescent="0.3">
      <c r="N138" s="2"/>
      <c r="O138" s="2"/>
      <c r="P138" s="2"/>
      <c r="Q138" s="2"/>
      <c r="R138" s="2"/>
      <c r="S138">
        <v>16</v>
      </c>
      <c r="T138">
        <v>15</v>
      </c>
      <c r="U138">
        <v>11</v>
      </c>
      <c r="V138">
        <v>5</v>
      </c>
      <c r="W138">
        <v>11</v>
      </c>
    </row>
    <row r="139" spans="14:23" x14ac:dyDescent="0.3">
      <c r="N139" s="3"/>
      <c r="O139" s="3"/>
      <c r="P139" s="3"/>
      <c r="Q139" s="3"/>
      <c r="R139" s="3"/>
      <c r="S139">
        <v>16</v>
      </c>
      <c r="T139">
        <v>2</v>
      </c>
      <c r="U139">
        <v>2</v>
      </c>
      <c r="V139">
        <v>2</v>
      </c>
      <c r="W139">
        <v>1</v>
      </c>
    </row>
    <row r="140" spans="14:23" x14ac:dyDescent="0.3">
      <c r="N140" s="2"/>
      <c r="O140" s="2"/>
      <c r="P140" s="2"/>
      <c r="Q140" s="2"/>
      <c r="R140" s="2"/>
      <c r="S140">
        <v>4</v>
      </c>
      <c r="T140">
        <v>2</v>
      </c>
      <c r="U140">
        <v>2</v>
      </c>
      <c r="V140">
        <v>2</v>
      </c>
      <c r="W140">
        <v>2</v>
      </c>
    </row>
    <row r="141" spans="14:23" x14ac:dyDescent="0.3">
      <c r="N141" s="3"/>
      <c r="O141" s="3"/>
      <c r="P141" s="3"/>
      <c r="Q141" s="3"/>
      <c r="R141" s="3"/>
      <c r="S141">
        <v>12</v>
      </c>
      <c r="T141">
        <v>9</v>
      </c>
      <c r="U141">
        <v>7</v>
      </c>
      <c r="V141">
        <v>0</v>
      </c>
      <c r="W141">
        <v>7</v>
      </c>
    </row>
    <row r="142" spans="14:23" x14ac:dyDescent="0.3">
      <c r="N142" s="2"/>
      <c r="O142" s="2"/>
      <c r="P142" s="2"/>
      <c r="Q142" s="2"/>
      <c r="R142" s="2"/>
      <c r="S142">
        <v>8</v>
      </c>
      <c r="T142">
        <v>8</v>
      </c>
      <c r="U142">
        <v>7</v>
      </c>
      <c r="V142">
        <v>5</v>
      </c>
      <c r="W142">
        <v>7</v>
      </c>
    </row>
    <row r="143" spans="14:23" x14ac:dyDescent="0.3">
      <c r="N143" s="3"/>
      <c r="O143" s="3"/>
      <c r="P143" s="3"/>
      <c r="Q143" s="3"/>
      <c r="R143" s="3"/>
      <c r="S143">
        <v>7</v>
      </c>
      <c r="T143">
        <v>3</v>
      </c>
      <c r="U143">
        <v>2</v>
      </c>
      <c r="V143">
        <v>0</v>
      </c>
      <c r="W143">
        <v>1</v>
      </c>
    </row>
    <row r="144" spans="14:23" x14ac:dyDescent="0.3">
      <c r="N144" s="2"/>
      <c r="O144" s="2"/>
      <c r="P144" s="2"/>
      <c r="Q144" s="2"/>
      <c r="R144" s="2"/>
      <c r="S144">
        <v>18</v>
      </c>
      <c r="T144">
        <v>4</v>
      </c>
      <c r="U144">
        <v>2</v>
      </c>
      <c r="V144">
        <v>0</v>
      </c>
      <c r="W144">
        <v>3</v>
      </c>
    </row>
    <row r="145" spans="14:23" x14ac:dyDescent="0.3">
      <c r="N145" s="3"/>
      <c r="O145" s="3"/>
      <c r="P145" s="3"/>
      <c r="Q145" s="3"/>
      <c r="R145" s="3"/>
      <c r="S145">
        <v>17</v>
      </c>
      <c r="T145">
        <v>15</v>
      </c>
      <c r="U145">
        <v>11</v>
      </c>
      <c r="V145">
        <v>5</v>
      </c>
      <c r="W145">
        <v>9</v>
      </c>
    </row>
    <row r="146" spans="14:23" x14ac:dyDescent="0.3">
      <c r="N146" s="2"/>
      <c r="O146" s="2"/>
      <c r="P146" s="2"/>
      <c r="Q146" s="2"/>
      <c r="R146" s="2"/>
      <c r="S146">
        <v>6</v>
      </c>
      <c r="T146">
        <v>2</v>
      </c>
      <c r="U146">
        <v>2</v>
      </c>
      <c r="V146">
        <v>2</v>
      </c>
      <c r="W146">
        <v>2</v>
      </c>
    </row>
    <row r="147" spans="14:23" x14ac:dyDescent="0.3">
      <c r="N147" s="3"/>
      <c r="O147" s="3"/>
      <c r="P147" s="3"/>
      <c r="Q147" s="3"/>
      <c r="R147" s="3"/>
      <c r="S147">
        <v>12</v>
      </c>
      <c r="T147">
        <v>11</v>
      </c>
      <c r="U147">
        <v>9</v>
      </c>
      <c r="V147">
        <v>4</v>
      </c>
      <c r="W147">
        <v>7</v>
      </c>
    </row>
    <row r="148" spans="14:23" x14ac:dyDescent="0.3">
      <c r="N148" s="2"/>
      <c r="O148" s="2"/>
      <c r="P148" s="2"/>
      <c r="Q148" s="2"/>
      <c r="R148" s="2"/>
      <c r="S148">
        <v>10</v>
      </c>
      <c r="T148">
        <v>5</v>
      </c>
      <c r="U148">
        <v>4</v>
      </c>
      <c r="V148">
        <v>0</v>
      </c>
      <c r="W148">
        <v>4</v>
      </c>
    </row>
    <row r="149" spans="14:23" x14ac:dyDescent="0.3">
      <c r="N149" s="3"/>
      <c r="O149" s="3"/>
      <c r="P149" s="3"/>
      <c r="Q149" s="3"/>
      <c r="R149" s="3"/>
      <c r="S149">
        <v>9</v>
      </c>
      <c r="T149">
        <v>6</v>
      </c>
      <c r="U149">
        <v>5</v>
      </c>
      <c r="V149">
        <v>0</v>
      </c>
      <c r="W149">
        <v>3</v>
      </c>
    </row>
    <row r="150" spans="14:23" x14ac:dyDescent="0.3">
      <c r="N150" s="2"/>
      <c r="O150" s="2"/>
      <c r="P150" s="2"/>
      <c r="Q150" s="2"/>
      <c r="R150" s="2"/>
      <c r="S150">
        <v>19</v>
      </c>
      <c r="T150">
        <v>3</v>
      </c>
      <c r="U150">
        <v>2</v>
      </c>
      <c r="V150">
        <v>2</v>
      </c>
      <c r="W150">
        <v>2</v>
      </c>
    </row>
    <row r="151" spans="14:23" x14ac:dyDescent="0.3">
      <c r="N151" s="3"/>
      <c r="O151" s="3"/>
      <c r="P151" s="3"/>
      <c r="Q151" s="3"/>
      <c r="R151" s="3"/>
      <c r="S151">
        <v>5</v>
      </c>
      <c r="T151">
        <v>5</v>
      </c>
      <c r="U151">
        <v>4</v>
      </c>
      <c r="V151">
        <v>0</v>
      </c>
      <c r="W151">
        <v>4</v>
      </c>
    </row>
    <row r="152" spans="14:23" x14ac:dyDescent="0.3">
      <c r="N152" s="2"/>
      <c r="O152" s="2"/>
      <c r="P152" s="2"/>
      <c r="Q152" s="2"/>
      <c r="R152" s="2"/>
      <c r="S152">
        <v>9</v>
      </c>
      <c r="T152">
        <v>8</v>
      </c>
      <c r="U152">
        <v>7</v>
      </c>
      <c r="V152">
        <v>0</v>
      </c>
      <c r="W152">
        <v>7</v>
      </c>
    </row>
    <row r="153" spans="14:23" x14ac:dyDescent="0.3">
      <c r="N153" s="3"/>
      <c r="O153" s="3"/>
      <c r="P153" s="3"/>
      <c r="Q153" s="3"/>
      <c r="R153" s="3"/>
      <c r="S153">
        <v>8</v>
      </c>
      <c r="T153">
        <v>3</v>
      </c>
      <c r="U153">
        <v>2</v>
      </c>
      <c r="V153">
        <v>2</v>
      </c>
      <c r="W153">
        <v>2</v>
      </c>
    </row>
    <row r="154" spans="14:23" x14ac:dyDescent="0.3">
      <c r="N154" s="2"/>
      <c r="O154" s="2"/>
      <c r="P154" s="2"/>
      <c r="Q154" s="2"/>
      <c r="R154" s="2"/>
      <c r="S154">
        <v>6</v>
      </c>
      <c r="T154">
        <v>5</v>
      </c>
      <c r="U154">
        <v>3</v>
      </c>
      <c r="V154">
        <v>1</v>
      </c>
      <c r="W154">
        <v>2</v>
      </c>
    </row>
    <row r="155" spans="14:23" x14ac:dyDescent="0.3">
      <c r="N155" s="3"/>
      <c r="O155" s="3"/>
      <c r="P155" s="3"/>
      <c r="Q155" s="3"/>
      <c r="R155" s="3"/>
      <c r="S155">
        <v>21</v>
      </c>
      <c r="T155">
        <v>7</v>
      </c>
      <c r="U155">
        <v>6</v>
      </c>
      <c r="V155">
        <v>7</v>
      </c>
      <c r="W155">
        <v>7</v>
      </c>
    </row>
    <row r="156" spans="14:23" x14ac:dyDescent="0.3">
      <c r="N156" s="2"/>
      <c r="O156" s="2"/>
      <c r="P156" s="2"/>
      <c r="Q156" s="2"/>
      <c r="R156" s="2"/>
      <c r="S156">
        <v>7</v>
      </c>
      <c r="T156">
        <v>5</v>
      </c>
      <c r="U156">
        <v>0</v>
      </c>
      <c r="V156">
        <v>1</v>
      </c>
      <c r="W156">
        <v>4</v>
      </c>
    </row>
    <row r="157" spans="14:23" x14ac:dyDescent="0.3">
      <c r="N157" s="3"/>
      <c r="O157" s="3"/>
      <c r="P157" s="3"/>
      <c r="Q157" s="3"/>
      <c r="R157" s="3"/>
      <c r="S157">
        <v>1</v>
      </c>
      <c r="T157">
        <v>1</v>
      </c>
      <c r="U157">
        <v>0</v>
      </c>
      <c r="V157">
        <v>0</v>
      </c>
      <c r="W157">
        <v>0</v>
      </c>
    </row>
    <row r="158" spans="14:23" x14ac:dyDescent="0.3">
      <c r="N158" s="2"/>
      <c r="O158" s="2"/>
      <c r="P158" s="2"/>
      <c r="Q158" s="2"/>
      <c r="R158" s="2"/>
      <c r="S158">
        <v>20</v>
      </c>
      <c r="T158">
        <v>20</v>
      </c>
      <c r="U158">
        <v>7</v>
      </c>
      <c r="V158">
        <v>2</v>
      </c>
      <c r="W158">
        <v>13</v>
      </c>
    </row>
    <row r="159" spans="14:23" x14ac:dyDescent="0.3">
      <c r="N159" s="3"/>
      <c r="O159" s="3"/>
      <c r="P159" s="3"/>
      <c r="Q159" s="3"/>
      <c r="R159" s="3"/>
      <c r="S159">
        <v>10</v>
      </c>
      <c r="T159">
        <v>10</v>
      </c>
      <c r="U159">
        <v>8</v>
      </c>
      <c r="V159">
        <v>0</v>
      </c>
      <c r="W159">
        <v>6</v>
      </c>
    </row>
    <row r="160" spans="14:23" x14ac:dyDescent="0.3">
      <c r="N160" s="2"/>
      <c r="O160" s="2"/>
      <c r="P160" s="2"/>
      <c r="Q160" s="2"/>
      <c r="R160" s="2"/>
      <c r="S160">
        <v>13</v>
      </c>
      <c r="T160">
        <v>7</v>
      </c>
      <c r="U160">
        <v>7</v>
      </c>
      <c r="V160">
        <v>4</v>
      </c>
      <c r="W160">
        <v>5</v>
      </c>
    </row>
    <row r="161" spans="14:23" x14ac:dyDescent="0.3">
      <c r="N161" s="3"/>
      <c r="O161" s="3"/>
      <c r="P161" s="3"/>
      <c r="Q161" s="3"/>
      <c r="R161" s="3"/>
      <c r="S161">
        <v>20</v>
      </c>
      <c r="T161">
        <v>17</v>
      </c>
      <c r="U161">
        <v>9</v>
      </c>
      <c r="V161">
        <v>0</v>
      </c>
      <c r="W161">
        <v>15</v>
      </c>
    </row>
    <row r="162" spans="14:23" x14ac:dyDescent="0.3">
      <c r="N162" s="2"/>
      <c r="O162" s="2"/>
      <c r="P162" s="2"/>
      <c r="Q162" s="2"/>
      <c r="R162" s="2"/>
      <c r="S162">
        <v>9</v>
      </c>
      <c r="T162">
        <v>9</v>
      </c>
      <c r="U162">
        <v>8</v>
      </c>
      <c r="V162">
        <v>3</v>
      </c>
      <c r="W162">
        <v>7</v>
      </c>
    </row>
    <row r="163" spans="14:23" x14ac:dyDescent="0.3">
      <c r="N163" s="3"/>
      <c r="O163" s="3"/>
      <c r="P163" s="3"/>
      <c r="Q163" s="3"/>
      <c r="R163" s="3"/>
      <c r="S163">
        <v>10</v>
      </c>
      <c r="T163">
        <v>10</v>
      </c>
      <c r="U163">
        <v>7</v>
      </c>
      <c r="V163">
        <v>0</v>
      </c>
      <c r="W163">
        <v>9</v>
      </c>
    </row>
    <row r="164" spans="14:23" x14ac:dyDescent="0.3">
      <c r="N164" s="2"/>
      <c r="O164" s="2"/>
      <c r="P164" s="2"/>
      <c r="Q164" s="2"/>
      <c r="R164" s="2"/>
      <c r="S164">
        <v>10</v>
      </c>
      <c r="T164">
        <v>1</v>
      </c>
      <c r="U164">
        <v>0</v>
      </c>
      <c r="V164">
        <v>0</v>
      </c>
      <c r="W164">
        <v>0</v>
      </c>
    </row>
    <row r="165" spans="14:23" x14ac:dyDescent="0.3">
      <c r="N165" s="3"/>
      <c r="O165" s="3"/>
      <c r="P165" s="3"/>
      <c r="Q165" s="3"/>
      <c r="R165" s="3"/>
      <c r="S165">
        <v>9</v>
      </c>
      <c r="T165">
        <v>1</v>
      </c>
      <c r="U165">
        <v>0</v>
      </c>
      <c r="V165">
        <v>0</v>
      </c>
      <c r="W165">
        <v>0</v>
      </c>
    </row>
    <row r="166" spans="14:23" x14ac:dyDescent="0.3">
      <c r="N166" s="2"/>
      <c r="O166" s="2"/>
      <c r="P166" s="2"/>
      <c r="Q166" s="2"/>
      <c r="R166" s="2"/>
      <c r="S166">
        <v>15</v>
      </c>
      <c r="T166">
        <v>12</v>
      </c>
      <c r="U166">
        <v>11</v>
      </c>
      <c r="V166">
        <v>2</v>
      </c>
      <c r="W166">
        <v>11</v>
      </c>
    </row>
    <row r="167" spans="14:23" x14ac:dyDescent="0.3">
      <c r="N167" s="3"/>
      <c r="O167" s="3"/>
      <c r="P167" s="3"/>
      <c r="Q167" s="3"/>
      <c r="R167" s="3"/>
      <c r="S167">
        <v>6</v>
      </c>
      <c r="T167">
        <v>4</v>
      </c>
      <c r="U167">
        <v>3</v>
      </c>
      <c r="V167">
        <v>1</v>
      </c>
      <c r="W167">
        <v>2</v>
      </c>
    </row>
    <row r="168" spans="14:23" x14ac:dyDescent="0.3">
      <c r="N168" s="2"/>
      <c r="O168" s="2"/>
      <c r="P168" s="2"/>
      <c r="Q168" s="2"/>
      <c r="R168" s="2"/>
      <c r="S168">
        <v>2</v>
      </c>
      <c r="T168">
        <v>2</v>
      </c>
      <c r="U168">
        <v>2</v>
      </c>
      <c r="V168">
        <v>2</v>
      </c>
      <c r="W168">
        <v>2</v>
      </c>
    </row>
    <row r="169" spans="14:23" x14ac:dyDescent="0.3">
      <c r="N169" s="3"/>
      <c r="O169" s="3"/>
      <c r="P169" s="3"/>
      <c r="Q169" s="3"/>
      <c r="R169" s="3"/>
      <c r="S169">
        <v>6</v>
      </c>
      <c r="T169">
        <v>2</v>
      </c>
      <c r="U169">
        <v>2</v>
      </c>
      <c r="V169">
        <v>2</v>
      </c>
      <c r="W169">
        <v>2</v>
      </c>
    </row>
    <row r="170" spans="14:23" x14ac:dyDescent="0.3">
      <c r="N170" s="2"/>
      <c r="O170" s="2"/>
      <c r="P170" s="2"/>
      <c r="Q170" s="2"/>
      <c r="R170" s="2"/>
      <c r="S170">
        <v>5</v>
      </c>
      <c r="T170">
        <v>5</v>
      </c>
      <c r="U170">
        <v>2</v>
      </c>
      <c r="V170">
        <v>0</v>
      </c>
      <c r="W170">
        <v>2</v>
      </c>
    </row>
    <row r="171" spans="14:23" x14ac:dyDescent="0.3">
      <c r="N171" s="3"/>
      <c r="O171" s="3"/>
      <c r="P171" s="3"/>
      <c r="Q171" s="3"/>
      <c r="R171" s="3"/>
      <c r="S171">
        <v>12</v>
      </c>
      <c r="T171">
        <v>5</v>
      </c>
      <c r="U171">
        <v>3</v>
      </c>
      <c r="V171">
        <v>1</v>
      </c>
      <c r="W171">
        <v>4</v>
      </c>
    </row>
    <row r="172" spans="14:23" x14ac:dyDescent="0.3">
      <c r="N172" s="2"/>
      <c r="O172" s="2"/>
      <c r="P172" s="2"/>
      <c r="Q172" s="2"/>
      <c r="R172" s="2"/>
      <c r="S172">
        <v>1</v>
      </c>
      <c r="T172">
        <v>1</v>
      </c>
      <c r="U172">
        <v>1</v>
      </c>
      <c r="V172">
        <v>0</v>
      </c>
      <c r="W172">
        <v>1</v>
      </c>
    </row>
    <row r="173" spans="14:23" x14ac:dyDescent="0.3">
      <c r="N173" s="3"/>
      <c r="O173" s="3"/>
      <c r="P173" s="3"/>
      <c r="Q173" s="3"/>
      <c r="R173" s="3"/>
      <c r="S173">
        <v>21</v>
      </c>
      <c r="T173">
        <v>5</v>
      </c>
      <c r="U173">
        <v>4</v>
      </c>
      <c r="V173">
        <v>4</v>
      </c>
      <c r="W173">
        <v>4</v>
      </c>
    </row>
    <row r="174" spans="14:23" x14ac:dyDescent="0.3">
      <c r="N174" s="2"/>
      <c r="O174" s="2"/>
      <c r="P174" s="2"/>
      <c r="Q174" s="2"/>
      <c r="R174" s="2"/>
      <c r="S174">
        <v>13</v>
      </c>
      <c r="T174">
        <v>9</v>
      </c>
      <c r="U174">
        <v>8</v>
      </c>
      <c r="V174">
        <v>1</v>
      </c>
      <c r="W174">
        <v>8</v>
      </c>
    </row>
    <row r="175" spans="14:23" x14ac:dyDescent="0.3">
      <c r="N175" s="3"/>
      <c r="O175" s="3"/>
      <c r="P175" s="3"/>
      <c r="Q175" s="3"/>
      <c r="R175" s="3"/>
      <c r="S175">
        <v>12</v>
      </c>
      <c r="T175">
        <v>10</v>
      </c>
      <c r="U175">
        <v>9</v>
      </c>
      <c r="V175">
        <v>7</v>
      </c>
      <c r="W175">
        <v>4</v>
      </c>
    </row>
    <row r="176" spans="14:23" x14ac:dyDescent="0.3">
      <c r="N176" s="2"/>
      <c r="O176" s="2"/>
      <c r="P176" s="2"/>
      <c r="Q176" s="2"/>
      <c r="R176" s="2"/>
      <c r="S176">
        <v>12</v>
      </c>
      <c r="T176">
        <v>8</v>
      </c>
      <c r="U176">
        <v>3</v>
      </c>
      <c r="V176">
        <v>0</v>
      </c>
      <c r="W176">
        <v>7</v>
      </c>
    </row>
    <row r="177" spans="14:23" x14ac:dyDescent="0.3">
      <c r="N177" s="3"/>
      <c r="O177" s="3"/>
      <c r="P177" s="3"/>
      <c r="Q177" s="3"/>
      <c r="R177" s="3"/>
      <c r="S177">
        <v>8</v>
      </c>
      <c r="T177">
        <v>5</v>
      </c>
      <c r="U177">
        <v>4</v>
      </c>
      <c r="V177">
        <v>1</v>
      </c>
      <c r="W177">
        <v>4</v>
      </c>
    </row>
    <row r="178" spans="14:23" x14ac:dyDescent="0.3">
      <c r="N178" s="2"/>
      <c r="O178" s="2"/>
      <c r="P178" s="2"/>
      <c r="Q178" s="2"/>
      <c r="R178" s="2"/>
      <c r="S178">
        <v>6</v>
      </c>
      <c r="T178">
        <v>5</v>
      </c>
      <c r="U178">
        <v>2</v>
      </c>
      <c r="V178">
        <v>1</v>
      </c>
      <c r="W178">
        <v>1</v>
      </c>
    </row>
    <row r="179" spans="14:23" x14ac:dyDescent="0.3">
      <c r="N179" s="3"/>
      <c r="O179" s="3"/>
      <c r="P179" s="3"/>
      <c r="Q179" s="3"/>
      <c r="R179" s="3"/>
      <c r="S179">
        <v>1</v>
      </c>
      <c r="T179">
        <v>0</v>
      </c>
      <c r="U179">
        <v>0</v>
      </c>
      <c r="V179">
        <v>0</v>
      </c>
      <c r="W179">
        <v>0</v>
      </c>
    </row>
    <row r="180" spans="14:23" x14ac:dyDescent="0.3">
      <c r="N180" s="2"/>
      <c r="O180" s="2"/>
      <c r="P180" s="2"/>
      <c r="Q180" s="2"/>
      <c r="R180" s="2"/>
      <c r="S180">
        <v>13</v>
      </c>
      <c r="T180">
        <v>8</v>
      </c>
      <c r="U180">
        <v>7</v>
      </c>
      <c r="V180">
        <v>7</v>
      </c>
      <c r="W180">
        <v>2</v>
      </c>
    </row>
    <row r="181" spans="14:23" x14ac:dyDescent="0.3">
      <c r="N181" s="3"/>
      <c r="O181" s="3"/>
      <c r="P181" s="3"/>
      <c r="Q181" s="3"/>
      <c r="R181" s="3"/>
      <c r="S181">
        <v>12</v>
      </c>
      <c r="T181">
        <v>12</v>
      </c>
      <c r="U181">
        <v>9</v>
      </c>
      <c r="V181">
        <v>6</v>
      </c>
      <c r="W181">
        <v>10</v>
      </c>
    </row>
    <row r="182" spans="14:23" x14ac:dyDescent="0.3">
      <c r="N182" s="2"/>
      <c r="O182" s="2"/>
      <c r="P182" s="2"/>
      <c r="Q182" s="2"/>
      <c r="R182" s="2"/>
      <c r="S182">
        <v>9</v>
      </c>
      <c r="T182">
        <v>5</v>
      </c>
      <c r="U182">
        <v>4</v>
      </c>
      <c r="V182">
        <v>0</v>
      </c>
      <c r="W182">
        <v>3</v>
      </c>
    </row>
    <row r="183" spans="14:23" x14ac:dyDescent="0.3">
      <c r="N183" s="3"/>
      <c r="O183" s="3"/>
      <c r="P183" s="3"/>
      <c r="Q183" s="3"/>
      <c r="R183" s="3"/>
      <c r="S183">
        <v>19</v>
      </c>
      <c r="T183">
        <v>2</v>
      </c>
      <c r="U183">
        <v>2</v>
      </c>
      <c r="V183">
        <v>2</v>
      </c>
      <c r="W183">
        <v>2</v>
      </c>
    </row>
    <row r="184" spans="14:23" x14ac:dyDescent="0.3">
      <c r="N184" s="2"/>
      <c r="O184" s="2"/>
      <c r="P184" s="2"/>
      <c r="Q184" s="2"/>
      <c r="R184" s="2"/>
      <c r="S184">
        <v>4</v>
      </c>
      <c r="T184">
        <v>3</v>
      </c>
      <c r="U184">
        <v>1</v>
      </c>
      <c r="V184">
        <v>0</v>
      </c>
      <c r="W184">
        <v>2</v>
      </c>
    </row>
    <row r="185" spans="14:23" x14ac:dyDescent="0.3">
      <c r="N185" s="3"/>
      <c r="O185" s="3"/>
      <c r="P185" s="3"/>
      <c r="Q185" s="3"/>
      <c r="R185" s="3"/>
      <c r="S185">
        <v>1</v>
      </c>
      <c r="T185">
        <v>1</v>
      </c>
      <c r="U185">
        <v>0</v>
      </c>
      <c r="V185">
        <v>1</v>
      </c>
      <c r="W185">
        <v>0</v>
      </c>
    </row>
    <row r="186" spans="14:23" x14ac:dyDescent="0.3">
      <c r="N186" s="2"/>
      <c r="O186" s="2"/>
      <c r="P186" s="2"/>
      <c r="Q186" s="2"/>
      <c r="R186" s="2"/>
      <c r="S186">
        <v>24</v>
      </c>
      <c r="T186">
        <v>24</v>
      </c>
      <c r="U186">
        <v>13</v>
      </c>
      <c r="V186">
        <v>15</v>
      </c>
      <c r="W186">
        <v>7</v>
      </c>
    </row>
    <row r="187" spans="14:23" x14ac:dyDescent="0.3">
      <c r="N187" s="3"/>
      <c r="O187" s="3"/>
      <c r="P187" s="3"/>
      <c r="Q187" s="3"/>
      <c r="R187" s="3"/>
      <c r="S187">
        <v>2</v>
      </c>
      <c r="T187">
        <v>2</v>
      </c>
      <c r="U187">
        <v>2</v>
      </c>
      <c r="V187">
        <v>2</v>
      </c>
      <c r="W187">
        <v>1</v>
      </c>
    </row>
    <row r="188" spans="14:23" x14ac:dyDescent="0.3">
      <c r="N188" s="2"/>
      <c r="O188" s="2"/>
      <c r="P188" s="2"/>
      <c r="Q188" s="2"/>
      <c r="R188" s="2"/>
      <c r="S188">
        <v>7</v>
      </c>
      <c r="T188">
        <v>4</v>
      </c>
      <c r="U188">
        <v>2</v>
      </c>
      <c r="V188">
        <v>0</v>
      </c>
      <c r="W188">
        <v>2</v>
      </c>
    </row>
    <row r="189" spans="14:23" x14ac:dyDescent="0.3">
      <c r="N189" s="3"/>
      <c r="O189" s="3"/>
      <c r="P189" s="3"/>
      <c r="Q189" s="3"/>
      <c r="R189" s="3"/>
      <c r="S189">
        <v>9</v>
      </c>
      <c r="T189">
        <v>3</v>
      </c>
      <c r="U189">
        <v>2</v>
      </c>
      <c r="V189">
        <v>1</v>
      </c>
      <c r="W189">
        <v>2</v>
      </c>
    </row>
    <row r="190" spans="14:23" x14ac:dyDescent="0.3">
      <c r="N190" s="2"/>
      <c r="O190" s="2"/>
      <c r="P190" s="2"/>
      <c r="Q190" s="2"/>
      <c r="R190" s="2"/>
      <c r="S190">
        <v>4</v>
      </c>
      <c r="T190">
        <v>4</v>
      </c>
      <c r="U190">
        <v>3</v>
      </c>
      <c r="V190">
        <v>0</v>
      </c>
      <c r="W190">
        <v>2</v>
      </c>
    </row>
    <row r="191" spans="14:23" x14ac:dyDescent="0.3">
      <c r="N191" s="3"/>
      <c r="O191" s="3"/>
      <c r="P191" s="3"/>
      <c r="Q191" s="3"/>
      <c r="R191" s="3"/>
      <c r="S191">
        <v>5</v>
      </c>
      <c r="T191">
        <v>3</v>
      </c>
      <c r="U191">
        <v>2</v>
      </c>
      <c r="V191">
        <v>0</v>
      </c>
      <c r="W191">
        <v>2</v>
      </c>
    </row>
    <row r="192" spans="14:23" x14ac:dyDescent="0.3">
      <c r="N192" s="2"/>
      <c r="O192" s="2"/>
      <c r="P192" s="2"/>
      <c r="Q192" s="2"/>
      <c r="R192" s="2"/>
      <c r="S192">
        <v>5</v>
      </c>
      <c r="T192">
        <v>4</v>
      </c>
      <c r="U192">
        <v>2</v>
      </c>
      <c r="V192">
        <v>1</v>
      </c>
      <c r="W192">
        <v>3</v>
      </c>
    </row>
    <row r="193" spans="14:23" x14ac:dyDescent="0.3">
      <c r="N193" s="3"/>
      <c r="O193" s="3"/>
      <c r="P193" s="3"/>
      <c r="Q193" s="3"/>
      <c r="R193" s="3"/>
      <c r="S193">
        <v>8</v>
      </c>
      <c r="T193">
        <v>8</v>
      </c>
      <c r="U193">
        <v>7</v>
      </c>
      <c r="V193">
        <v>1</v>
      </c>
      <c r="W193">
        <v>6</v>
      </c>
    </row>
    <row r="194" spans="14:23" x14ac:dyDescent="0.3">
      <c r="N194" s="2"/>
      <c r="O194" s="2"/>
      <c r="P194" s="2"/>
      <c r="Q194" s="2"/>
      <c r="R194" s="2"/>
      <c r="S194">
        <v>21</v>
      </c>
      <c r="T194">
        <v>20</v>
      </c>
      <c r="U194">
        <v>8</v>
      </c>
      <c r="V194">
        <v>9</v>
      </c>
      <c r="W194">
        <v>9</v>
      </c>
    </row>
    <row r="195" spans="14:23" x14ac:dyDescent="0.3">
      <c r="N195" s="3"/>
      <c r="O195" s="3"/>
      <c r="P195" s="3"/>
      <c r="Q195" s="3"/>
      <c r="R195" s="3"/>
      <c r="S195">
        <v>10</v>
      </c>
      <c r="T195">
        <v>10</v>
      </c>
      <c r="U195">
        <v>9</v>
      </c>
      <c r="V195">
        <v>1</v>
      </c>
      <c r="W195">
        <v>9</v>
      </c>
    </row>
    <row r="196" spans="14:23" x14ac:dyDescent="0.3">
      <c r="N196" s="2"/>
      <c r="O196" s="2"/>
      <c r="P196" s="2"/>
      <c r="Q196" s="2"/>
      <c r="R196" s="2"/>
      <c r="S196">
        <v>21</v>
      </c>
      <c r="T196">
        <v>7</v>
      </c>
      <c r="U196">
        <v>7</v>
      </c>
      <c r="V196">
        <v>1</v>
      </c>
      <c r="W196">
        <v>0</v>
      </c>
    </row>
    <row r="197" spans="14:23" x14ac:dyDescent="0.3">
      <c r="N197" s="3"/>
      <c r="O197" s="3"/>
      <c r="P197" s="3"/>
      <c r="Q197" s="3"/>
      <c r="R197" s="3"/>
      <c r="S197">
        <v>7</v>
      </c>
      <c r="T197">
        <v>7</v>
      </c>
      <c r="U197">
        <v>7</v>
      </c>
      <c r="V197">
        <v>0</v>
      </c>
      <c r="W197">
        <v>3</v>
      </c>
    </row>
    <row r="198" spans="14:23" x14ac:dyDescent="0.3">
      <c r="N198" s="2"/>
      <c r="O198" s="2"/>
      <c r="P198" s="2"/>
      <c r="Q198" s="2"/>
      <c r="R198" s="2"/>
      <c r="S198">
        <v>8</v>
      </c>
      <c r="T198">
        <v>1</v>
      </c>
      <c r="U198">
        <v>0</v>
      </c>
      <c r="V198">
        <v>0</v>
      </c>
      <c r="W198">
        <v>1</v>
      </c>
    </row>
    <row r="199" spans="14:23" x14ac:dyDescent="0.3">
      <c r="N199" s="3"/>
      <c r="O199" s="3"/>
      <c r="P199" s="3"/>
      <c r="Q199" s="3"/>
      <c r="R199" s="3"/>
      <c r="S199">
        <v>7</v>
      </c>
      <c r="T199">
        <v>5</v>
      </c>
      <c r="U199">
        <v>4</v>
      </c>
      <c r="V199">
        <v>2</v>
      </c>
      <c r="W199">
        <v>2</v>
      </c>
    </row>
    <row r="200" spans="14:23" x14ac:dyDescent="0.3">
      <c r="N200" s="2"/>
      <c r="O200" s="2"/>
      <c r="P200" s="2"/>
      <c r="Q200" s="2"/>
      <c r="R200" s="2"/>
      <c r="S200">
        <v>22</v>
      </c>
      <c r="T200">
        <v>20</v>
      </c>
      <c r="U200">
        <v>8</v>
      </c>
      <c r="V200">
        <v>11</v>
      </c>
      <c r="W200">
        <v>8</v>
      </c>
    </row>
    <row r="201" spans="14:23" x14ac:dyDescent="0.3">
      <c r="N201" s="3"/>
      <c r="O201" s="3"/>
      <c r="P201" s="3"/>
      <c r="Q201" s="3"/>
      <c r="R201" s="3"/>
      <c r="S201">
        <v>8</v>
      </c>
      <c r="T201">
        <v>8</v>
      </c>
      <c r="U201">
        <v>7</v>
      </c>
      <c r="V201">
        <v>1</v>
      </c>
      <c r="W201">
        <v>7</v>
      </c>
    </row>
    <row r="202" spans="14:23" x14ac:dyDescent="0.3">
      <c r="N202" s="2"/>
      <c r="O202" s="2"/>
      <c r="P202" s="2"/>
      <c r="Q202" s="2"/>
      <c r="R202" s="2"/>
      <c r="S202">
        <v>10</v>
      </c>
      <c r="T202">
        <v>6</v>
      </c>
      <c r="U202">
        <v>2</v>
      </c>
      <c r="V202">
        <v>1</v>
      </c>
      <c r="W202">
        <v>2</v>
      </c>
    </row>
    <row r="203" spans="14:23" x14ac:dyDescent="0.3">
      <c r="N203" s="3"/>
      <c r="O203" s="3"/>
      <c r="P203" s="3"/>
      <c r="Q203" s="3"/>
      <c r="R203" s="3"/>
      <c r="S203">
        <v>11</v>
      </c>
      <c r="T203">
        <v>5</v>
      </c>
      <c r="U203">
        <v>3</v>
      </c>
      <c r="V203">
        <v>0</v>
      </c>
      <c r="W203">
        <v>2</v>
      </c>
    </row>
    <row r="204" spans="14:23" x14ac:dyDescent="0.3">
      <c r="N204" s="2"/>
      <c r="O204" s="2"/>
      <c r="P204" s="2"/>
      <c r="Q204" s="2"/>
      <c r="R204" s="2"/>
      <c r="S204">
        <v>14</v>
      </c>
      <c r="T204">
        <v>1</v>
      </c>
      <c r="U204">
        <v>0</v>
      </c>
      <c r="V204">
        <v>0</v>
      </c>
      <c r="W204">
        <v>0</v>
      </c>
    </row>
    <row r="205" spans="14:23" x14ac:dyDescent="0.3">
      <c r="N205" s="3"/>
      <c r="O205" s="3"/>
      <c r="P205" s="3"/>
      <c r="Q205" s="3"/>
      <c r="R205" s="3"/>
      <c r="S205">
        <v>9</v>
      </c>
      <c r="T205">
        <v>7</v>
      </c>
      <c r="U205">
        <v>7</v>
      </c>
      <c r="V205">
        <v>1</v>
      </c>
      <c r="W205">
        <v>7</v>
      </c>
    </row>
    <row r="206" spans="14:23" x14ac:dyDescent="0.3">
      <c r="N206" s="2"/>
      <c r="O206" s="2"/>
      <c r="P206" s="2"/>
      <c r="Q206" s="2"/>
      <c r="R206" s="2"/>
      <c r="S206">
        <v>6</v>
      </c>
      <c r="T206">
        <v>2</v>
      </c>
      <c r="U206">
        <v>2</v>
      </c>
      <c r="V206">
        <v>2</v>
      </c>
      <c r="W206">
        <v>0</v>
      </c>
    </row>
    <row r="207" spans="14:23" x14ac:dyDescent="0.3">
      <c r="N207" s="3"/>
      <c r="O207" s="3"/>
      <c r="P207" s="3"/>
      <c r="Q207" s="3"/>
      <c r="R207" s="3"/>
      <c r="S207">
        <v>7</v>
      </c>
      <c r="T207">
        <v>7</v>
      </c>
      <c r="U207">
        <v>7</v>
      </c>
      <c r="V207">
        <v>1</v>
      </c>
      <c r="W207">
        <v>7</v>
      </c>
    </row>
    <row r="208" spans="14:23" x14ac:dyDescent="0.3">
      <c r="N208" s="2"/>
      <c r="O208" s="2"/>
      <c r="P208" s="2"/>
      <c r="Q208" s="2"/>
      <c r="R208" s="2"/>
      <c r="S208">
        <v>5</v>
      </c>
      <c r="T208">
        <v>5</v>
      </c>
      <c r="U208">
        <v>3</v>
      </c>
      <c r="V208">
        <v>2</v>
      </c>
      <c r="W208">
        <v>0</v>
      </c>
    </row>
    <row r="209" spans="14:23" x14ac:dyDescent="0.3">
      <c r="N209" s="3"/>
      <c r="O209" s="3"/>
      <c r="P209" s="3"/>
      <c r="Q209" s="3"/>
      <c r="R209" s="3"/>
      <c r="S209">
        <v>15</v>
      </c>
      <c r="T209">
        <v>7</v>
      </c>
      <c r="U209">
        <v>2</v>
      </c>
      <c r="V209">
        <v>3</v>
      </c>
      <c r="W209">
        <v>7</v>
      </c>
    </row>
    <row r="210" spans="14:23" x14ac:dyDescent="0.3">
      <c r="N210" s="2"/>
      <c r="O210" s="2"/>
      <c r="P210" s="2"/>
      <c r="Q210" s="2"/>
      <c r="R210" s="2"/>
      <c r="S210">
        <v>17</v>
      </c>
      <c r="T210">
        <v>1</v>
      </c>
      <c r="U210">
        <v>0</v>
      </c>
      <c r="V210">
        <v>0</v>
      </c>
      <c r="W210">
        <v>0</v>
      </c>
    </row>
    <row r="211" spans="14:23" x14ac:dyDescent="0.3">
      <c r="N211" s="3"/>
      <c r="O211" s="3"/>
      <c r="P211" s="3"/>
      <c r="Q211" s="3"/>
      <c r="R211" s="3"/>
      <c r="S211">
        <v>10</v>
      </c>
      <c r="T211">
        <v>10</v>
      </c>
      <c r="U211">
        <v>4</v>
      </c>
      <c r="V211">
        <v>1</v>
      </c>
      <c r="W211">
        <v>9</v>
      </c>
    </row>
    <row r="212" spans="14:23" x14ac:dyDescent="0.3">
      <c r="N212" s="2"/>
      <c r="O212" s="2"/>
      <c r="P212" s="2"/>
      <c r="Q212" s="2"/>
      <c r="R212" s="2"/>
      <c r="S212">
        <v>4</v>
      </c>
      <c r="T212">
        <v>4</v>
      </c>
      <c r="U212">
        <v>2</v>
      </c>
      <c r="V212">
        <v>2</v>
      </c>
      <c r="W212">
        <v>2</v>
      </c>
    </row>
    <row r="213" spans="14:23" x14ac:dyDescent="0.3">
      <c r="N213" s="3"/>
      <c r="O213" s="3"/>
      <c r="P213" s="3"/>
      <c r="Q213" s="3"/>
      <c r="R213" s="3"/>
      <c r="S213">
        <v>8</v>
      </c>
      <c r="T213">
        <v>8</v>
      </c>
      <c r="U213">
        <v>1</v>
      </c>
      <c r="V213">
        <v>1</v>
      </c>
      <c r="W213">
        <v>7</v>
      </c>
    </row>
    <row r="214" spans="14:23" x14ac:dyDescent="0.3">
      <c r="N214" s="2"/>
      <c r="O214" s="2"/>
      <c r="P214" s="2"/>
      <c r="Q214" s="2"/>
      <c r="R214" s="2"/>
      <c r="S214">
        <v>5</v>
      </c>
      <c r="T214">
        <v>3</v>
      </c>
      <c r="U214">
        <v>2</v>
      </c>
      <c r="V214">
        <v>0</v>
      </c>
      <c r="W214">
        <v>2</v>
      </c>
    </row>
    <row r="215" spans="14:23" x14ac:dyDescent="0.3">
      <c r="N215" s="3"/>
      <c r="O215" s="3"/>
      <c r="P215" s="3"/>
      <c r="Q215" s="3"/>
      <c r="R215" s="3"/>
      <c r="S215">
        <v>17</v>
      </c>
      <c r="T215">
        <v>4</v>
      </c>
      <c r="U215">
        <v>2</v>
      </c>
      <c r="V215">
        <v>0</v>
      </c>
      <c r="W215">
        <v>3</v>
      </c>
    </row>
    <row r="216" spans="14:23" x14ac:dyDescent="0.3">
      <c r="N216" s="2"/>
      <c r="O216" s="2"/>
      <c r="P216" s="2"/>
      <c r="Q216" s="2"/>
      <c r="R216" s="2"/>
      <c r="S216">
        <v>14</v>
      </c>
      <c r="T216">
        <v>14</v>
      </c>
      <c r="U216">
        <v>8</v>
      </c>
      <c r="V216">
        <v>9</v>
      </c>
      <c r="W216">
        <v>8</v>
      </c>
    </row>
    <row r="217" spans="14:23" x14ac:dyDescent="0.3">
      <c r="N217" s="3"/>
      <c r="O217" s="3"/>
      <c r="P217" s="3"/>
      <c r="Q217" s="3"/>
      <c r="R217" s="3"/>
      <c r="S217">
        <v>12</v>
      </c>
      <c r="T217">
        <v>11</v>
      </c>
      <c r="U217">
        <v>8</v>
      </c>
      <c r="V217">
        <v>5</v>
      </c>
      <c r="W217">
        <v>8</v>
      </c>
    </row>
    <row r="218" spans="14:23" x14ac:dyDescent="0.3">
      <c r="N218" s="2"/>
      <c r="O218" s="2"/>
      <c r="P218" s="2"/>
      <c r="Q218" s="2"/>
      <c r="R218" s="2"/>
      <c r="S218">
        <v>7</v>
      </c>
      <c r="T218">
        <v>7</v>
      </c>
      <c r="U218">
        <v>7</v>
      </c>
      <c r="V218">
        <v>0</v>
      </c>
      <c r="W218">
        <v>7</v>
      </c>
    </row>
    <row r="219" spans="14:23" x14ac:dyDescent="0.3">
      <c r="N219" s="3"/>
      <c r="O219" s="3"/>
      <c r="P219" s="3"/>
      <c r="Q219" s="3"/>
      <c r="R219" s="3"/>
      <c r="S219">
        <v>16</v>
      </c>
      <c r="T219">
        <v>10</v>
      </c>
      <c r="U219">
        <v>9</v>
      </c>
      <c r="V219">
        <v>4</v>
      </c>
      <c r="W219">
        <v>7</v>
      </c>
    </row>
    <row r="220" spans="14:23" x14ac:dyDescent="0.3">
      <c r="N220" s="2"/>
      <c r="O220" s="2"/>
      <c r="P220" s="2"/>
      <c r="Q220" s="2"/>
      <c r="R220" s="2"/>
      <c r="S220">
        <v>8</v>
      </c>
      <c r="T220">
        <v>5</v>
      </c>
      <c r="U220">
        <v>2</v>
      </c>
      <c r="V220">
        <v>0</v>
      </c>
      <c r="W220">
        <v>4</v>
      </c>
    </row>
    <row r="221" spans="14:23" x14ac:dyDescent="0.3">
      <c r="N221" s="3"/>
      <c r="O221" s="3"/>
      <c r="P221" s="3"/>
      <c r="Q221" s="3"/>
      <c r="R221" s="3"/>
      <c r="S221">
        <v>16</v>
      </c>
      <c r="T221">
        <v>1</v>
      </c>
      <c r="U221">
        <v>0</v>
      </c>
      <c r="V221">
        <v>0</v>
      </c>
      <c r="W221">
        <v>0</v>
      </c>
    </row>
    <row r="222" spans="14:23" x14ac:dyDescent="0.3">
      <c r="N222" s="2"/>
      <c r="O222" s="2"/>
      <c r="P222" s="2"/>
      <c r="Q222" s="2"/>
      <c r="R222" s="2"/>
      <c r="S222">
        <v>9</v>
      </c>
      <c r="T222">
        <v>6</v>
      </c>
      <c r="U222">
        <v>3</v>
      </c>
      <c r="V222">
        <v>0</v>
      </c>
      <c r="W222">
        <v>1</v>
      </c>
    </row>
    <row r="223" spans="14:23" x14ac:dyDescent="0.3">
      <c r="N223" s="3"/>
      <c r="O223" s="3"/>
      <c r="P223" s="3"/>
      <c r="Q223" s="3"/>
      <c r="R223" s="3"/>
      <c r="S223">
        <v>7</v>
      </c>
      <c r="T223">
        <v>6</v>
      </c>
      <c r="U223">
        <v>2</v>
      </c>
      <c r="V223">
        <v>1</v>
      </c>
      <c r="W223">
        <v>5</v>
      </c>
    </row>
    <row r="224" spans="14:23" x14ac:dyDescent="0.3">
      <c r="N224" s="2"/>
      <c r="O224" s="2"/>
      <c r="P224" s="2"/>
      <c r="Q224" s="2"/>
      <c r="R224" s="2"/>
      <c r="S224">
        <v>23</v>
      </c>
      <c r="T224">
        <v>19</v>
      </c>
      <c r="U224">
        <v>7</v>
      </c>
      <c r="V224">
        <v>12</v>
      </c>
      <c r="W224">
        <v>8</v>
      </c>
    </row>
    <row r="225" spans="14:23" x14ac:dyDescent="0.3">
      <c r="N225" s="3"/>
      <c r="O225" s="3"/>
      <c r="P225" s="3"/>
      <c r="Q225" s="3"/>
      <c r="R225" s="3"/>
      <c r="S225">
        <v>16</v>
      </c>
      <c r="T225">
        <v>6</v>
      </c>
      <c r="U225">
        <v>2</v>
      </c>
      <c r="V225">
        <v>0</v>
      </c>
      <c r="W225">
        <v>5</v>
      </c>
    </row>
    <row r="226" spans="14:23" x14ac:dyDescent="0.3">
      <c r="N226" s="2"/>
      <c r="O226" s="2"/>
      <c r="P226" s="2"/>
      <c r="Q226" s="2"/>
      <c r="R226" s="2"/>
      <c r="S226">
        <v>16</v>
      </c>
      <c r="T226">
        <v>13</v>
      </c>
      <c r="U226">
        <v>11</v>
      </c>
      <c r="V226">
        <v>3</v>
      </c>
      <c r="W226">
        <v>7</v>
      </c>
    </row>
    <row r="227" spans="14:23" x14ac:dyDescent="0.3">
      <c r="N227" s="3"/>
      <c r="O227" s="3"/>
      <c r="P227" s="3"/>
      <c r="Q227" s="3"/>
      <c r="R227" s="3"/>
      <c r="S227">
        <v>7</v>
      </c>
      <c r="T227">
        <v>3</v>
      </c>
      <c r="U227">
        <v>2</v>
      </c>
      <c r="V227">
        <v>1</v>
      </c>
      <c r="W227">
        <v>1</v>
      </c>
    </row>
    <row r="228" spans="14:23" x14ac:dyDescent="0.3">
      <c r="N228" s="2"/>
      <c r="O228" s="2"/>
      <c r="P228" s="2"/>
      <c r="Q228" s="2"/>
      <c r="R228" s="2"/>
      <c r="S228">
        <v>10</v>
      </c>
      <c r="T228">
        <v>10</v>
      </c>
      <c r="U228">
        <v>8</v>
      </c>
      <c r="V228">
        <v>0</v>
      </c>
      <c r="W228">
        <v>7</v>
      </c>
    </row>
    <row r="229" spans="14:23" x14ac:dyDescent="0.3">
      <c r="N229" s="3"/>
      <c r="O229" s="3"/>
      <c r="P229" s="3"/>
      <c r="Q229" s="3"/>
      <c r="R229" s="3"/>
      <c r="S229">
        <v>17</v>
      </c>
      <c r="T229">
        <v>16</v>
      </c>
      <c r="U229">
        <v>10</v>
      </c>
      <c r="V229">
        <v>5</v>
      </c>
      <c r="W229">
        <v>13</v>
      </c>
    </row>
    <row r="230" spans="14:23" x14ac:dyDescent="0.3">
      <c r="N230" s="2"/>
      <c r="O230" s="2"/>
      <c r="P230" s="2"/>
      <c r="Q230" s="2"/>
      <c r="R230" s="2"/>
      <c r="S230">
        <v>6</v>
      </c>
      <c r="T230">
        <v>5</v>
      </c>
      <c r="U230">
        <v>4</v>
      </c>
      <c r="V230">
        <v>1</v>
      </c>
      <c r="W230">
        <v>4</v>
      </c>
    </row>
    <row r="231" spans="14:23" x14ac:dyDescent="0.3">
      <c r="N231" s="3"/>
      <c r="O231" s="3"/>
      <c r="P231" s="3"/>
      <c r="Q231" s="3"/>
      <c r="R231" s="3"/>
      <c r="S231">
        <v>7</v>
      </c>
      <c r="T231">
        <v>1</v>
      </c>
      <c r="U231">
        <v>0</v>
      </c>
      <c r="V231">
        <v>0</v>
      </c>
      <c r="W231">
        <v>0</v>
      </c>
    </row>
    <row r="232" spans="14:23" x14ac:dyDescent="0.3">
      <c r="N232" s="2"/>
      <c r="O232" s="2"/>
      <c r="P232" s="2"/>
      <c r="Q232" s="2"/>
      <c r="R232" s="2"/>
      <c r="S232">
        <v>13</v>
      </c>
      <c r="T232">
        <v>9</v>
      </c>
      <c r="U232">
        <v>8</v>
      </c>
      <c r="V232">
        <v>5</v>
      </c>
      <c r="W232">
        <v>8</v>
      </c>
    </row>
    <row r="233" spans="14:23" x14ac:dyDescent="0.3">
      <c r="N233" s="3"/>
      <c r="O233" s="3"/>
      <c r="P233" s="3"/>
      <c r="Q233" s="3"/>
      <c r="R233" s="3"/>
      <c r="S233">
        <v>11</v>
      </c>
      <c r="T233">
        <v>11</v>
      </c>
      <c r="U233">
        <v>10</v>
      </c>
      <c r="V233">
        <v>4</v>
      </c>
      <c r="W233">
        <v>1</v>
      </c>
    </row>
    <row r="234" spans="14:23" x14ac:dyDescent="0.3">
      <c r="N234" s="2"/>
      <c r="O234" s="2"/>
      <c r="P234" s="2"/>
      <c r="Q234" s="2"/>
      <c r="R234" s="2"/>
      <c r="S234">
        <v>10</v>
      </c>
      <c r="T234">
        <v>10</v>
      </c>
      <c r="U234">
        <v>7</v>
      </c>
      <c r="V234">
        <v>0</v>
      </c>
      <c r="W234">
        <v>8</v>
      </c>
    </row>
    <row r="235" spans="14:23" x14ac:dyDescent="0.3">
      <c r="N235" s="3"/>
      <c r="O235" s="3"/>
      <c r="P235" s="3"/>
      <c r="Q235" s="3"/>
      <c r="R235" s="3"/>
      <c r="S235">
        <v>4</v>
      </c>
      <c r="T235">
        <v>4</v>
      </c>
      <c r="U235">
        <v>3</v>
      </c>
      <c r="V235">
        <v>0</v>
      </c>
      <c r="W235">
        <v>1</v>
      </c>
    </row>
    <row r="236" spans="14:23" x14ac:dyDescent="0.3">
      <c r="N236" s="2"/>
      <c r="O236" s="2"/>
      <c r="P236" s="2"/>
      <c r="Q236" s="2"/>
      <c r="R236" s="2"/>
      <c r="S236">
        <v>6</v>
      </c>
      <c r="T236">
        <v>2</v>
      </c>
      <c r="U236">
        <v>2</v>
      </c>
      <c r="V236">
        <v>2</v>
      </c>
      <c r="W236">
        <v>2</v>
      </c>
    </row>
    <row r="237" spans="14:23" x14ac:dyDescent="0.3">
      <c r="N237" s="3"/>
      <c r="O237" s="3"/>
      <c r="P237" s="3"/>
      <c r="Q237" s="3"/>
      <c r="R237" s="3"/>
      <c r="S237">
        <v>22</v>
      </c>
      <c r="T237">
        <v>22</v>
      </c>
      <c r="U237">
        <v>17</v>
      </c>
      <c r="V237">
        <v>11</v>
      </c>
      <c r="W237">
        <v>15</v>
      </c>
    </row>
    <row r="238" spans="14:23" x14ac:dyDescent="0.3">
      <c r="N238" s="2"/>
      <c r="O238" s="2"/>
      <c r="P238" s="2"/>
      <c r="Q238" s="2"/>
      <c r="R238" s="2"/>
      <c r="S238">
        <v>7</v>
      </c>
      <c r="T238">
        <v>2</v>
      </c>
      <c r="U238">
        <v>2</v>
      </c>
      <c r="V238">
        <v>2</v>
      </c>
      <c r="W238">
        <v>2</v>
      </c>
    </row>
    <row r="239" spans="14:23" x14ac:dyDescent="0.3">
      <c r="N239" s="3"/>
      <c r="O239" s="3"/>
      <c r="P239" s="3"/>
      <c r="Q239" s="3"/>
      <c r="R239" s="3"/>
      <c r="S239">
        <v>8</v>
      </c>
      <c r="T239">
        <v>5</v>
      </c>
      <c r="U239">
        <v>4</v>
      </c>
      <c r="V239">
        <v>0</v>
      </c>
      <c r="W239">
        <v>4</v>
      </c>
    </row>
    <row r="240" spans="14:23" x14ac:dyDescent="0.3">
      <c r="N240" s="2"/>
      <c r="O240" s="2"/>
      <c r="P240" s="2"/>
      <c r="Q240" s="2"/>
      <c r="R240" s="2"/>
      <c r="S240">
        <v>22</v>
      </c>
      <c r="T240">
        <v>17</v>
      </c>
      <c r="U240">
        <v>13</v>
      </c>
      <c r="V240">
        <v>1</v>
      </c>
      <c r="W240">
        <v>9</v>
      </c>
    </row>
    <row r="241" spans="14:23" x14ac:dyDescent="0.3">
      <c r="N241" s="3"/>
      <c r="O241" s="3"/>
      <c r="P241" s="3"/>
      <c r="Q241" s="3"/>
      <c r="R241" s="3"/>
      <c r="S241">
        <v>13</v>
      </c>
      <c r="T241">
        <v>9</v>
      </c>
      <c r="U241">
        <v>7</v>
      </c>
      <c r="V241">
        <v>1</v>
      </c>
      <c r="W241">
        <v>7</v>
      </c>
    </row>
    <row r="242" spans="14:23" x14ac:dyDescent="0.3">
      <c r="N242" s="2"/>
      <c r="O242" s="2"/>
      <c r="P242" s="2"/>
      <c r="Q242" s="2"/>
      <c r="R242" s="2"/>
      <c r="S242">
        <v>6</v>
      </c>
      <c r="T242">
        <v>4</v>
      </c>
      <c r="U242">
        <v>3</v>
      </c>
      <c r="V242">
        <v>1</v>
      </c>
      <c r="W242">
        <v>2</v>
      </c>
    </row>
    <row r="243" spans="14:23" x14ac:dyDescent="0.3">
      <c r="N243" s="3"/>
      <c r="O243" s="3"/>
      <c r="P243" s="3"/>
      <c r="Q243" s="3"/>
      <c r="R243" s="3"/>
      <c r="S243">
        <v>4</v>
      </c>
      <c r="T243">
        <v>3</v>
      </c>
      <c r="U243">
        <v>2</v>
      </c>
      <c r="V243">
        <v>1</v>
      </c>
      <c r="W243">
        <v>2</v>
      </c>
    </row>
    <row r="244" spans="14:23" x14ac:dyDescent="0.3">
      <c r="N244" s="2"/>
      <c r="O244" s="2"/>
      <c r="P244" s="2"/>
      <c r="Q244" s="2"/>
      <c r="R244" s="2"/>
      <c r="S244">
        <v>7</v>
      </c>
      <c r="T244">
        <v>3</v>
      </c>
      <c r="U244">
        <v>2</v>
      </c>
      <c r="V244">
        <v>1</v>
      </c>
      <c r="W244">
        <v>2</v>
      </c>
    </row>
    <row r="245" spans="14:23" x14ac:dyDescent="0.3">
      <c r="N245" s="3"/>
      <c r="O245" s="3"/>
      <c r="P245" s="3"/>
      <c r="Q245" s="3"/>
      <c r="R245" s="3"/>
      <c r="S245">
        <v>4</v>
      </c>
      <c r="T245">
        <v>3</v>
      </c>
      <c r="U245">
        <v>2</v>
      </c>
      <c r="V245">
        <v>2</v>
      </c>
      <c r="W245">
        <v>2</v>
      </c>
    </row>
    <row r="246" spans="14:23" x14ac:dyDescent="0.3">
      <c r="N246" s="2"/>
      <c r="O246" s="2"/>
      <c r="P246" s="2"/>
      <c r="Q246" s="2"/>
      <c r="R246" s="2"/>
      <c r="S246">
        <v>17</v>
      </c>
      <c r="T246">
        <v>1</v>
      </c>
      <c r="U246">
        <v>0</v>
      </c>
      <c r="V246">
        <v>0</v>
      </c>
      <c r="W246">
        <v>0</v>
      </c>
    </row>
    <row r="247" spans="14:23" x14ac:dyDescent="0.3">
      <c r="N247" s="3"/>
      <c r="O247" s="3"/>
      <c r="P247" s="3"/>
      <c r="Q247" s="3"/>
      <c r="R247" s="3"/>
      <c r="S247">
        <v>9</v>
      </c>
      <c r="T247">
        <v>9</v>
      </c>
      <c r="U247">
        <v>8</v>
      </c>
      <c r="V247">
        <v>4</v>
      </c>
      <c r="W247">
        <v>7</v>
      </c>
    </row>
    <row r="248" spans="14:23" x14ac:dyDescent="0.3">
      <c r="N248" s="2"/>
      <c r="O248" s="2"/>
      <c r="P248" s="2"/>
      <c r="Q248" s="2"/>
      <c r="R248" s="2"/>
      <c r="S248">
        <v>25</v>
      </c>
      <c r="T248">
        <v>24</v>
      </c>
      <c r="U248">
        <v>0</v>
      </c>
      <c r="V248">
        <v>1</v>
      </c>
      <c r="W248">
        <v>7</v>
      </c>
    </row>
    <row r="249" spans="14:23" x14ac:dyDescent="0.3">
      <c r="N249" s="3"/>
      <c r="O249" s="3"/>
      <c r="P249" s="3"/>
      <c r="Q249" s="3"/>
      <c r="R249" s="3"/>
      <c r="S249">
        <v>9</v>
      </c>
      <c r="T249">
        <v>2</v>
      </c>
      <c r="U249">
        <v>2</v>
      </c>
      <c r="V249">
        <v>2</v>
      </c>
      <c r="W249">
        <v>2</v>
      </c>
    </row>
    <row r="250" spans="14:23" x14ac:dyDescent="0.3">
      <c r="N250" s="2"/>
      <c r="O250" s="2"/>
      <c r="P250" s="2"/>
      <c r="Q250" s="2"/>
      <c r="R250" s="2"/>
      <c r="S250">
        <v>2</v>
      </c>
      <c r="T250">
        <v>2</v>
      </c>
      <c r="U250">
        <v>2</v>
      </c>
      <c r="V250">
        <v>0</v>
      </c>
      <c r="W250">
        <v>2</v>
      </c>
    </row>
    <row r="251" spans="14:23" x14ac:dyDescent="0.3">
      <c r="N251" s="3"/>
      <c r="O251" s="3"/>
      <c r="P251" s="3"/>
      <c r="Q251" s="3"/>
      <c r="R251" s="3"/>
      <c r="S251">
        <v>13</v>
      </c>
      <c r="T251">
        <v>11</v>
      </c>
      <c r="U251">
        <v>9</v>
      </c>
      <c r="V251">
        <v>5</v>
      </c>
      <c r="W251">
        <v>9</v>
      </c>
    </row>
    <row r="252" spans="14:23" x14ac:dyDescent="0.3">
      <c r="N252" s="2"/>
      <c r="O252" s="2"/>
      <c r="P252" s="2"/>
      <c r="Q252" s="2"/>
      <c r="R252" s="2"/>
      <c r="S252">
        <v>17</v>
      </c>
      <c r="T252">
        <v>3</v>
      </c>
      <c r="U252">
        <v>1</v>
      </c>
      <c r="V252">
        <v>0</v>
      </c>
      <c r="W252">
        <v>2</v>
      </c>
    </row>
    <row r="253" spans="14:23" x14ac:dyDescent="0.3">
      <c r="N253" s="3"/>
      <c r="O253" s="3"/>
      <c r="P253" s="3"/>
      <c r="Q253" s="3"/>
      <c r="R253" s="3"/>
      <c r="S253">
        <v>9</v>
      </c>
      <c r="T253">
        <v>3</v>
      </c>
      <c r="U253">
        <v>2</v>
      </c>
      <c r="V253">
        <v>0</v>
      </c>
      <c r="W253">
        <v>2</v>
      </c>
    </row>
    <row r="254" spans="14:23" x14ac:dyDescent="0.3">
      <c r="N254" s="2"/>
      <c r="O254" s="2"/>
      <c r="P254" s="2"/>
      <c r="Q254" s="2"/>
      <c r="R254" s="2"/>
      <c r="S254">
        <v>17</v>
      </c>
      <c r="T254">
        <v>1</v>
      </c>
      <c r="U254">
        <v>0</v>
      </c>
      <c r="V254">
        <v>0</v>
      </c>
      <c r="W254">
        <v>0</v>
      </c>
    </row>
    <row r="255" spans="14:23" x14ac:dyDescent="0.3">
      <c r="N255" s="3"/>
      <c r="O255" s="3"/>
      <c r="P255" s="3"/>
      <c r="Q255" s="3"/>
      <c r="R255" s="3"/>
      <c r="S255">
        <v>20</v>
      </c>
      <c r="T255">
        <v>19</v>
      </c>
      <c r="U255">
        <v>6</v>
      </c>
      <c r="V255">
        <v>11</v>
      </c>
      <c r="W255">
        <v>8</v>
      </c>
    </row>
    <row r="256" spans="14:23" x14ac:dyDescent="0.3">
      <c r="N256" s="2"/>
      <c r="O256" s="2"/>
      <c r="P256" s="2"/>
      <c r="Q256" s="2"/>
      <c r="R256" s="2"/>
      <c r="S256">
        <v>6</v>
      </c>
      <c r="T256">
        <v>6</v>
      </c>
      <c r="U256">
        <v>5</v>
      </c>
      <c r="V256">
        <v>1</v>
      </c>
      <c r="W256">
        <v>5</v>
      </c>
    </row>
    <row r="257" spans="14:23" x14ac:dyDescent="0.3">
      <c r="N257" s="3"/>
      <c r="O257" s="3"/>
      <c r="P257" s="3"/>
      <c r="Q257" s="3"/>
      <c r="R257" s="3"/>
      <c r="S257">
        <v>10</v>
      </c>
      <c r="T257">
        <v>3</v>
      </c>
      <c r="U257">
        <v>2</v>
      </c>
      <c r="V257">
        <v>0</v>
      </c>
      <c r="W257">
        <v>2</v>
      </c>
    </row>
    <row r="258" spans="14:23" x14ac:dyDescent="0.3">
      <c r="N258" s="2"/>
      <c r="O258" s="2"/>
      <c r="P258" s="2"/>
      <c r="Q258" s="2"/>
      <c r="R258" s="2"/>
      <c r="S258">
        <v>10</v>
      </c>
      <c r="T258">
        <v>3</v>
      </c>
      <c r="U258">
        <v>2</v>
      </c>
      <c r="V258">
        <v>0</v>
      </c>
      <c r="W258">
        <v>2</v>
      </c>
    </row>
    <row r="259" spans="14:23" x14ac:dyDescent="0.3">
      <c r="N259" s="3"/>
      <c r="O259" s="3"/>
      <c r="P259" s="3"/>
      <c r="Q259" s="3"/>
      <c r="R259" s="3"/>
      <c r="S259">
        <v>5</v>
      </c>
      <c r="T259">
        <v>4</v>
      </c>
      <c r="U259">
        <v>2</v>
      </c>
      <c r="V259">
        <v>1</v>
      </c>
      <c r="W259">
        <v>2</v>
      </c>
    </row>
    <row r="260" spans="14:23" x14ac:dyDescent="0.3">
      <c r="N260" s="2"/>
      <c r="O260" s="2"/>
      <c r="P260" s="2"/>
      <c r="Q260" s="2"/>
      <c r="R260" s="2"/>
      <c r="S260">
        <v>10</v>
      </c>
      <c r="T260">
        <v>9</v>
      </c>
      <c r="U260">
        <v>6</v>
      </c>
      <c r="V260">
        <v>7</v>
      </c>
      <c r="W260">
        <v>8</v>
      </c>
    </row>
    <row r="261" spans="14:23" x14ac:dyDescent="0.3">
      <c r="N261" s="3"/>
      <c r="O261" s="3"/>
      <c r="P261" s="3"/>
      <c r="Q261" s="3"/>
      <c r="R261" s="3"/>
      <c r="S261">
        <v>22</v>
      </c>
      <c r="T261">
        <v>21</v>
      </c>
      <c r="U261">
        <v>7</v>
      </c>
      <c r="V261">
        <v>3</v>
      </c>
      <c r="W261">
        <v>9</v>
      </c>
    </row>
    <row r="262" spans="14:23" x14ac:dyDescent="0.3">
      <c r="N262" s="2"/>
      <c r="O262" s="2"/>
      <c r="P262" s="2"/>
      <c r="Q262" s="2"/>
      <c r="R262" s="2"/>
      <c r="S262">
        <v>1</v>
      </c>
      <c r="T262">
        <v>1</v>
      </c>
      <c r="U262">
        <v>0</v>
      </c>
      <c r="V262">
        <v>0</v>
      </c>
      <c r="W262">
        <v>0</v>
      </c>
    </row>
    <row r="263" spans="14:23" x14ac:dyDescent="0.3">
      <c r="N263" s="3"/>
      <c r="O263" s="3"/>
      <c r="P263" s="3"/>
      <c r="Q263" s="3"/>
      <c r="R263" s="3"/>
      <c r="S263">
        <v>6</v>
      </c>
      <c r="T263">
        <v>5</v>
      </c>
      <c r="U263">
        <v>4</v>
      </c>
      <c r="V263">
        <v>1</v>
      </c>
      <c r="W263">
        <v>4</v>
      </c>
    </row>
    <row r="264" spans="14:23" x14ac:dyDescent="0.3">
      <c r="N264" s="2"/>
      <c r="O264" s="2"/>
      <c r="P264" s="2"/>
      <c r="Q264" s="2"/>
      <c r="R264" s="2"/>
      <c r="S264">
        <v>5</v>
      </c>
      <c r="T264">
        <v>5</v>
      </c>
      <c r="U264">
        <v>1</v>
      </c>
      <c r="V264">
        <v>0</v>
      </c>
      <c r="W264">
        <v>3</v>
      </c>
    </row>
    <row r="265" spans="14:23" x14ac:dyDescent="0.3">
      <c r="N265" s="3"/>
      <c r="O265" s="3"/>
      <c r="P265" s="3"/>
      <c r="Q265" s="3"/>
      <c r="R265" s="3"/>
      <c r="S265">
        <v>13</v>
      </c>
      <c r="T265">
        <v>8</v>
      </c>
      <c r="U265">
        <v>7</v>
      </c>
      <c r="V265">
        <v>7</v>
      </c>
      <c r="W265">
        <v>5</v>
      </c>
    </row>
    <row r="266" spans="14:23" x14ac:dyDescent="0.3">
      <c r="N266" s="2"/>
      <c r="O266" s="2"/>
      <c r="P266" s="2"/>
      <c r="Q266" s="2"/>
      <c r="R266" s="2"/>
      <c r="S266">
        <v>9</v>
      </c>
      <c r="T266">
        <v>6</v>
      </c>
      <c r="U266">
        <v>2</v>
      </c>
      <c r="V266">
        <v>0</v>
      </c>
      <c r="W266">
        <v>4</v>
      </c>
    </row>
    <row r="267" spans="14:23" x14ac:dyDescent="0.3">
      <c r="N267" s="3"/>
      <c r="O267" s="3"/>
      <c r="P267" s="3"/>
      <c r="Q267" s="3"/>
      <c r="R267" s="3"/>
      <c r="S267">
        <v>28</v>
      </c>
      <c r="T267">
        <v>7</v>
      </c>
      <c r="U267">
        <v>7</v>
      </c>
      <c r="V267">
        <v>7</v>
      </c>
      <c r="W267">
        <v>7</v>
      </c>
    </row>
    <row r="268" spans="14:23" x14ac:dyDescent="0.3">
      <c r="N268" s="2"/>
      <c r="O268" s="2"/>
      <c r="P268" s="2"/>
      <c r="Q268" s="2"/>
      <c r="R268" s="2"/>
      <c r="S268">
        <v>5</v>
      </c>
      <c r="T268">
        <v>0</v>
      </c>
      <c r="U268">
        <v>0</v>
      </c>
      <c r="V268">
        <v>0</v>
      </c>
      <c r="W268">
        <v>0</v>
      </c>
    </row>
    <row r="269" spans="14:23" x14ac:dyDescent="0.3">
      <c r="N269" s="3"/>
      <c r="O269" s="3"/>
      <c r="P269" s="3"/>
      <c r="Q269" s="3"/>
      <c r="R269" s="3"/>
      <c r="S269">
        <v>10</v>
      </c>
      <c r="T269">
        <v>0</v>
      </c>
      <c r="U269">
        <v>0</v>
      </c>
      <c r="V269">
        <v>0</v>
      </c>
      <c r="W269">
        <v>0</v>
      </c>
    </row>
    <row r="270" spans="14:23" x14ac:dyDescent="0.3">
      <c r="N270" s="2"/>
      <c r="O270" s="2"/>
      <c r="P270" s="2"/>
      <c r="Q270" s="2"/>
      <c r="R270" s="2"/>
      <c r="S270">
        <v>10</v>
      </c>
      <c r="T270">
        <v>9</v>
      </c>
      <c r="U270">
        <v>0</v>
      </c>
      <c r="V270">
        <v>7</v>
      </c>
      <c r="W270">
        <v>8</v>
      </c>
    </row>
    <row r="271" spans="14:23" x14ac:dyDescent="0.3">
      <c r="N271" s="3"/>
      <c r="O271" s="3"/>
      <c r="P271" s="3"/>
      <c r="Q271" s="3"/>
      <c r="R271" s="3"/>
      <c r="S271">
        <v>6</v>
      </c>
      <c r="T271">
        <v>6</v>
      </c>
      <c r="U271">
        <v>3</v>
      </c>
      <c r="V271">
        <v>1</v>
      </c>
      <c r="W271">
        <v>5</v>
      </c>
    </row>
    <row r="272" spans="14:23" x14ac:dyDescent="0.3">
      <c r="N272" s="2"/>
      <c r="O272" s="2"/>
      <c r="P272" s="2"/>
      <c r="Q272" s="2"/>
      <c r="R272" s="2"/>
      <c r="S272">
        <v>21</v>
      </c>
      <c r="T272">
        <v>20</v>
      </c>
      <c r="U272">
        <v>7</v>
      </c>
      <c r="V272">
        <v>4</v>
      </c>
      <c r="W272">
        <v>10</v>
      </c>
    </row>
    <row r="273" spans="14:23" x14ac:dyDescent="0.3">
      <c r="N273" s="3"/>
      <c r="O273" s="3"/>
      <c r="P273" s="3"/>
      <c r="Q273" s="3"/>
      <c r="R273" s="3"/>
      <c r="S273">
        <v>16</v>
      </c>
      <c r="T273">
        <v>15</v>
      </c>
      <c r="U273">
        <v>13</v>
      </c>
      <c r="V273">
        <v>10</v>
      </c>
      <c r="W273">
        <v>11</v>
      </c>
    </row>
    <row r="274" spans="14:23" x14ac:dyDescent="0.3">
      <c r="N274" s="2"/>
      <c r="O274" s="2"/>
      <c r="P274" s="2"/>
      <c r="Q274" s="2"/>
      <c r="R274" s="2"/>
      <c r="S274">
        <v>37</v>
      </c>
      <c r="T274">
        <v>36</v>
      </c>
      <c r="U274">
        <v>10</v>
      </c>
      <c r="V274">
        <v>4</v>
      </c>
      <c r="W274">
        <v>13</v>
      </c>
    </row>
    <row r="275" spans="14:23" x14ac:dyDescent="0.3">
      <c r="N275" s="3"/>
      <c r="O275" s="3"/>
      <c r="P275" s="3"/>
      <c r="Q275" s="3"/>
      <c r="R275" s="3"/>
      <c r="S275">
        <v>10</v>
      </c>
      <c r="T275">
        <v>10</v>
      </c>
      <c r="U275">
        <v>7</v>
      </c>
      <c r="V275">
        <v>9</v>
      </c>
      <c r="W275">
        <v>9</v>
      </c>
    </row>
    <row r="276" spans="14:23" x14ac:dyDescent="0.3">
      <c r="N276" s="2"/>
      <c r="O276" s="2"/>
      <c r="P276" s="2"/>
      <c r="Q276" s="2"/>
      <c r="R276" s="2"/>
      <c r="S276">
        <v>5</v>
      </c>
      <c r="T276">
        <v>5</v>
      </c>
      <c r="U276">
        <v>2</v>
      </c>
      <c r="V276">
        <v>0</v>
      </c>
      <c r="W276">
        <v>4</v>
      </c>
    </row>
    <row r="277" spans="14:23" x14ac:dyDescent="0.3">
      <c r="N277" s="3"/>
      <c r="O277" s="3"/>
      <c r="P277" s="3"/>
      <c r="Q277" s="3"/>
      <c r="R277" s="3"/>
      <c r="S277">
        <v>7</v>
      </c>
      <c r="T277">
        <v>5</v>
      </c>
      <c r="U277">
        <v>4</v>
      </c>
      <c r="V277">
        <v>0</v>
      </c>
      <c r="W277">
        <v>1</v>
      </c>
    </row>
    <row r="278" spans="14:23" x14ac:dyDescent="0.3">
      <c r="N278" s="2"/>
      <c r="O278" s="2"/>
      <c r="P278" s="2"/>
      <c r="Q278" s="2"/>
      <c r="R278" s="2"/>
      <c r="S278">
        <v>3</v>
      </c>
      <c r="T278">
        <v>3</v>
      </c>
      <c r="U278">
        <v>2</v>
      </c>
      <c r="V278">
        <v>1</v>
      </c>
      <c r="W278">
        <v>0</v>
      </c>
    </row>
    <row r="279" spans="14:23" x14ac:dyDescent="0.3">
      <c r="N279" s="3"/>
      <c r="O279" s="3"/>
      <c r="P279" s="3"/>
      <c r="Q279" s="3"/>
      <c r="R279" s="3"/>
      <c r="S279">
        <v>15</v>
      </c>
      <c r="T279">
        <v>5</v>
      </c>
      <c r="U279">
        <v>2</v>
      </c>
      <c r="V279">
        <v>0</v>
      </c>
      <c r="W279">
        <v>2</v>
      </c>
    </row>
    <row r="280" spans="14:23" x14ac:dyDescent="0.3">
      <c r="N280" s="2"/>
      <c r="O280" s="2"/>
      <c r="P280" s="2"/>
      <c r="Q280" s="2"/>
      <c r="R280" s="2"/>
      <c r="S280">
        <v>10</v>
      </c>
      <c r="T280">
        <v>7</v>
      </c>
      <c r="U280">
        <v>7</v>
      </c>
      <c r="V280">
        <v>6</v>
      </c>
      <c r="W280">
        <v>2</v>
      </c>
    </row>
    <row r="281" spans="14:23" x14ac:dyDescent="0.3">
      <c r="N281" s="3"/>
      <c r="O281" s="3"/>
      <c r="P281" s="3"/>
      <c r="Q281" s="3"/>
      <c r="R281" s="3"/>
      <c r="S281">
        <v>8</v>
      </c>
      <c r="T281">
        <v>8</v>
      </c>
      <c r="U281">
        <v>0</v>
      </c>
      <c r="V281">
        <v>7</v>
      </c>
      <c r="W281">
        <v>7</v>
      </c>
    </row>
    <row r="282" spans="14:23" x14ac:dyDescent="0.3">
      <c r="N282" s="2"/>
      <c r="O282" s="2"/>
      <c r="P282" s="2"/>
      <c r="Q282" s="2"/>
      <c r="R282" s="2"/>
      <c r="S282">
        <v>6</v>
      </c>
      <c r="T282">
        <v>6</v>
      </c>
      <c r="U282">
        <v>5</v>
      </c>
      <c r="V282">
        <v>1</v>
      </c>
      <c r="W282">
        <v>4</v>
      </c>
    </row>
    <row r="283" spans="14:23" x14ac:dyDescent="0.3">
      <c r="N283" s="3"/>
      <c r="O283" s="3"/>
      <c r="P283" s="3"/>
      <c r="Q283" s="3"/>
      <c r="R283" s="3"/>
      <c r="S283">
        <v>28</v>
      </c>
      <c r="T283">
        <v>10</v>
      </c>
      <c r="U283">
        <v>4</v>
      </c>
      <c r="V283">
        <v>1</v>
      </c>
      <c r="W283">
        <v>6</v>
      </c>
    </row>
    <row r="284" spans="14:23" x14ac:dyDescent="0.3">
      <c r="N284" s="2"/>
      <c r="O284" s="2"/>
      <c r="P284" s="2"/>
      <c r="Q284" s="2"/>
      <c r="R284" s="2"/>
      <c r="S284">
        <v>21</v>
      </c>
      <c r="T284">
        <v>5</v>
      </c>
      <c r="U284">
        <v>3</v>
      </c>
      <c r="V284">
        <v>1</v>
      </c>
      <c r="W284">
        <v>3</v>
      </c>
    </row>
    <row r="285" spans="14:23" x14ac:dyDescent="0.3">
      <c r="N285" s="3"/>
      <c r="O285" s="3"/>
      <c r="P285" s="3"/>
      <c r="Q285" s="3"/>
      <c r="R285" s="3"/>
      <c r="S285">
        <v>20</v>
      </c>
      <c r="T285">
        <v>20</v>
      </c>
      <c r="U285">
        <v>16</v>
      </c>
      <c r="V285">
        <v>11</v>
      </c>
      <c r="W285">
        <v>6</v>
      </c>
    </row>
    <row r="286" spans="14:23" x14ac:dyDescent="0.3">
      <c r="N286" s="2"/>
      <c r="O286" s="2"/>
      <c r="P286" s="2"/>
      <c r="Q286" s="2"/>
      <c r="R286" s="2"/>
      <c r="S286">
        <v>10</v>
      </c>
      <c r="T286">
        <v>10</v>
      </c>
      <c r="U286">
        <v>7</v>
      </c>
      <c r="V286">
        <v>0</v>
      </c>
      <c r="W286">
        <v>9</v>
      </c>
    </row>
    <row r="287" spans="14:23" x14ac:dyDescent="0.3">
      <c r="N287" s="3"/>
      <c r="O287" s="3"/>
      <c r="P287" s="3"/>
      <c r="Q287" s="3"/>
      <c r="R287" s="3"/>
      <c r="S287">
        <v>12</v>
      </c>
      <c r="T287">
        <v>10</v>
      </c>
      <c r="U287">
        <v>7</v>
      </c>
      <c r="V287">
        <v>0</v>
      </c>
      <c r="W287">
        <v>8</v>
      </c>
    </row>
    <row r="288" spans="14:23" x14ac:dyDescent="0.3">
      <c r="N288" s="2"/>
      <c r="O288" s="2"/>
      <c r="P288" s="2"/>
      <c r="Q288" s="2"/>
      <c r="R288" s="2"/>
      <c r="S288">
        <v>5</v>
      </c>
      <c r="T288">
        <v>5</v>
      </c>
      <c r="U288">
        <v>3</v>
      </c>
      <c r="V288">
        <v>3</v>
      </c>
      <c r="W288">
        <v>3</v>
      </c>
    </row>
    <row r="289" spans="14:23" x14ac:dyDescent="0.3">
      <c r="N289" s="3"/>
      <c r="O289" s="3"/>
      <c r="P289" s="3"/>
      <c r="Q289" s="3"/>
      <c r="R289" s="3"/>
      <c r="S289">
        <v>17</v>
      </c>
      <c r="T289">
        <v>17</v>
      </c>
      <c r="U289">
        <v>12</v>
      </c>
      <c r="V289">
        <v>5</v>
      </c>
      <c r="W289">
        <v>7</v>
      </c>
    </row>
    <row r="290" spans="14:23" x14ac:dyDescent="0.3">
      <c r="N290" s="2"/>
      <c r="O290" s="2"/>
      <c r="P290" s="2"/>
      <c r="Q290" s="2"/>
      <c r="R290" s="2"/>
      <c r="S290">
        <v>19</v>
      </c>
      <c r="T290">
        <v>1</v>
      </c>
      <c r="U290">
        <v>0</v>
      </c>
      <c r="V290">
        <v>0</v>
      </c>
      <c r="W290">
        <v>0</v>
      </c>
    </row>
    <row r="291" spans="14:23" x14ac:dyDescent="0.3">
      <c r="N291" s="3"/>
      <c r="O291" s="3"/>
      <c r="P291" s="3"/>
      <c r="Q291" s="3"/>
      <c r="R291" s="3"/>
      <c r="S291">
        <v>10</v>
      </c>
      <c r="T291">
        <v>2</v>
      </c>
      <c r="U291">
        <v>2</v>
      </c>
      <c r="V291">
        <v>1</v>
      </c>
      <c r="W291">
        <v>2</v>
      </c>
    </row>
    <row r="292" spans="14:23" x14ac:dyDescent="0.3">
      <c r="N292" s="2"/>
      <c r="O292" s="2"/>
      <c r="P292" s="2"/>
      <c r="Q292" s="2"/>
      <c r="R292" s="2"/>
      <c r="S292">
        <v>5</v>
      </c>
      <c r="T292">
        <v>3</v>
      </c>
      <c r="U292">
        <v>2</v>
      </c>
      <c r="V292">
        <v>0</v>
      </c>
      <c r="W292">
        <v>2</v>
      </c>
    </row>
    <row r="293" spans="14:23" x14ac:dyDescent="0.3">
      <c r="N293" s="3"/>
      <c r="O293" s="3"/>
      <c r="P293" s="3"/>
      <c r="Q293" s="3"/>
      <c r="R293" s="3"/>
      <c r="S293">
        <v>5</v>
      </c>
      <c r="T293">
        <v>5</v>
      </c>
      <c r="U293">
        <v>3</v>
      </c>
      <c r="V293">
        <v>0</v>
      </c>
      <c r="W293">
        <v>2</v>
      </c>
    </row>
    <row r="294" spans="14:23" x14ac:dyDescent="0.3">
      <c r="N294" s="2"/>
      <c r="O294" s="2"/>
      <c r="P294" s="2"/>
      <c r="Q294" s="2"/>
      <c r="R294" s="2"/>
      <c r="S294">
        <v>22</v>
      </c>
      <c r="T294">
        <v>3</v>
      </c>
      <c r="U294">
        <v>2</v>
      </c>
      <c r="V294">
        <v>1</v>
      </c>
      <c r="W294">
        <v>2</v>
      </c>
    </row>
    <row r="295" spans="14:23" x14ac:dyDescent="0.3">
      <c r="N295" s="3"/>
      <c r="O295" s="3"/>
      <c r="P295" s="3"/>
      <c r="Q295" s="3"/>
      <c r="R295" s="3"/>
      <c r="S295">
        <v>10</v>
      </c>
      <c r="T295">
        <v>8</v>
      </c>
      <c r="U295">
        <v>0</v>
      </c>
      <c r="V295">
        <v>7</v>
      </c>
      <c r="W295">
        <v>7</v>
      </c>
    </row>
    <row r="296" spans="14:23" x14ac:dyDescent="0.3">
      <c r="N296" s="2"/>
      <c r="O296" s="2"/>
      <c r="P296" s="2"/>
      <c r="Q296" s="2"/>
      <c r="R296" s="2"/>
      <c r="S296">
        <v>2</v>
      </c>
      <c r="T296">
        <v>2</v>
      </c>
      <c r="U296">
        <v>2</v>
      </c>
      <c r="V296">
        <v>2</v>
      </c>
      <c r="W296">
        <v>2</v>
      </c>
    </row>
    <row r="297" spans="14:23" x14ac:dyDescent="0.3">
      <c r="N297" s="3"/>
      <c r="O297" s="3"/>
      <c r="P297" s="3"/>
      <c r="Q297" s="3"/>
      <c r="R297" s="3"/>
      <c r="S297">
        <v>8</v>
      </c>
      <c r="T297">
        <v>8</v>
      </c>
      <c r="U297">
        <v>7</v>
      </c>
      <c r="V297">
        <v>7</v>
      </c>
      <c r="W297">
        <v>4</v>
      </c>
    </row>
    <row r="298" spans="14:23" x14ac:dyDescent="0.3">
      <c r="N298" s="2"/>
      <c r="O298" s="2"/>
      <c r="P298" s="2"/>
      <c r="Q298" s="2"/>
      <c r="R298" s="2"/>
      <c r="S298">
        <v>4</v>
      </c>
      <c r="T298">
        <v>4</v>
      </c>
      <c r="U298">
        <v>2</v>
      </c>
      <c r="V298">
        <v>1</v>
      </c>
      <c r="W298">
        <v>2</v>
      </c>
    </row>
    <row r="299" spans="14:23" x14ac:dyDescent="0.3">
      <c r="N299" s="3"/>
      <c r="O299" s="3"/>
      <c r="P299" s="3"/>
      <c r="Q299" s="3"/>
      <c r="R299" s="3"/>
      <c r="S299">
        <v>23</v>
      </c>
      <c r="T299">
        <v>20</v>
      </c>
      <c r="U299">
        <v>4</v>
      </c>
      <c r="V299">
        <v>4</v>
      </c>
      <c r="W299">
        <v>8</v>
      </c>
    </row>
    <row r="300" spans="14:23" x14ac:dyDescent="0.3">
      <c r="N300" s="2"/>
      <c r="O300" s="2"/>
      <c r="P300" s="2"/>
      <c r="Q300" s="2"/>
      <c r="R300" s="2"/>
      <c r="S300">
        <v>0</v>
      </c>
      <c r="T300">
        <v>0</v>
      </c>
      <c r="U300">
        <v>0</v>
      </c>
      <c r="V300">
        <v>0</v>
      </c>
      <c r="W300">
        <v>0</v>
      </c>
    </row>
    <row r="301" spans="14:23" x14ac:dyDescent="0.3">
      <c r="N301" s="3"/>
      <c r="O301" s="3"/>
      <c r="P301" s="3"/>
      <c r="Q301" s="3"/>
      <c r="R301" s="3"/>
      <c r="S301">
        <v>12</v>
      </c>
      <c r="T301">
        <v>11</v>
      </c>
      <c r="U301">
        <v>9</v>
      </c>
      <c r="V301">
        <v>6</v>
      </c>
      <c r="W301">
        <v>9</v>
      </c>
    </row>
    <row r="302" spans="14:23" x14ac:dyDescent="0.3">
      <c r="N302" s="2"/>
      <c r="O302" s="2"/>
      <c r="P302" s="2"/>
      <c r="Q302" s="2"/>
      <c r="R302" s="2"/>
      <c r="S302">
        <v>4</v>
      </c>
      <c r="T302">
        <v>1</v>
      </c>
      <c r="U302">
        <v>0</v>
      </c>
      <c r="V302">
        <v>0</v>
      </c>
      <c r="W302">
        <v>0</v>
      </c>
    </row>
    <row r="303" spans="14:23" x14ac:dyDescent="0.3">
      <c r="N303" s="3"/>
      <c r="O303" s="3"/>
      <c r="P303" s="3"/>
      <c r="Q303" s="3"/>
      <c r="R303" s="3"/>
      <c r="S303">
        <v>13</v>
      </c>
      <c r="T303">
        <v>4</v>
      </c>
      <c r="U303">
        <v>1</v>
      </c>
      <c r="V303">
        <v>1</v>
      </c>
      <c r="W303">
        <v>2</v>
      </c>
    </row>
    <row r="304" spans="14:23" x14ac:dyDescent="0.3">
      <c r="N304" s="2"/>
      <c r="O304" s="2"/>
      <c r="P304" s="2"/>
      <c r="Q304" s="2"/>
      <c r="R304" s="2"/>
      <c r="S304">
        <v>22</v>
      </c>
      <c r="T304">
        <v>22</v>
      </c>
      <c r="U304">
        <v>10</v>
      </c>
      <c r="V304">
        <v>0</v>
      </c>
      <c r="W304">
        <v>4</v>
      </c>
    </row>
    <row r="305" spans="14:23" x14ac:dyDescent="0.3">
      <c r="N305" s="3"/>
      <c r="O305" s="3"/>
      <c r="P305" s="3"/>
      <c r="Q305" s="3"/>
      <c r="R305" s="3"/>
      <c r="S305">
        <v>0</v>
      </c>
      <c r="T305">
        <v>0</v>
      </c>
      <c r="U305">
        <v>0</v>
      </c>
      <c r="V305">
        <v>0</v>
      </c>
      <c r="W305">
        <v>0</v>
      </c>
    </row>
    <row r="306" spans="14:23" x14ac:dyDescent="0.3">
      <c r="N306" s="2"/>
      <c r="O306" s="2"/>
      <c r="P306" s="2"/>
      <c r="Q306" s="2"/>
      <c r="R306" s="2"/>
      <c r="S306">
        <v>9</v>
      </c>
      <c r="T306">
        <v>8</v>
      </c>
      <c r="U306">
        <v>3</v>
      </c>
      <c r="V306">
        <v>0</v>
      </c>
      <c r="W306">
        <v>7</v>
      </c>
    </row>
    <row r="307" spans="14:23" x14ac:dyDescent="0.3">
      <c r="N307" s="3"/>
      <c r="O307" s="3"/>
      <c r="P307" s="3"/>
      <c r="Q307" s="3"/>
      <c r="R307" s="3"/>
      <c r="S307">
        <v>10</v>
      </c>
      <c r="T307">
        <v>8</v>
      </c>
      <c r="U307">
        <v>7</v>
      </c>
      <c r="V307">
        <v>7</v>
      </c>
      <c r="W307">
        <v>7</v>
      </c>
    </row>
    <row r="308" spans="14:23" x14ac:dyDescent="0.3">
      <c r="N308" s="2"/>
      <c r="O308" s="2"/>
      <c r="P308" s="2"/>
      <c r="Q308" s="2"/>
      <c r="R308" s="2"/>
      <c r="S308">
        <v>19</v>
      </c>
      <c r="T308">
        <v>18</v>
      </c>
      <c r="U308">
        <v>10</v>
      </c>
      <c r="V308">
        <v>3</v>
      </c>
      <c r="W308">
        <v>7</v>
      </c>
    </row>
    <row r="309" spans="14:23" x14ac:dyDescent="0.3">
      <c r="N309" s="3"/>
      <c r="O309" s="3"/>
      <c r="P309" s="3"/>
      <c r="Q309" s="3"/>
      <c r="R309" s="3"/>
      <c r="S309">
        <v>11</v>
      </c>
      <c r="T309">
        <v>9</v>
      </c>
      <c r="U309">
        <v>8</v>
      </c>
      <c r="V309">
        <v>0</v>
      </c>
      <c r="W309">
        <v>8</v>
      </c>
    </row>
    <row r="310" spans="14:23" x14ac:dyDescent="0.3">
      <c r="N310" s="2"/>
      <c r="O310" s="2"/>
      <c r="P310" s="2"/>
      <c r="Q310" s="2"/>
      <c r="R310" s="2"/>
      <c r="S310">
        <v>13</v>
      </c>
      <c r="T310">
        <v>13</v>
      </c>
      <c r="U310">
        <v>8</v>
      </c>
      <c r="V310">
        <v>4</v>
      </c>
      <c r="W310">
        <v>8</v>
      </c>
    </row>
    <row r="311" spans="14:23" x14ac:dyDescent="0.3">
      <c r="N311" s="3"/>
      <c r="O311" s="3"/>
      <c r="P311" s="3"/>
      <c r="Q311" s="3"/>
      <c r="R311" s="3"/>
      <c r="S311">
        <v>19</v>
      </c>
      <c r="T311">
        <v>10</v>
      </c>
      <c r="U311">
        <v>8</v>
      </c>
      <c r="V311">
        <v>0</v>
      </c>
      <c r="W311">
        <v>1</v>
      </c>
    </row>
    <row r="312" spans="14:23" x14ac:dyDescent="0.3">
      <c r="N312" s="2"/>
      <c r="O312" s="2"/>
      <c r="P312" s="2"/>
      <c r="Q312" s="2"/>
      <c r="R312" s="2"/>
      <c r="S312">
        <v>12</v>
      </c>
      <c r="T312">
        <v>5</v>
      </c>
      <c r="U312">
        <v>3</v>
      </c>
      <c r="V312">
        <v>1</v>
      </c>
      <c r="W312">
        <v>2</v>
      </c>
    </row>
    <row r="313" spans="14:23" x14ac:dyDescent="0.3">
      <c r="N313" s="3"/>
      <c r="O313" s="3"/>
      <c r="P313" s="3"/>
      <c r="Q313" s="3"/>
      <c r="R313" s="3"/>
      <c r="S313">
        <v>6</v>
      </c>
      <c r="T313">
        <v>5</v>
      </c>
      <c r="U313">
        <v>2</v>
      </c>
      <c r="V313">
        <v>0</v>
      </c>
      <c r="W313">
        <v>3</v>
      </c>
    </row>
    <row r="314" spans="14:23" x14ac:dyDescent="0.3">
      <c r="N314" s="2"/>
      <c r="O314" s="2"/>
      <c r="P314" s="2"/>
      <c r="Q314" s="2"/>
      <c r="R314" s="2"/>
      <c r="S314">
        <v>9</v>
      </c>
      <c r="T314">
        <v>2</v>
      </c>
      <c r="U314">
        <v>2</v>
      </c>
      <c r="V314">
        <v>1</v>
      </c>
      <c r="W314">
        <v>0</v>
      </c>
    </row>
    <row r="315" spans="14:23" x14ac:dyDescent="0.3">
      <c r="N315" s="3"/>
      <c r="O315" s="3"/>
      <c r="P315" s="3"/>
      <c r="Q315" s="3"/>
      <c r="R315" s="3"/>
      <c r="S315">
        <v>24</v>
      </c>
      <c r="T315">
        <v>24</v>
      </c>
      <c r="U315">
        <v>9</v>
      </c>
      <c r="V315">
        <v>9</v>
      </c>
      <c r="W315">
        <v>11</v>
      </c>
    </row>
    <row r="316" spans="14:23" x14ac:dyDescent="0.3">
      <c r="N316" s="2"/>
      <c r="O316" s="2"/>
      <c r="P316" s="2"/>
      <c r="Q316" s="2"/>
      <c r="R316" s="2"/>
      <c r="S316">
        <v>3</v>
      </c>
      <c r="T316">
        <v>2</v>
      </c>
      <c r="U316">
        <v>2</v>
      </c>
      <c r="V316">
        <v>2</v>
      </c>
      <c r="W316">
        <v>2</v>
      </c>
    </row>
    <row r="317" spans="14:23" x14ac:dyDescent="0.3">
      <c r="N317" s="3"/>
      <c r="O317" s="3"/>
      <c r="P317" s="3"/>
      <c r="Q317" s="3"/>
      <c r="R317" s="3"/>
      <c r="S317">
        <v>12</v>
      </c>
      <c r="T317">
        <v>10</v>
      </c>
      <c r="U317">
        <v>6</v>
      </c>
      <c r="V317">
        <v>8</v>
      </c>
      <c r="W317">
        <v>8</v>
      </c>
    </row>
    <row r="318" spans="14:23" x14ac:dyDescent="0.3">
      <c r="N318" s="2"/>
      <c r="O318" s="2"/>
      <c r="P318" s="2"/>
      <c r="Q318" s="2"/>
      <c r="R318" s="2"/>
      <c r="S318">
        <v>21</v>
      </c>
      <c r="T318">
        <v>21</v>
      </c>
      <c r="U318">
        <v>9</v>
      </c>
      <c r="V318">
        <v>11</v>
      </c>
      <c r="W318">
        <v>10</v>
      </c>
    </row>
    <row r="319" spans="14:23" x14ac:dyDescent="0.3">
      <c r="N319" s="3"/>
      <c r="O319" s="3"/>
      <c r="P319" s="3"/>
      <c r="Q319" s="3"/>
      <c r="R319" s="3"/>
      <c r="S319">
        <v>9</v>
      </c>
      <c r="T319">
        <v>8</v>
      </c>
      <c r="U319">
        <v>7</v>
      </c>
      <c r="V319">
        <v>1</v>
      </c>
      <c r="W319">
        <v>7</v>
      </c>
    </row>
    <row r="320" spans="14:23" x14ac:dyDescent="0.3">
      <c r="N320" s="2"/>
      <c r="O320" s="2"/>
      <c r="P320" s="2"/>
      <c r="Q320" s="2"/>
      <c r="R320" s="2"/>
      <c r="S320">
        <v>25</v>
      </c>
      <c r="T320">
        <v>7</v>
      </c>
      <c r="U320">
        <v>1</v>
      </c>
      <c r="V320">
        <v>0</v>
      </c>
      <c r="W320">
        <v>7</v>
      </c>
    </row>
    <row r="321" spans="14:23" x14ac:dyDescent="0.3">
      <c r="N321" s="3"/>
      <c r="O321" s="3"/>
      <c r="P321" s="3"/>
      <c r="Q321" s="3"/>
      <c r="R321" s="3"/>
      <c r="S321">
        <v>11</v>
      </c>
      <c r="T321">
        <v>8</v>
      </c>
      <c r="U321">
        <v>2</v>
      </c>
      <c r="V321">
        <v>7</v>
      </c>
      <c r="W321">
        <v>7</v>
      </c>
    </row>
    <row r="322" spans="14:23" x14ac:dyDescent="0.3">
      <c r="N322" s="2"/>
      <c r="O322" s="2"/>
      <c r="P322" s="2"/>
      <c r="Q322" s="2"/>
      <c r="R322" s="2"/>
      <c r="S322">
        <v>4</v>
      </c>
      <c r="T322">
        <v>4</v>
      </c>
      <c r="U322">
        <v>3</v>
      </c>
      <c r="V322">
        <v>1</v>
      </c>
      <c r="W322">
        <v>2</v>
      </c>
    </row>
    <row r="323" spans="14:23" x14ac:dyDescent="0.3">
      <c r="N323" s="3"/>
      <c r="O323" s="3"/>
      <c r="P323" s="3"/>
      <c r="Q323" s="3"/>
      <c r="R323" s="3"/>
      <c r="S323">
        <v>13</v>
      </c>
      <c r="T323">
        <v>13</v>
      </c>
      <c r="U323">
        <v>12</v>
      </c>
      <c r="V323">
        <v>11</v>
      </c>
      <c r="W323">
        <v>9</v>
      </c>
    </row>
    <row r="324" spans="14:23" x14ac:dyDescent="0.3">
      <c r="N324" s="2"/>
      <c r="O324" s="2"/>
      <c r="P324" s="2"/>
      <c r="Q324" s="2"/>
      <c r="R324" s="2"/>
      <c r="S324">
        <v>5</v>
      </c>
      <c r="T324">
        <v>5</v>
      </c>
      <c r="U324">
        <v>4</v>
      </c>
      <c r="V324">
        <v>0</v>
      </c>
      <c r="W324">
        <v>4</v>
      </c>
    </row>
    <row r="325" spans="14:23" x14ac:dyDescent="0.3">
      <c r="N325" s="3"/>
      <c r="O325" s="3"/>
      <c r="P325" s="3"/>
      <c r="Q325" s="3"/>
      <c r="R325" s="3"/>
      <c r="S325">
        <v>13</v>
      </c>
      <c r="T325">
        <v>7</v>
      </c>
      <c r="U325">
        <v>7</v>
      </c>
      <c r="V325">
        <v>1</v>
      </c>
      <c r="W325">
        <v>7</v>
      </c>
    </row>
    <row r="326" spans="14:23" x14ac:dyDescent="0.3">
      <c r="N326" s="2"/>
      <c r="O326" s="2"/>
      <c r="P326" s="2"/>
      <c r="Q326" s="2"/>
      <c r="R326" s="2"/>
      <c r="S326">
        <v>10</v>
      </c>
      <c r="T326">
        <v>7</v>
      </c>
      <c r="U326">
        <v>7</v>
      </c>
      <c r="V326">
        <v>0</v>
      </c>
      <c r="W326">
        <v>7</v>
      </c>
    </row>
    <row r="327" spans="14:23" x14ac:dyDescent="0.3">
      <c r="N327" s="3"/>
      <c r="O327" s="3"/>
      <c r="P327" s="3"/>
      <c r="Q327" s="3"/>
      <c r="R327" s="3"/>
      <c r="S327">
        <v>5</v>
      </c>
      <c r="T327">
        <v>3</v>
      </c>
      <c r="U327">
        <v>2</v>
      </c>
      <c r="V327">
        <v>2</v>
      </c>
      <c r="W327">
        <v>2</v>
      </c>
    </row>
    <row r="328" spans="14:23" x14ac:dyDescent="0.3">
      <c r="N328" s="2"/>
      <c r="O328" s="2"/>
      <c r="P328" s="2"/>
      <c r="Q328" s="2"/>
      <c r="R328" s="2"/>
      <c r="S328">
        <v>11</v>
      </c>
      <c r="T328">
        <v>10</v>
      </c>
      <c r="U328">
        <v>8</v>
      </c>
      <c r="V328">
        <v>1</v>
      </c>
      <c r="W328">
        <v>9</v>
      </c>
    </row>
    <row r="329" spans="14:23" x14ac:dyDescent="0.3">
      <c r="N329" s="3"/>
      <c r="O329" s="3"/>
      <c r="P329" s="3"/>
      <c r="Q329" s="3"/>
      <c r="R329" s="3"/>
      <c r="S329">
        <v>10</v>
      </c>
      <c r="T329">
        <v>10</v>
      </c>
      <c r="U329">
        <v>9</v>
      </c>
      <c r="V329">
        <v>8</v>
      </c>
      <c r="W329">
        <v>9</v>
      </c>
    </row>
    <row r="330" spans="14:23" x14ac:dyDescent="0.3">
      <c r="N330" s="2"/>
      <c r="O330" s="2"/>
      <c r="P330" s="2"/>
      <c r="Q330" s="2"/>
      <c r="R330" s="2"/>
      <c r="S330">
        <v>21</v>
      </c>
      <c r="T330">
        <v>21</v>
      </c>
      <c r="U330">
        <v>9</v>
      </c>
      <c r="V330">
        <v>13</v>
      </c>
      <c r="W330">
        <v>3</v>
      </c>
    </row>
    <row r="331" spans="14:23" x14ac:dyDescent="0.3">
      <c r="N331" s="3"/>
      <c r="O331" s="3"/>
      <c r="P331" s="3"/>
      <c r="Q331" s="3"/>
      <c r="R331" s="3"/>
      <c r="S331">
        <v>12</v>
      </c>
      <c r="T331">
        <v>1</v>
      </c>
      <c r="U331">
        <v>0</v>
      </c>
      <c r="V331">
        <v>0</v>
      </c>
      <c r="W331">
        <v>0</v>
      </c>
    </row>
    <row r="332" spans="14:23" x14ac:dyDescent="0.3">
      <c r="N332" s="2"/>
      <c r="O332" s="2"/>
      <c r="P332" s="2"/>
      <c r="Q332" s="2"/>
      <c r="R332" s="2"/>
      <c r="S332">
        <v>9</v>
      </c>
      <c r="T332">
        <v>7</v>
      </c>
      <c r="U332">
        <v>7</v>
      </c>
      <c r="V332">
        <v>0</v>
      </c>
      <c r="W332">
        <v>1</v>
      </c>
    </row>
    <row r="333" spans="14:23" x14ac:dyDescent="0.3">
      <c r="N333" s="3"/>
      <c r="O333" s="3"/>
      <c r="P333" s="3"/>
      <c r="Q333" s="3"/>
      <c r="R333" s="3"/>
      <c r="S333">
        <v>21</v>
      </c>
      <c r="T333">
        <v>3</v>
      </c>
      <c r="U333">
        <v>2</v>
      </c>
      <c r="V333">
        <v>1</v>
      </c>
      <c r="W333">
        <v>1</v>
      </c>
    </row>
    <row r="334" spans="14:23" x14ac:dyDescent="0.3">
      <c r="N334" s="2"/>
      <c r="O334" s="2"/>
      <c r="P334" s="2"/>
      <c r="Q334" s="2"/>
      <c r="R334" s="2"/>
      <c r="S334">
        <v>9</v>
      </c>
      <c r="T334">
        <v>9</v>
      </c>
      <c r="U334">
        <v>7</v>
      </c>
      <c r="V334">
        <v>0</v>
      </c>
      <c r="W334">
        <v>0</v>
      </c>
    </row>
    <row r="335" spans="14:23" x14ac:dyDescent="0.3">
      <c r="N335" s="3"/>
      <c r="O335" s="3"/>
      <c r="P335" s="3"/>
      <c r="Q335" s="3"/>
      <c r="R335" s="3"/>
      <c r="S335">
        <v>6</v>
      </c>
      <c r="T335">
        <v>5</v>
      </c>
      <c r="U335">
        <v>4</v>
      </c>
      <c r="V335">
        <v>1</v>
      </c>
      <c r="W335">
        <v>4</v>
      </c>
    </row>
    <row r="336" spans="14:23" x14ac:dyDescent="0.3">
      <c r="N336" s="2"/>
      <c r="O336" s="2"/>
      <c r="P336" s="2"/>
      <c r="Q336" s="2"/>
      <c r="R336" s="2"/>
      <c r="S336">
        <v>20</v>
      </c>
      <c r="T336">
        <v>4</v>
      </c>
      <c r="U336">
        <v>3</v>
      </c>
      <c r="V336">
        <v>0</v>
      </c>
      <c r="W336">
        <v>3</v>
      </c>
    </row>
    <row r="337" spans="14:23" x14ac:dyDescent="0.3">
      <c r="N337" s="3"/>
      <c r="O337" s="3"/>
      <c r="P337" s="3"/>
      <c r="Q337" s="3"/>
      <c r="R337" s="3"/>
      <c r="S337">
        <v>10</v>
      </c>
      <c r="T337">
        <v>1</v>
      </c>
      <c r="U337">
        <v>0</v>
      </c>
      <c r="V337">
        <v>0</v>
      </c>
      <c r="W337">
        <v>0</v>
      </c>
    </row>
    <row r="338" spans="14:23" x14ac:dyDescent="0.3">
      <c r="N338" s="2"/>
      <c r="O338" s="2"/>
      <c r="P338" s="2"/>
      <c r="Q338" s="2"/>
      <c r="R338" s="2"/>
      <c r="S338">
        <v>12</v>
      </c>
      <c r="T338">
        <v>10</v>
      </c>
      <c r="U338">
        <v>9</v>
      </c>
      <c r="V338">
        <v>9</v>
      </c>
      <c r="W338">
        <v>8</v>
      </c>
    </row>
    <row r="339" spans="14:23" x14ac:dyDescent="0.3">
      <c r="N339" s="3"/>
      <c r="O339" s="3"/>
      <c r="P339" s="3"/>
      <c r="Q339" s="3"/>
      <c r="R339" s="3"/>
      <c r="S339">
        <v>6</v>
      </c>
      <c r="T339">
        <v>4</v>
      </c>
      <c r="U339">
        <v>3</v>
      </c>
      <c r="V339">
        <v>0</v>
      </c>
      <c r="W339">
        <v>2</v>
      </c>
    </row>
    <row r="340" spans="14:23" x14ac:dyDescent="0.3">
      <c r="N340" s="2"/>
      <c r="O340" s="2"/>
      <c r="P340" s="2"/>
      <c r="Q340" s="2"/>
      <c r="R340" s="2"/>
      <c r="S340">
        <v>7</v>
      </c>
      <c r="T340">
        <v>7</v>
      </c>
      <c r="U340">
        <v>7</v>
      </c>
      <c r="V340">
        <v>0</v>
      </c>
      <c r="W340">
        <v>7</v>
      </c>
    </row>
    <row r="341" spans="14:23" x14ac:dyDescent="0.3">
      <c r="N341" s="3"/>
      <c r="O341" s="3"/>
      <c r="P341" s="3"/>
      <c r="Q341" s="3"/>
      <c r="R341" s="3"/>
      <c r="S341">
        <v>4</v>
      </c>
      <c r="T341">
        <v>3</v>
      </c>
      <c r="U341">
        <v>2</v>
      </c>
      <c r="V341">
        <v>2</v>
      </c>
      <c r="W341">
        <v>2</v>
      </c>
    </row>
    <row r="342" spans="14:23" x14ac:dyDescent="0.3">
      <c r="N342" s="2"/>
      <c r="O342" s="2"/>
      <c r="P342" s="2"/>
      <c r="Q342" s="2"/>
      <c r="R342" s="2"/>
      <c r="S342">
        <v>10</v>
      </c>
      <c r="T342">
        <v>10</v>
      </c>
      <c r="U342">
        <v>9</v>
      </c>
      <c r="V342">
        <v>1</v>
      </c>
      <c r="W342">
        <v>2</v>
      </c>
    </row>
    <row r="343" spans="14:23" x14ac:dyDescent="0.3">
      <c r="N343" s="3"/>
      <c r="O343" s="3"/>
      <c r="P343" s="3"/>
      <c r="Q343" s="3"/>
      <c r="R343" s="3"/>
      <c r="S343">
        <v>8</v>
      </c>
      <c r="T343">
        <v>8</v>
      </c>
      <c r="U343">
        <v>7</v>
      </c>
      <c r="V343">
        <v>0</v>
      </c>
      <c r="W343">
        <v>7</v>
      </c>
    </row>
    <row r="344" spans="14:23" x14ac:dyDescent="0.3">
      <c r="N344" s="2"/>
      <c r="O344" s="2"/>
      <c r="P344" s="2"/>
      <c r="Q344" s="2"/>
      <c r="R344" s="2"/>
      <c r="S344">
        <v>8</v>
      </c>
      <c r="T344">
        <v>6</v>
      </c>
      <c r="U344">
        <v>2</v>
      </c>
      <c r="V344">
        <v>0</v>
      </c>
      <c r="W344">
        <v>4</v>
      </c>
    </row>
    <row r="345" spans="14:23" x14ac:dyDescent="0.3">
      <c r="N345" s="3"/>
      <c r="O345" s="3"/>
      <c r="P345" s="3"/>
      <c r="Q345" s="3"/>
      <c r="R345" s="3"/>
      <c r="S345">
        <v>12</v>
      </c>
      <c r="T345">
        <v>11</v>
      </c>
      <c r="U345">
        <v>10</v>
      </c>
      <c r="V345">
        <v>2</v>
      </c>
      <c r="W345">
        <v>9</v>
      </c>
    </row>
    <row r="346" spans="14:23" x14ac:dyDescent="0.3">
      <c r="N346" s="2"/>
      <c r="O346" s="2"/>
      <c r="P346" s="2"/>
      <c r="Q346" s="2"/>
      <c r="R346" s="2"/>
      <c r="S346">
        <v>11</v>
      </c>
      <c r="T346">
        <v>11</v>
      </c>
      <c r="U346">
        <v>9</v>
      </c>
      <c r="V346">
        <v>4</v>
      </c>
      <c r="W346">
        <v>10</v>
      </c>
    </row>
    <row r="347" spans="14:23" x14ac:dyDescent="0.3">
      <c r="N347" s="3"/>
      <c r="O347" s="3"/>
      <c r="P347" s="3"/>
      <c r="Q347" s="3"/>
      <c r="R347" s="3"/>
      <c r="S347">
        <v>7</v>
      </c>
      <c r="T347">
        <v>7</v>
      </c>
      <c r="U347">
        <v>7</v>
      </c>
      <c r="V347">
        <v>1</v>
      </c>
      <c r="W347">
        <v>7</v>
      </c>
    </row>
    <row r="348" spans="14:23" x14ac:dyDescent="0.3">
      <c r="N348" s="2"/>
      <c r="O348" s="2"/>
      <c r="P348" s="2"/>
      <c r="Q348" s="2"/>
      <c r="R348" s="2"/>
      <c r="S348">
        <v>17</v>
      </c>
      <c r="T348">
        <v>16</v>
      </c>
      <c r="U348">
        <v>6</v>
      </c>
      <c r="V348">
        <v>0</v>
      </c>
      <c r="W348">
        <v>13</v>
      </c>
    </row>
    <row r="349" spans="14:23" x14ac:dyDescent="0.3">
      <c r="N349" s="3"/>
      <c r="O349" s="3"/>
      <c r="P349" s="3"/>
      <c r="Q349" s="3"/>
      <c r="R349" s="3"/>
      <c r="S349">
        <v>4</v>
      </c>
      <c r="T349">
        <v>4</v>
      </c>
      <c r="U349">
        <v>2</v>
      </c>
      <c r="V349">
        <v>0</v>
      </c>
      <c r="W349">
        <v>2</v>
      </c>
    </row>
    <row r="350" spans="14:23" x14ac:dyDescent="0.3">
      <c r="N350" s="2"/>
      <c r="O350" s="2"/>
      <c r="P350" s="2"/>
      <c r="Q350" s="2"/>
      <c r="R350" s="2"/>
      <c r="S350">
        <v>8</v>
      </c>
      <c r="T350">
        <v>5</v>
      </c>
      <c r="U350">
        <v>4</v>
      </c>
      <c r="V350">
        <v>1</v>
      </c>
      <c r="W350">
        <v>2</v>
      </c>
    </row>
    <row r="351" spans="14:23" x14ac:dyDescent="0.3">
      <c r="N351" s="3"/>
      <c r="O351" s="3"/>
      <c r="P351" s="3"/>
      <c r="Q351" s="3"/>
      <c r="R351" s="3"/>
      <c r="S351">
        <v>5</v>
      </c>
      <c r="T351">
        <v>0</v>
      </c>
      <c r="U351">
        <v>0</v>
      </c>
      <c r="V351">
        <v>0</v>
      </c>
      <c r="W351">
        <v>0</v>
      </c>
    </row>
    <row r="352" spans="14:23" x14ac:dyDescent="0.3">
      <c r="N352" s="2"/>
      <c r="O352" s="2"/>
      <c r="P352" s="2"/>
      <c r="Q352" s="2"/>
      <c r="R352" s="2"/>
      <c r="S352">
        <v>16</v>
      </c>
      <c r="T352">
        <v>1</v>
      </c>
      <c r="U352">
        <v>0</v>
      </c>
      <c r="V352">
        <v>0</v>
      </c>
      <c r="W352">
        <v>0</v>
      </c>
    </row>
    <row r="353" spans="14:23" x14ac:dyDescent="0.3">
      <c r="N353" s="3"/>
      <c r="O353" s="3"/>
      <c r="P353" s="3"/>
      <c r="Q353" s="3"/>
      <c r="R353" s="3"/>
      <c r="S353">
        <v>4</v>
      </c>
      <c r="T353">
        <v>4</v>
      </c>
      <c r="U353">
        <v>3</v>
      </c>
      <c r="V353">
        <v>0</v>
      </c>
      <c r="W353">
        <v>2</v>
      </c>
    </row>
    <row r="354" spans="14:23" x14ac:dyDescent="0.3">
      <c r="N354" s="2"/>
      <c r="O354" s="2"/>
      <c r="P354" s="2"/>
      <c r="Q354" s="2"/>
      <c r="R354" s="2"/>
      <c r="S354">
        <v>4</v>
      </c>
      <c r="T354">
        <v>3</v>
      </c>
      <c r="U354">
        <v>2</v>
      </c>
      <c r="V354">
        <v>1</v>
      </c>
      <c r="W354">
        <v>0</v>
      </c>
    </row>
    <row r="355" spans="14:23" x14ac:dyDescent="0.3">
      <c r="N355" s="3"/>
      <c r="O355" s="3"/>
      <c r="P355" s="3"/>
      <c r="Q355" s="3"/>
      <c r="R355" s="3"/>
      <c r="S355">
        <v>8</v>
      </c>
      <c r="T355">
        <v>8</v>
      </c>
      <c r="U355">
        <v>0</v>
      </c>
      <c r="V355">
        <v>0</v>
      </c>
      <c r="W355">
        <v>7</v>
      </c>
    </row>
    <row r="356" spans="14:23" x14ac:dyDescent="0.3">
      <c r="N356" s="2"/>
      <c r="O356" s="2"/>
      <c r="P356" s="2"/>
      <c r="Q356" s="2"/>
      <c r="R356" s="2"/>
      <c r="S356">
        <v>15</v>
      </c>
      <c r="T356">
        <v>0</v>
      </c>
      <c r="U356">
        <v>0</v>
      </c>
      <c r="V356">
        <v>0</v>
      </c>
      <c r="W356">
        <v>0</v>
      </c>
    </row>
    <row r="357" spans="14:23" x14ac:dyDescent="0.3">
      <c r="N357" s="3"/>
      <c r="O357" s="3"/>
      <c r="P357" s="3"/>
      <c r="Q357" s="3"/>
      <c r="R357" s="3"/>
      <c r="S357">
        <v>13</v>
      </c>
      <c r="T357">
        <v>7</v>
      </c>
      <c r="U357">
        <v>7</v>
      </c>
      <c r="V357">
        <v>6</v>
      </c>
      <c r="W357">
        <v>7</v>
      </c>
    </row>
    <row r="358" spans="14:23" x14ac:dyDescent="0.3">
      <c r="N358" s="2"/>
      <c r="O358" s="2"/>
      <c r="P358" s="2"/>
      <c r="Q358" s="2"/>
      <c r="R358" s="2"/>
      <c r="S358">
        <v>4</v>
      </c>
      <c r="T358">
        <v>2</v>
      </c>
      <c r="U358">
        <v>2</v>
      </c>
      <c r="V358">
        <v>2</v>
      </c>
      <c r="W358">
        <v>2</v>
      </c>
    </row>
    <row r="359" spans="14:23" x14ac:dyDescent="0.3">
      <c r="N359" s="3"/>
      <c r="O359" s="3"/>
      <c r="P359" s="3"/>
      <c r="Q359" s="3"/>
      <c r="R359" s="3"/>
      <c r="S359">
        <v>8</v>
      </c>
      <c r="T359">
        <v>8</v>
      </c>
      <c r="U359">
        <v>7</v>
      </c>
      <c r="V359">
        <v>7</v>
      </c>
      <c r="W359">
        <v>7</v>
      </c>
    </row>
    <row r="360" spans="14:23" x14ac:dyDescent="0.3">
      <c r="N360" s="2"/>
      <c r="O360" s="2"/>
      <c r="P360" s="2"/>
      <c r="Q360" s="2"/>
      <c r="R360" s="2"/>
      <c r="S360">
        <v>14</v>
      </c>
      <c r="T360">
        <v>1</v>
      </c>
      <c r="U360">
        <v>0</v>
      </c>
      <c r="V360">
        <v>0</v>
      </c>
      <c r="W360">
        <v>0</v>
      </c>
    </row>
    <row r="361" spans="14:23" x14ac:dyDescent="0.3">
      <c r="N361" s="3"/>
      <c r="O361" s="3"/>
      <c r="P361" s="3"/>
      <c r="Q361" s="3"/>
      <c r="R361" s="3"/>
      <c r="S361">
        <v>3</v>
      </c>
      <c r="T361">
        <v>3</v>
      </c>
      <c r="U361">
        <v>2</v>
      </c>
      <c r="V361">
        <v>1</v>
      </c>
      <c r="W361">
        <v>2</v>
      </c>
    </row>
    <row r="362" spans="14:23" x14ac:dyDescent="0.3">
      <c r="N362" s="2"/>
      <c r="O362" s="2"/>
      <c r="P362" s="2"/>
      <c r="Q362" s="2"/>
      <c r="R362" s="2"/>
      <c r="S362">
        <v>7</v>
      </c>
      <c r="T362">
        <v>1</v>
      </c>
      <c r="U362">
        <v>0</v>
      </c>
      <c r="V362">
        <v>0</v>
      </c>
      <c r="W362">
        <v>0</v>
      </c>
    </row>
    <row r="363" spans="14:23" x14ac:dyDescent="0.3">
      <c r="N363" s="3"/>
      <c r="O363" s="3"/>
      <c r="P363" s="3"/>
      <c r="Q363" s="3"/>
      <c r="R363" s="3"/>
      <c r="S363">
        <v>16</v>
      </c>
      <c r="T363">
        <v>13</v>
      </c>
      <c r="U363">
        <v>9</v>
      </c>
      <c r="V363">
        <v>1</v>
      </c>
      <c r="W363">
        <v>12</v>
      </c>
    </row>
    <row r="364" spans="14:23" x14ac:dyDescent="0.3">
      <c r="N364" s="2"/>
      <c r="O364" s="2"/>
      <c r="P364" s="2"/>
      <c r="Q364" s="2"/>
      <c r="R364" s="2"/>
      <c r="S364">
        <v>15</v>
      </c>
      <c r="T364">
        <v>3</v>
      </c>
      <c r="U364">
        <v>2</v>
      </c>
      <c r="V364">
        <v>1</v>
      </c>
      <c r="W364">
        <v>2</v>
      </c>
    </row>
    <row r="365" spans="14:23" x14ac:dyDescent="0.3">
      <c r="N365" s="3"/>
      <c r="O365" s="3"/>
      <c r="P365" s="3"/>
      <c r="Q365" s="3"/>
      <c r="R365" s="3"/>
      <c r="S365">
        <v>10</v>
      </c>
      <c r="T365">
        <v>7</v>
      </c>
      <c r="U365">
        <v>7</v>
      </c>
      <c r="V365">
        <v>1</v>
      </c>
      <c r="W365">
        <v>7</v>
      </c>
    </row>
    <row r="366" spans="14:23" x14ac:dyDescent="0.3">
      <c r="N366" s="2"/>
      <c r="O366" s="2"/>
      <c r="P366" s="2"/>
      <c r="Q366" s="2"/>
      <c r="R366" s="2"/>
      <c r="S366">
        <v>3</v>
      </c>
      <c r="T366">
        <v>3</v>
      </c>
      <c r="U366">
        <v>2</v>
      </c>
      <c r="V366">
        <v>2</v>
      </c>
      <c r="W366">
        <v>2</v>
      </c>
    </row>
    <row r="367" spans="14:23" x14ac:dyDescent="0.3">
      <c r="N367" s="3"/>
      <c r="O367" s="3"/>
      <c r="P367" s="3"/>
      <c r="Q367" s="3"/>
      <c r="R367" s="3"/>
      <c r="S367">
        <v>1</v>
      </c>
      <c r="T367">
        <v>1</v>
      </c>
      <c r="U367">
        <v>0</v>
      </c>
      <c r="V367">
        <v>0</v>
      </c>
      <c r="W367">
        <v>0</v>
      </c>
    </row>
    <row r="368" spans="14:23" x14ac:dyDescent="0.3">
      <c r="N368" s="2"/>
      <c r="O368" s="2"/>
      <c r="P368" s="2"/>
      <c r="Q368" s="2"/>
      <c r="R368" s="2"/>
      <c r="S368">
        <v>17</v>
      </c>
      <c r="T368">
        <v>5</v>
      </c>
      <c r="U368">
        <v>4</v>
      </c>
      <c r="V368">
        <v>0</v>
      </c>
      <c r="W368">
        <v>3</v>
      </c>
    </row>
    <row r="369" spans="14:23" x14ac:dyDescent="0.3">
      <c r="N369" s="3"/>
      <c r="O369" s="3"/>
      <c r="P369" s="3"/>
      <c r="Q369" s="3"/>
      <c r="R369" s="3"/>
      <c r="S369">
        <v>7</v>
      </c>
      <c r="T369">
        <v>1</v>
      </c>
      <c r="U369">
        <v>0</v>
      </c>
      <c r="V369">
        <v>0</v>
      </c>
      <c r="W369">
        <v>0</v>
      </c>
    </row>
    <row r="370" spans="14:23" x14ac:dyDescent="0.3">
      <c r="N370" s="2"/>
      <c r="O370" s="2"/>
      <c r="P370" s="2"/>
      <c r="Q370" s="2"/>
      <c r="R370" s="2"/>
      <c r="S370">
        <v>8</v>
      </c>
      <c r="T370">
        <v>8</v>
      </c>
      <c r="U370">
        <v>7</v>
      </c>
      <c r="V370">
        <v>7</v>
      </c>
      <c r="W370">
        <v>7</v>
      </c>
    </row>
    <row r="371" spans="14:23" x14ac:dyDescent="0.3">
      <c r="N371" s="3"/>
      <c r="O371" s="3"/>
      <c r="P371" s="3"/>
      <c r="Q371" s="3"/>
      <c r="R371" s="3"/>
      <c r="S371">
        <v>20</v>
      </c>
      <c r="T371">
        <v>4</v>
      </c>
      <c r="U371">
        <v>3</v>
      </c>
      <c r="V371">
        <v>1</v>
      </c>
      <c r="W371">
        <v>3</v>
      </c>
    </row>
    <row r="372" spans="14:23" x14ac:dyDescent="0.3">
      <c r="N372" s="2"/>
      <c r="O372" s="2"/>
      <c r="P372" s="2"/>
      <c r="Q372" s="2"/>
      <c r="R372" s="2"/>
      <c r="S372">
        <v>8</v>
      </c>
      <c r="T372">
        <v>6</v>
      </c>
      <c r="U372">
        <v>4</v>
      </c>
      <c r="V372">
        <v>1</v>
      </c>
      <c r="W372">
        <v>0</v>
      </c>
    </row>
    <row r="373" spans="14:23" x14ac:dyDescent="0.3">
      <c r="N373" s="3"/>
      <c r="O373" s="3"/>
      <c r="P373" s="3"/>
      <c r="Q373" s="3"/>
      <c r="R373" s="3"/>
      <c r="S373">
        <v>3</v>
      </c>
      <c r="T373">
        <v>2</v>
      </c>
      <c r="U373">
        <v>2</v>
      </c>
      <c r="V373">
        <v>2</v>
      </c>
      <c r="W373">
        <v>2</v>
      </c>
    </row>
    <row r="374" spans="14:23" x14ac:dyDescent="0.3">
      <c r="N374" s="2"/>
      <c r="O374" s="2"/>
      <c r="P374" s="2"/>
      <c r="Q374" s="2"/>
      <c r="R374" s="2"/>
      <c r="S374">
        <v>1</v>
      </c>
      <c r="T374">
        <v>1</v>
      </c>
      <c r="U374">
        <v>0</v>
      </c>
      <c r="V374">
        <v>0</v>
      </c>
      <c r="W374">
        <v>0</v>
      </c>
    </row>
    <row r="375" spans="14:23" x14ac:dyDescent="0.3">
      <c r="N375" s="3"/>
      <c r="O375" s="3"/>
      <c r="P375" s="3"/>
      <c r="Q375" s="3"/>
      <c r="R375" s="3"/>
      <c r="S375">
        <v>6</v>
      </c>
      <c r="T375">
        <v>3</v>
      </c>
      <c r="U375">
        <v>2</v>
      </c>
      <c r="V375">
        <v>1</v>
      </c>
      <c r="W375">
        <v>2</v>
      </c>
    </row>
    <row r="376" spans="14:23" x14ac:dyDescent="0.3">
      <c r="N376" s="2"/>
      <c r="O376" s="2"/>
      <c r="P376" s="2"/>
      <c r="Q376" s="2"/>
      <c r="R376" s="2"/>
      <c r="S376">
        <v>10</v>
      </c>
      <c r="T376">
        <v>1</v>
      </c>
      <c r="U376">
        <v>1</v>
      </c>
      <c r="V376">
        <v>0</v>
      </c>
      <c r="W376">
        <v>0</v>
      </c>
    </row>
    <row r="377" spans="14:23" x14ac:dyDescent="0.3">
      <c r="N377" s="3"/>
      <c r="O377" s="3"/>
      <c r="P377" s="3"/>
      <c r="Q377" s="3"/>
      <c r="R377" s="3"/>
      <c r="S377">
        <v>5</v>
      </c>
      <c r="T377">
        <v>5</v>
      </c>
      <c r="U377">
        <v>2</v>
      </c>
      <c r="V377">
        <v>0</v>
      </c>
      <c r="W377">
        <v>4</v>
      </c>
    </row>
    <row r="378" spans="14:23" x14ac:dyDescent="0.3">
      <c r="N378" s="2"/>
      <c r="O378" s="2"/>
      <c r="P378" s="2"/>
      <c r="Q378" s="2"/>
      <c r="R378" s="2"/>
      <c r="S378">
        <v>7</v>
      </c>
      <c r="T378">
        <v>7</v>
      </c>
      <c r="U378">
        <v>5</v>
      </c>
      <c r="V378">
        <v>0</v>
      </c>
      <c r="W378">
        <v>7</v>
      </c>
    </row>
    <row r="379" spans="14:23" x14ac:dyDescent="0.3">
      <c r="N379" s="3"/>
      <c r="O379" s="3"/>
      <c r="P379" s="3"/>
      <c r="Q379" s="3"/>
      <c r="R379" s="3"/>
      <c r="S379">
        <v>26</v>
      </c>
      <c r="T379">
        <v>5</v>
      </c>
      <c r="U379">
        <v>2</v>
      </c>
      <c r="V379">
        <v>0</v>
      </c>
      <c r="W379">
        <v>0</v>
      </c>
    </row>
    <row r="380" spans="14:23" x14ac:dyDescent="0.3">
      <c r="N380" s="2"/>
      <c r="O380" s="2"/>
      <c r="P380" s="2"/>
      <c r="Q380" s="2"/>
      <c r="R380" s="2"/>
      <c r="S380">
        <v>18</v>
      </c>
      <c r="T380">
        <v>7</v>
      </c>
      <c r="U380">
        <v>7</v>
      </c>
      <c r="V380">
        <v>0</v>
      </c>
      <c r="W380">
        <v>7</v>
      </c>
    </row>
    <row r="381" spans="14:23" x14ac:dyDescent="0.3">
      <c r="N381" s="3"/>
      <c r="O381" s="3"/>
      <c r="P381" s="3"/>
      <c r="Q381" s="3"/>
      <c r="R381" s="3"/>
      <c r="S381">
        <v>6</v>
      </c>
      <c r="T381">
        <v>2</v>
      </c>
      <c r="U381">
        <v>2</v>
      </c>
      <c r="V381">
        <v>2</v>
      </c>
      <c r="W381">
        <v>2</v>
      </c>
    </row>
    <row r="382" spans="14:23" x14ac:dyDescent="0.3">
      <c r="N382" s="2"/>
      <c r="O382" s="2"/>
      <c r="P382" s="2"/>
      <c r="Q382" s="2"/>
      <c r="R382" s="2"/>
      <c r="S382">
        <v>9</v>
      </c>
      <c r="T382">
        <v>5</v>
      </c>
      <c r="U382">
        <v>2</v>
      </c>
      <c r="V382">
        <v>0</v>
      </c>
      <c r="W382">
        <v>4</v>
      </c>
    </row>
    <row r="383" spans="14:23" x14ac:dyDescent="0.3">
      <c r="N383" s="3"/>
      <c r="O383" s="3"/>
      <c r="P383" s="3"/>
      <c r="Q383" s="3"/>
      <c r="R383" s="3"/>
      <c r="S383">
        <v>30</v>
      </c>
      <c r="T383">
        <v>5</v>
      </c>
      <c r="U383">
        <v>4</v>
      </c>
      <c r="V383">
        <v>1</v>
      </c>
      <c r="W383">
        <v>2</v>
      </c>
    </row>
    <row r="384" spans="14:23" x14ac:dyDescent="0.3">
      <c r="N384" s="2"/>
      <c r="O384" s="2"/>
      <c r="P384" s="2"/>
      <c r="Q384" s="2"/>
      <c r="R384" s="2"/>
      <c r="S384">
        <v>5</v>
      </c>
      <c r="T384">
        <v>5</v>
      </c>
      <c r="U384">
        <v>2</v>
      </c>
      <c r="V384">
        <v>0</v>
      </c>
      <c r="W384">
        <v>3</v>
      </c>
    </row>
    <row r="385" spans="14:23" x14ac:dyDescent="0.3">
      <c r="N385" s="3"/>
      <c r="O385" s="3"/>
      <c r="P385" s="3"/>
      <c r="Q385" s="3"/>
      <c r="R385" s="3"/>
      <c r="S385">
        <v>1</v>
      </c>
      <c r="T385">
        <v>1</v>
      </c>
      <c r="U385">
        <v>0</v>
      </c>
      <c r="V385">
        <v>0</v>
      </c>
      <c r="W385">
        <v>0</v>
      </c>
    </row>
    <row r="386" spans="14:23" x14ac:dyDescent="0.3">
      <c r="N386" s="2"/>
      <c r="O386" s="2"/>
      <c r="P386" s="2"/>
      <c r="Q386" s="2"/>
      <c r="R386" s="2"/>
      <c r="S386">
        <v>7</v>
      </c>
      <c r="T386">
        <v>6</v>
      </c>
      <c r="U386">
        <v>4</v>
      </c>
      <c r="V386">
        <v>0</v>
      </c>
      <c r="W386">
        <v>4</v>
      </c>
    </row>
    <row r="387" spans="14:23" x14ac:dyDescent="0.3">
      <c r="N387" s="3"/>
      <c r="O387" s="3"/>
      <c r="P387" s="3"/>
      <c r="Q387" s="3"/>
      <c r="R387" s="3"/>
      <c r="S387">
        <v>2</v>
      </c>
      <c r="T387">
        <v>2</v>
      </c>
      <c r="U387">
        <v>1</v>
      </c>
      <c r="V387">
        <v>1</v>
      </c>
      <c r="W387">
        <v>2</v>
      </c>
    </row>
    <row r="388" spans="14:23" x14ac:dyDescent="0.3">
      <c r="N388" s="2"/>
      <c r="O388" s="2"/>
      <c r="P388" s="2"/>
      <c r="Q388" s="2"/>
      <c r="R388" s="2"/>
      <c r="S388">
        <v>10</v>
      </c>
      <c r="T388">
        <v>10</v>
      </c>
      <c r="U388">
        <v>9</v>
      </c>
      <c r="V388">
        <v>9</v>
      </c>
      <c r="W388">
        <v>0</v>
      </c>
    </row>
    <row r="389" spans="14:23" x14ac:dyDescent="0.3">
      <c r="N389" s="3"/>
      <c r="O389" s="3"/>
      <c r="P389" s="3"/>
      <c r="Q389" s="3"/>
      <c r="R389" s="3"/>
      <c r="S389">
        <v>3</v>
      </c>
      <c r="T389">
        <v>1</v>
      </c>
      <c r="U389">
        <v>0</v>
      </c>
      <c r="V389">
        <v>0</v>
      </c>
      <c r="W389">
        <v>0</v>
      </c>
    </row>
    <row r="390" spans="14:23" x14ac:dyDescent="0.3">
      <c r="N390" s="2"/>
      <c r="O390" s="2"/>
      <c r="P390" s="2"/>
      <c r="Q390" s="2"/>
      <c r="R390" s="2"/>
      <c r="S390">
        <v>18</v>
      </c>
      <c r="T390">
        <v>18</v>
      </c>
      <c r="U390">
        <v>7</v>
      </c>
      <c r="V390">
        <v>12</v>
      </c>
      <c r="W390">
        <v>17</v>
      </c>
    </row>
    <row r="391" spans="14:23" x14ac:dyDescent="0.3">
      <c r="N391" s="3"/>
      <c r="O391" s="3"/>
      <c r="P391" s="3"/>
      <c r="Q391" s="3"/>
      <c r="R391" s="3"/>
      <c r="S391">
        <v>8</v>
      </c>
      <c r="T391">
        <v>5</v>
      </c>
      <c r="U391">
        <v>4</v>
      </c>
      <c r="V391">
        <v>1</v>
      </c>
      <c r="W391">
        <v>3</v>
      </c>
    </row>
    <row r="392" spans="14:23" x14ac:dyDescent="0.3">
      <c r="N392" s="2"/>
      <c r="O392" s="2"/>
      <c r="P392" s="2"/>
      <c r="Q392" s="2"/>
      <c r="R392" s="2"/>
      <c r="S392">
        <v>8</v>
      </c>
      <c r="T392">
        <v>5</v>
      </c>
      <c r="U392">
        <v>2</v>
      </c>
      <c r="V392">
        <v>1</v>
      </c>
      <c r="W392">
        <v>2</v>
      </c>
    </row>
    <row r="393" spans="14:23" x14ac:dyDescent="0.3">
      <c r="N393" s="3"/>
      <c r="O393" s="3"/>
      <c r="P393" s="3"/>
      <c r="Q393" s="3"/>
      <c r="R393" s="3"/>
      <c r="S393">
        <v>18</v>
      </c>
      <c r="T393">
        <v>1</v>
      </c>
      <c r="U393">
        <v>0</v>
      </c>
      <c r="V393">
        <v>0</v>
      </c>
      <c r="W393">
        <v>1</v>
      </c>
    </row>
    <row r="394" spans="14:23" x14ac:dyDescent="0.3">
      <c r="N394" s="2"/>
      <c r="O394" s="2"/>
      <c r="P394" s="2"/>
      <c r="Q394" s="2"/>
      <c r="R394" s="2"/>
      <c r="S394">
        <v>25</v>
      </c>
      <c r="T394">
        <v>25</v>
      </c>
      <c r="U394">
        <v>10</v>
      </c>
      <c r="V394">
        <v>3</v>
      </c>
      <c r="W394">
        <v>9</v>
      </c>
    </row>
    <row r="395" spans="14:23" x14ac:dyDescent="0.3">
      <c r="N395" s="3"/>
      <c r="O395" s="3"/>
      <c r="P395" s="3"/>
      <c r="Q395" s="3"/>
      <c r="R395" s="3"/>
      <c r="S395">
        <v>20</v>
      </c>
      <c r="T395">
        <v>1</v>
      </c>
      <c r="U395">
        <v>0</v>
      </c>
      <c r="V395">
        <v>0</v>
      </c>
      <c r="W395">
        <v>0</v>
      </c>
    </row>
    <row r="396" spans="14:23" x14ac:dyDescent="0.3">
      <c r="N396" s="2"/>
      <c r="O396" s="2"/>
      <c r="P396" s="2"/>
      <c r="Q396" s="2"/>
      <c r="R396" s="2"/>
      <c r="S396">
        <v>24</v>
      </c>
      <c r="T396">
        <v>4</v>
      </c>
      <c r="U396">
        <v>2</v>
      </c>
      <c r="V396">
        <v>1</v>
      </c>
      <c r="W396">
        <v>2</v>
      </c>
    </row>
    <row r="397" spans="14:23" x14ac:dyDescent="0.3">
      <c r="N397" s="3"/>
      <c r="O397" s="3"/>
      <c r="P397" s="3"/>
      <c r="Q397" s="3"/>
      <c r="R397" s="3"/>
      <c r="S397">
        <v>6</v>
      </c>
      <c r="T397">
        <v>3</v>
      </c>
      <c r="U397">
        <v>2</v>
      </c>
      <c r="V397">
        <v>1</v>
      </c>
      <c r="W397">
        <v>2</v>
      </c>
    </row>
    <row r="398" spans="14:23" x14ac:dyDescent="0.3">
      <c r="N398" s="2"/>
      <c r="O398" s="2"/>
      <c r="P398" s="2"/>
      <c r="Q398" s="2"/>
      <c r="R398" s="2"/>
      <c r="S398">
        <v>13</v>
      </c>
      <c r="T398">
        <v>13</v>
      </c>
      <c r="U398">
        <v>10</v>
      </c>
      <c r="V398">
        <v>3</v>
      </c>
      <c r="W398">
        <v>12</v>
      </c>
    </row>
    <row r="399" spans="14:23" x14ac:dyDescent="0.3">
      <c r="N399" s="3"/>
      <c r="O399" s="3"/>
      <c r="P399" s="3"/>
      <c r="Q399" s="3"/>
      <c r="R399" s="3"/>
      <c r="S399">
        <v>8</v>
      </c>
      <c r="T399">
        <v>3</v>
      </c>
      <c r="U399">
        <v>2</v>
      </c>
      <c r="V399">
        <v>1</v>
      </c>
      <c r="W399">
        <v>2</v>
      </c>
    </row>
    <row r="400" spans="14:23" x14ac:dyDescent="0.3">
      <c r="N400" s="2"/>
      <c r="O400" s="2"/>
      <c r="P400" s="2"/>
      <c r="Q400" s="2"/>
      <c r="R400" s="2"/>
      <c r="S400">
        <v>8</v>
      </c>
      <c r="T400">
        <v>5</v>
      </c>
      <c r="U400">
        <v>2</v>
      </c>
      <c r="V400">
        <v>0</v>
      </c>
      <c r="W400">
        <v>2</v>
      </c>
    </row>
    <row r="401" spans="14:23" x14ac:dyDescent="0.3">
      <c r="N401" s="3"/>
      <c r="O401" s="3"/>
      <c r="P401" s="3"/>
      <c r="Q401" s="3"/>
      <c r="R401" s="3"/>
      <c r="S401">
        <v>5</v>
      </c>
      <c r="T401">
        <v>5</v>
      </c>
      <c r="U401">
        <v>4</v>
      </c>
      <c r="V401">
        <v>1</v>
      </c>
      <c r="W401">
        <v>3</v>
      </c>
    </row>
    <row r="402" spans="14:23" x14ac:dyDescent="0.3">
      <c r="N402" s="2"/>
      <c r="O402" s="2"/>
      <c r="P402" s="2"/>
      <c r="Q402" s="2"/>
      <c r="R402" s="2"/>
      <c r="S402">
        <v>15</v>
      </c>
      <c r="T402">
        <v>13</v>
      </c>
      <c r="U402">
        <v>11</v>
      </c>
      <c r="V402">
        <v>10</v>
      </c>
      <c r="W402">
        <v>7</v>
      </c>
    </row>
    <row r="403" spans="14:23" x14ac:dyDescent="0.3">
      <c r="N403" s="3"/>
      <c r="O403" s="3"/>
      <c r="P403" s="3"/>
      <c r="Q403" s="3"/>
      <c r="R403" s="3"/>
      <c r="S403">
        <v>4</v>
      </c>
      <c r="T403">
        <v>4</v>
      </c>
      <c r="U403">
        <v>2</v>
      </c>
      <c r="V403">
        <v>3</v>
      </c>
      <c r="W403">
        <v>2</v>
      </c>
    </row>
    <row r="404" spans="14:23" x14ac:dyDescent="0.3">
      <c r="N404" s="2"/>
      <c r="O404" s="2"/>
      <c r="P404" s="2"/>
      <c r="Q404" s="2"/>
      <c r="R404" s="2"/>
      <c r="S404">
        <v>21</v>
      </c>
      <c r="T404">
        <v>21</v>
      </c>
      <c r="U404">
        <v>8</v>
      </c>
      <c r="V404">
        <v>1</v>
      </c>
      <c r="W404">
        <v>6</v>
      </c>
    </row>
    <row r="405" spans="14:23" x14ac:dyDescent="0.3">
      <c r="N405" s="3"/>
      <c r="O405" s="3"/>
      <c r="P405" s="3"/>
      <c r="Q405" s="3"/>
      <c r="R405" s="3"/>
      <c r="S405">
        <v>36</v>
      </c>
      <c r="T405">
        <v>7</v>
      </c>
      <c r="U405">
        <v>7</v>
      </c>
      <c r="V405">
        <v>7</v>
      </c>
      <c r="W405">
        <v>7</v>
      </c>
    </row>
    <row r="406" spans="14:23" x14ac:dyDescent="0.3">
      <c r="N406" s="2"/>
      <c r="O406" s="2"/>
      <c r="P406" s="2"/>
      <c r="Q406" s="2"/>
      <c r="R406" s="2"/>
      <c r="S406">
        <v>6</v>
      </c>
      <c r="T406">
        <v>5</v>
      </c>
      <c r="U406">
        <v>4</v>
      </c>
      <c r="V406">
        <v>4</v>
      </c>
      <c r="W406">
        <v>4</v>
      </c>
    </row>
    <row r="407" spans="14:23" x14ac:dyDescent="0.3">
      <c r="N407" s="3"/>
      <c r="O407" s="3"/>
      <c r="P407" s="3"/>
      <c r="Q407" s="3"/>
      <c r="R407" s="3"/>
      <c r="S407">
        <v>10</v>
      </c>
      <c r="T407">
        <v>10</v>
      </c>
      <c r="U407">
        <v>7</v>
      </c>
      <c r="V407">
        <v>0</v>
      </c>
      <c r="W407">
        <v>7</v>
      </c>
    </row>
    <row r="408" spans="14:23" x14ac:dyDescent="0.3">
      <c r="N408" s="2"/>
      <c r="O408" s="2"/>
      <c r="P408" s="2"/>
      <c r="Q408" s="2"/>
      <c r="R408" s="2"/>
      <c r="S408">
        <v>10</v>
      </c>
      <c r="T408">
        <v>10</v>
      </c>
      <c r="U408">
        <v>0</v>
      </c>
      <c r="V408">
        <v>1</v>
      </c>
      <c r="W408">
        <v>8</v>
      </c>
    </row>
    <row r="409" spans="14:23" x14ac:dyDescent="0.3">
      <c r="N409" s="3"/>
      <c r="O409" s="3"/>
      <c r="P409" s="3"/>
      <c r="Q409" s="3"/>
      <c r="R409" s="3"/>
      <c r="S409">
        <v>6</v>
      </c>
      <c r="T409">
        <v>2</v>
      </c>
      <c r="U409">
        <v>2</v>
      </c>
      <c r="V409">
        <v>0</v>
      </c>
      <c r="W409">
        <v>2</v>
      </c>
    </row>
    <row r="410" spans="14:23" x14ac:dyDescent="0.3">
      <c r="N410" s="2"/>
      <c r="O410" s="2"/>
      <c r="P410" s="2"/>
      <c r="Q410" s="2"/>
      <c r="R410" s="2"/>
      <c r="S410">
        <v>28</v>
      </c>
      <c r="T410">
        <v>5</v>
      </c>
      <c r="U410">
        <v>4</v>
      </c>
      <c r="V410">
        <v>0</v>
      </c>
      <c r="W410">
        <v>4</v>
      </c>
    </row>
    <row r="411" spans="14:23" x14ac:dyDescent="0.3">
      <c r="N411" s="3"/>
      <c r="O411" s="3"/>
      <c r="P411" s="3"/>
      <c r="Q411" s="3"/>
      <c r="R411" s="3"/>
      <c r="S411">
        <v>8</v>
      </c>
      <c r="T411">
        <v>2</v>
      </c>
      <c r="U411">
        <v>2</v>
      </c>
      <c r="V411">
        <v>0</v>
      </c>
      <c r="W411">
        <v>2</v>
      </c>
    </row>
    <row r="412" spans="14:23" x14ac:dyDescent="0.3">
      <c r="N412" s="2"/>
      <c r="O412" s="2"/>
      <c r="P412" s="2"/>
      <c r="Q412" s="2"/>
      <c r="R412" s="2"/>
      <c r="S412">
        <v>31</v>
      </c>
      <c r="T412">
        <v>5</v>
      </c>
      <c r="U412">
        <v>2</v>
      </c>
      <c r="V412">
        <v>1</v>
      </c>
      <c r="W412">
        <v>4</v>
      </c>
    </row>
    <row r="413" spans="14:23" x14ac:dyDescent="0.3">
      <c r="N413" s="3"/>
      <c r="O413" s="3"/>
      <c r="P413" s="3"/>
      <c r="Q413" s="3"/>
      <c r="R413" s="3"/>
      <c r="S413">
        <v>19</v>
      </c>
      <c r="T413">
        <v>5</v>
      </c>
      <c r="U413">
        <v>4</v>
      </c>
      <c r="V413">
        <v>0</v>
      </c>
      <c r="W413">
        <v>2</v>
      </c>
    </row>
    <row r="414" spans="14:23" x14ac:dyDescent="0.3">
      <c r="N414" s="2"/>
      <c r="O414" s="2"/>
      <c r="P414" s="2"/>
      <c r="Q414" s="2"/>
      <c r="R414" s="2"/>
      <c r="S414">
        <v>11</v>
      </c>
      <c r="T414">
        <v>5</v>
      </c>
      <c r="U414">
        <v>4</v>
      </c>
      <c r="V414">
        <v>0</v>
      </c>
      <c r="W414">
        <v>2</v>
      </c>
    </row>
    <row r="415" spans="14:23" x14ac:dyDescent="0.3">
      <c r="N415" s="3"/>
      <c r="O415" s="3"/>
      <c r="P415" s="3"/>
      <c r="Q415" s="3"/>
      <c r="R415" s="3"/>
      <c r="S415">
        <v>33</v>
      </c>
      <c r="T415">
        <v>29</v>
      </c>
      <c r="U415">
        <v>8</v>
      </c>
      <c r="V415">
        <v>11</v>
      </c>
      <c r="W415">
        <v>10</v>
      </c>
    </row>
    <row r="416" spans="14:23" x14ac:dyDescent="0.3">
      <c r="N416" s="2"/>
      <c r="O416" s="2"/>
      <c r="P416" s="2"/>
      <c r="Q416" s="2"/>
      <c r="R416" s="2"/>
      <c r="S416">
        <v>19</v>
      </c>
      <c r="T416">
        <v>10</v>
      </c>
      <c r="U416">
        <v>7</v>
      </c>
      <c r="V416">
        <v>0</v>
      </c>
      <c r="W416">
        <v>8</v>
      </c>
    </row>
    <row r="417" spans="14:23" x14ac:dyDescent="0.3">
      <c r="N417" s="3"/>
      <c r="O417" s="3"/>
      <c r="P417" s="3"/>
      <c r="Q417" s="3"/>
      <c r="R417" s="3"/>
      <c r="S417">
        <v>7</v>
      </c>
      <c r="T417">
        <v>6</v>
      </c>
      <c r="U417">
        <v>5</v>
      </c>
      <c r="V417">
        <v>0</v>
      </c>
      <c r="W417">
        <v>4</v>
      </c>
    </row>
    <row r="418" spans="14:23" x14ac:dyDescent="0.3">
      <c r="N418" s="2"/>
      <c r="O418" s="2"/>
      <c r="P418" s="2"/>
      <c r="Q418" s="2"/>
      <c r="R418" s="2"/>
      <c r="S418">
        <v>6</v>
      </c>
      <c r="T418">
        <v>5</v>
      </c>
      <c r="U418">
        <v>3</v>
      </c>
      <c r="V418">
        <v>1</v>
      </c>
      <c r="W418">
        <v>4</v>
      </c>
    </row>
    <row r="419" spans="14:23" x14ac:dyDescent="0.3">
      <c r="N419" s="3"/>
      <c r="O419" s="3"/>
      <c r="P419" s="3"/>
      <c r="Q419" s="3"/>
      <c r="R419" s="3"/>
      <c r="S419">
        <v>3</v>
      </c>
      <c r="T419">
        <v>2</v>
      </c>
      <c r="U419">
        <v>2</v>
      </c>
      <c r="V419">
        <v>1</v>
      </c>
      <c r="W419">
        <v>0</v>
      </c>
    </row>
    <row r="420" spans="14:23" x14ac:dyDescent="0.3">
      <c r="N420" s="2"/>
      <c r="O420" s="2"/>
      <c r="P420" s="2"/>
      <c r="Q420" s="2"/>
      <c r="R420" s="2"/>
      <c r="S420">
        <v>1</v>
      </c>
      <c r="T420">
        <v>1</v>
      </c>
      <c r="U420">
        <v>0</v>
      </c>
      <c r="V420">
        <v>0</v>
      </c>
      <c r="W420">
        <v>0</v>
      </c>
    </row>
    <row r="421" spans="14:23" x14ac:dyDescent="0.3">
      <c r="N421" s="3"/>
      <c r="O421" s="3"/>
      <c r="P421" s="3"/>
      <c r="Q421" s="3"/>
      <c r="R421" s="3"/>
      <c r="S421">
        <v>21</v>
      </c>
      <c r="T421">
        <v>20</v>
      </c>
      <c r="U421">
        <v>15</v>
      </c>
      <c r="V421">
        <v>1</v>
      </c>
      <c r="W421">
        <v>12</v>
      </c>
    </row>
    <row r="422" spans="14:23" x14ac:dyDescent="0.3">
      <c r="N422" s="2"/>
      <c r="O422" s="2"/>
      <c r="P422" s="2"/>
      <c r="Q422" s="2"/>
      <c r="R422" s="2"/>
      <c r="S422">
        <v>3</v>
      </c>
      <c r="T422">
        <v>3</v>
      </c>
      <c r="U422">
        <v>2</v>
      </c>
      <c r="V422">
        <v>0</v>
      </c>
      <c r="W422">
        <v>2</v>
      </c>
    </row>
    <row r="423" spans="14:23" x14ac:dyDescent="0.3">
      <c r="N423" s="3"/>
      <c r="O423" s="3"/>
      <c r="P423" s="3"/>
      <c r="Q423" s="3"/>
      <c r="R423" s="3"/>
      <c r="S423">
        <v>9</v>
      </c>
      <c r="T423">
        <v>5</v>
      </c>
      <c r="U423">
        <v>3</v>
      </c>
      <c r="V423">
        <v>1</v>
      </c>
      <c r="W423">
        <v>4</v>
      </c>
    </row>
    <row r="424" spans="14:23" x14ac:dyDescent="0.3">
      <c r="N424" s="2"/>
      <c r="O424" s="2"/>
      <c r="P424" s="2"/>
      <c r="Q424" s="2"/>
      <c r="R424" s="2"/>
      <c r="S424">
        <v>10</v>
      </c>
      <c r="T424">
        <v>10</v>
      </c>
      <c r="U424">
        <v>2</v>
      </c>
      <c r="V424">
        <v>0</v>
      </c>
      <c r="W424">
        <v>7</v>
      </c>
    </row>
    <row r="425" spans="14:23" x14ac:dyDescent="0.3">
      <c r="N425" s="3"/>
      <c r="O425" s="3"/>
      <c r="P425" s="3"/>
      <c r="Q425" s="3"/>
      <c r="R425" s="3"/>
      <c r="S425">
        <v>6</v>
      </c>
      <c r="T425">
        <v>2</v>
      </c>
      <c r="U425">
        <v>2</v>
      </c>
      <c r="V425">
        <v>1</v>
      </c>
      <c r="W425">
        <v>1</v>
      </c>
    </row>
    <row r="426" spans="14:23" x14ac:dyDescent="0.3">
      <c r="N426" s="2"/>
      <c r="O426" s="2"/>
      <c r="P426" s="2"/>
      <c r="Q426" s="2"/>
      <c r="R426" s="2"/>
      <c r="S426">
        <v>1</v>
      </c>
      <c r="T426">
        <v>1</v>
      </c>
      <c r="U426">
        <v>0</v>
      </c>
      <c r="V426">
        <v>0</v>
      </c>
      <c r="W426">
        <v>0</v>
      </c>
    </row>
    <row r="427" spans="14:23" x14ac:dyDescent="0.3">
      <c r="N427" s="3"/>
      <c r="O427" s="3"/>
      <c r="P427" s="3"/>
      <c r="Q427" s="3"/>
      <c r="R427" s="3"/>
      <c r="S427">
        <v>10</v>
      </c>
      <c r="T427">
        <v>9</v>
      </c>
      <c r="U427">
        <v>8</v>
      </c>
      <c r="V427">
        <v>7</v>
      </c>
      <c r="W427">
        <v>8</v>
      </c>
    </row>
    <row r="428" spans="14:23" x14ac:dyDescent="0.3">
      <c r="N428" s="2"/>
      <c r="O428" s="2"/>
      <c r="P428" s="2"/>
      <c r="Q428" s="2"/>
      <c r="R428" s="2"/>
      <c r="S428">
        <v>32</v>
      </c>
      <c r="T428">
        <v>1</v>
      </c>
      <c r="U428">
        <v>0</v>
      </c>
      <c r="V428">
        <v>0</v>
      </c>
      <c r="W428">
        <v>0</v>
      </c>
    </row>
    <row r="429" spans="14:23" x14ac:dyDescent="0.3">
      <c r="N429" s="3"/>
      <c r="O429" s="3"/>
      <c r="P429" s="3"/>
      <c r="Q429" s="3"/>
      <c r="R429" s="3"/>
      <c r="S429">
        <v>28</v>
      </c>
      <c r="T429">
        <v>27</v>
      </c>
      <c r="U429">
        <v>10</v>
      </c>
      <c r="V429">
        <v>15</v>
      </c>
      <c r="W429">
        <v>7</v>
      </c>
    </row>
    <row r="430" spans="14:23" x14ac:dyDescent="0.3">
      <c r="N430" s="2"/>
      <c r="O430" s="2"/>
      <c r="P430" s="2"/>
      <c r="Q430" s="2"/>
      <c r="R430" s="2"/>
      <c r="S430">
        <v>12</v>
      </c>
      <c r="T430">
        <v>11</v>
      </c>
      <c r="U430">
        <v>7</v>
      </c>
      <c r="V430">
        <v>6</v>
      </c>
      <c r="W430">
        <v>7</v>
      </c>
    </row>
    <row r="431" spans="14:23" x14ac:dyDescent="0.3">
      <c r="N431" s="3"/>
      <c r="O431" s="3"/>
      <c r="P431" s="3"/>
      <c r="Q431" s="3"/>
      <c r="R431" s="3"/>
      <c r="S431">
        <v>22</v>
      </c>
      <c r="T431">
        <v>18</v>
      </c>
      <c r="U431">
        <v>13</v>
      </c>
      <c r="V431">
        <v>13</v>
      </c>
      <c r="W431">
        <v>11</v>
      </c>
    </row>
    <row r="432" spans="14:23" x14ac:dyDescent="0.3">
      <c r="N432" s="2"/>
      <c r="O432" s="2"/>
      <c r="P432" s="2"/>
      <c r="Q432" s="2"/>
      <c r="R432" s="2"/>
      <c r="S432">
        <v>20</v>
      </c>
      <c r="T432">
        <v>5</v>
      </c>
      <c r="U432">
        <v>0</v>
      </c>
      <c r="V432">
        <v>0</v>
      </c>
      <c r="W432">
        <v>4</v>
      </c>
    </row>
    <row r="433" spans="14:23" x14ac:dyDescent="0.3">
      <c r="N433" s="3"/>
      <c r="O433" s="3"/>
      <c r="P433" s="3"/>
      <c r="Q433" s="3"/>
      <c r="R433" s="3"/>
      <c r="S433">
        <v>26</v>
      </c>
      <c r="T433">
        <v>3</v>
      </c>
      <c r="U433">
        <v>2</v>
      </c>
      <c r="V433">
        <v>0</v>
      </c>
      <c r="W433">
        <v>1</v>
      </c>
    </row>
    <row r="434" spans="14:23" x14ac:dyDescent="0.3">
      <c r="N434" s="2"/>
      <c r="O434" s="2"/>
      <c r="P434" s="2"/>
      <c r="Q434" s="2"/>
      <c r="R434" s="2"/>
      <c r="S434">
        <v>6</v>
      </c>
      <c r="T434">
        <v>5</v>
      </c>
      <c r="U434">
        <v>4</v>
      </c>
      <c r="V434">
        <v>4</v>
      </c>
      <c r="W434">
        <v>3</v>
      </c>
    </row>
    <row r="435" spans="14:23" x14ac:dyDescent="0.3">
      <c r="N435" s="3"/>
      <c r="O435" s="3"/>
      <c r="P435" s="3"/>
      <c r="Q435" s="3"/>
      <c r="R435" s="3"/>
      <c r="S435">
        <v>19</v>
      </c>
      <c r="T435">
        <v>1</v>
      </c>
      <c r="U435">
        <v>0</v>
      </c>
      <c r="V435">
        <v>0</v>
      </c>
      <c r="W435">
        <v>0</v>
      </c>
    </row>
    <row r="436" spans="14:23" x14ac:dyDescent="0.3">
      <c r="N436" s="2"/>
      <c r="O436" s="2"/>
      <c r="P436" s="2"/>
      <c r="Q436" s="2"/>
      <c r="R436" s="2"/>
      <c r="S436">
        <v>14</v>
      </c>
      <c r="T436">
        <v>7</v>
      </c>
      <c r="U436">
        <v>3</v>
      </c>
      <c r="V436">
        <v>5</v>
      </c>
      <c r="W436">
        <v>7</v>
      </c>
    </row>
    <row r="437" spans="14:23" x14ac:dyDescent="0.3">
      <c r="N437" s="3"/>
      <c r="O437" s="3"/>
      <c r="P437" s="3"/>
      <c r="Q437" s="3"/>
      <c r="R437" s="3"/>
      <c r="S437">
        <v>15</v>
      </c>
      <c r="T437">
        <v>3</v>
      </c>
      <c r="U437">
        <v>2</v>
      </c>
      <c r="V437">
        <v>1</v>
      </c>
      <c r="W437">
        <v>2</v>
      </c>
    </row>
    <row r="438" spans="14:23" x14ac:dyDescent="0.3">
      <c r="N438" s="2"/>
      <c r="O438" s="2"/>
      <c r="P438" s="2"/>
      <c r="Q438" s="2"/>
      <c r="R438" s="2"/>
      <c r="S438">
        <v>13</v>
      </c>
      <c r="T438">
        <v>13</v>
      </c>
      <c r="U438">
        <v>8</v>
      </c>
      <c r="V438">
        <v>0</v>
      </c>
      <c r="W438">
        <v>8</v>
      </c>
    </row>
    <row r="439" spans="14:23" x14ac:dyDescent="0.3">
      <c r="N439" s="3"/>
      <c r="O439" s="3"/>
      <c r="P439" s="3"/>
      <c r="Q439" s="3"/>
      <c r="R439" s="3"/>
      <c r="S439">
        <v>15</v>
      </c>
      <c r="T439">
        <v>7</v>
      </c>
      <c r="U439">
        <v>6</v>
      </c>
      <c r="V439">
        <v>7</v>
      </c>
      <c r="W439">
        <v>7</v>
      </c>
    </row>
    <row r="440" spans="14:23" x14ac:dyDescent="0.3">
      <c r="N440" s="2"/>
      <c r="O440" s="2"/>
      <c r="P440" s="2"/>
      <c r="Q440" s="2"/>
      <c r="R440" s="2"/>
      <c r="S440">
        <v>8</v>
      </c>
      <c r="T440">
        <v>4</v>
      </c>
      <c r="U440">
        <v>3</v>
      </c>
      <c r="V440">
        <v>1</v>
      </c>
      <c r="W440">
        <v>3</v>
      </c>
    </row>
    <row r="441" spans="14:23" x14ac:dyDescent="0.3">
      <c r="N441" s="3"/>
      <c r="O441" s="3"/>
      <c r="P441" s="3"/>
      <c r="Q441" s="3"/>
      <c r="R441" s="3"/>
      <c r="S441">
        <v>4</v>
      </c>
      <c r="T441">
        <v>3</v>
      </c>
      <c r="U441">
        <v>2</v>
      </c>
      <c r="V441">
        <v>1</v>
      </c>
      <c r="W441">
        <v>2</v>
      </c>
    </row>
    <row r="442" spans="14:23" x14ac:dyDescent="0.3">
      <c r="N442" s="2"/>
      <c r="O442" s="2"/>
      <c r="P442" s="2"/>
      <c r="Q442" s="2"/>
      <c r="R442" s="2"/>
      <c r="S442">
        <v>10</v>
      </c>
      <c r="T442">
        <v>8</v>
      </c>
      <c r="U442">
        <v>7</v>
      </c>
      <c r="V442">
        <v>0</v>
      </c>
      <c r="W442">
        <v>0</v>
      </c>
    </row>
    <row r="443" spans="14:23" x14ac:dyDescent="0.3">
      <c r="N443" s="3"/>
      <c r="O443" s="3"/>
      <c r="P443" s="3"/>
      <c r="Q443" s="3"/>
      <c r="R443" s="3"/>
      <c r="S443">
        <v>12</v>
      </c>
      <c r="T443">
        <v>1</v>
      </c>
      <c r="U443">
        <v>0</v>
      </c>
      <c r="V443">
        <v>0</v>
      </c>
      <c r="W443">
        <v>0</v>
      </c>
    </row>
    <row r="444" spans="14:23" x14ac:dyDescent="0.3">
      <c r="N444" s="2"/>
      <c r="O444" s="2"/>
      <c r="P444" s="2"/>
      <c r="Q444" s="2"/>
      <c r="R444" s="2"/>
      <c r="S444">
        <v>11</v>
      </c>
      <c r="T444">
        <v>3</v>
      </c>
      <c r="U444">
        <v>2</v>
      </c>
      <c r="V444">
        <v>0</v>
      </c>
      <c r="W444">
        <v>2</v>
      </c>
    </row>
    <row r="445" spans="14:23" x14ac:dyDescent="0.3">
      <c r="N445" s="3"/>
      <c r="O445" s="3"/>
      <c r="P445" s="3"/>
      <c r="Q445" s="3"/>
      <c r="R445" s="3"/>
      <c r="S445">
        <v>8</v>
      </c>
      <c r="T445">
        <v>2</v>
      </c>
      <c r="U445">
        <v>2</v>
      </c>
      <c r="V445">
        <v>2</v>
      </c>
      <c r="W445">
        <v>0</v>
      </c>
    </row>
    <row r="446" spans="14:23" x14ac:dyDescent="0.3">
      <c r="N446" s="2"/>
      <c r="O446" s="2"/>
      <c r="P446" s="2"/>
      <c r="Q446" s="2"/>
      <c r="R446" s="2"/>
      <c r="S446">
        <v>10</v>
      </c>
      <c r="T446">
        <v>10</v>
      </c>
      <c r="U446">
        <v>3</v>
      </c>
      <c r="V446">
        <v>9</v>
      </c>
      <c r="W446">
        <v>7</v>
      </c>
    </row>
    <row r="447" spans="14:23" x14ac:dyDescent="0.3">
      <c r="N447" s="3"/>
      <c r="O447" s="3"/>
      <c r="P447" s="3"/>
      <c r="Q447" s="3"/>
      <c r="R447" s="3"/>
      <c r="S447">
        <v>4</v>
      </c>
      <c r="T447">
        <v>2</v>
      </c>
      <c r="U447">
        <v>2</v>
      </c>
      <c r="V447">
        <v>1</v>
      </c>
      <c r="W447">
        <v>2</v>
      </c>
    </row>
    <row r="448" spans="14:23" x14ac:dyDescent="0.3">
      <c r="N448" s="2"/>
      <c r="O448" s="2"/>
      <c r="P448" s="2"/>
      <c r="Q448" s="2"/>
      <c r="R448" s="2"/>
      <c r="S448">
        <v>14</v>
      </c>
      <c r="T448">
        <v>9</v>
      </c>
      <c r="U448">
        <v>7</v>
      </c>
      <c r="V448">
        <v>6</v>
      </c>
      <c r="W448">
        <v>7</v>
      </c>
    </row>
    <row r="449" spans="14:23" x14ac:dyDescent="0.3">
      <c r="N449" s="3"/>
      <c r="O449" s="3"/>
      <c r="P449" s="3"/>
      <c r="Q449" s="3"/>
      <c r="R449" s="3"/>
      <c r="S449">
        <v>37</v>
      </c>
      <c r="T449">
        <v>10</v>
      </c>
      <c r="U449">
        <v>9</v>
      </c>
      <c r="V449">
        <v>7</v>
      </c>
      <c r="W449">
        <v>7</v>
      </c>
    </row>
    <row r="450" spans="14:23" x14ac:dyDescent="0.3">
      <c r="N450" s="2"/>
      <c r="O450" s="2"/>
      <c r="P450" s="2"/>
      <c r="Q450" s="2"/>
      <c r="R450" s="2"/>
      <c r="S450">
        <v>16</v>
      </c>
      <c r="T450">
        <v>14</v>
      </c>
      <c r="U450">
        <v>3</v>
      </c>
      <c r="V450">
        <v>1</v>
      </c>
      <c r="W450">
        <v>10</v>
      </c>
    </row>
    <row r="451" spans="14:23" x14ac:dyDescent="0.3">
      <c r="N451" s="3"/>
      <c r="O451" s="3"/>
      <c r="P451" s="3"/>
      <c r="Q451" s="3"/>
      <c r="R451" s="3"/>
      <c r="S451">
        <v>15</v>
      </c>
      <c r="T451">
        <v>11</v>
      </c>
      <c r="U451">
        <v>9</v>
      </c>
      <c r="V451">
        <v>6</v>
      </c>
      <c r="W451">
        <v>9</v>
      </c>
    </row>
    <row r="452" spans="14:23" x14ac:dyDescent="0.3">
      <c r="N452" s="2"/>
      <c r="O452" s="2"/>
      <c r="P452" s="2"/>
      <c r="Q452" s="2"/>
      <c r="R452" s="2"/>
      <c r="S452">
        <v>22</v>
      </c>
      <c r="T452">
        <v>20</v>
      </c>
      <c r="U452">
        <v>6</v>
      </c>
      <c r="V452">
        <v>5</v>
      </c>
      <c r="W452">
        <v>13</v>
      </c>
    </row>
    <row r="453" spans="14:23" x14ac:dyDescent="0.3">
      <c r="N453" s="3"/>
      <c r="O453" s="3"/>
      <c r="P453" s="3"/>
      <c r="Q453" s="3"/>
      <c r="R453" s="3"/>
      <c r="S453">
        <v>8</v>
      </c>
      <c r="T453">
        <v>8</v>
      </c>
      <c r="U453">
        <v>3</v>
      </c>
      <c r="V453">
        <v>0</v>
      </c>
      <c r="W453">
        <v>7</v>
      </c>
    </row>
    <row r="454" spans="14:23" x14ac:dyDescent="0.3">
      <c r="N454" s="2"/>
      <c r="O454" s="2"/>
      <c r="P454" s="2"/>
      <c r="Q454" s="2"/>
      <c r="R454" s="2"/>
      <c r="S454">
        <v>10</v>
      </c>
      <c r="T454">
        <v>6</v>
      </c>
      <c r="U454">
        <v>5</v>
      </c>
      <c r="V454">
        <v>0</v>
      </c>
      <c r="W454">
        <v>5</v>
      </c>
    </row>
    <row r="455" spans="14:23" x14ac:dyDescent="0.3">
      <c r="N455" s="3"/>
      <c r="O455" s="3"/>
      <c r="P455" s="3"/>
      <c r="Q455" s="3"/>
      <c r="R455" s="3"/>
      <c r="S455">
        <v>10</v>
      </c>
      <c r="T455">
        <v>10</v>
      </c>
      <c r="U455">
        <v>9</v>
      </c>
      <c r="V455">
        <v>5</v>
      </c>
      <c r="W455">
        <v>8</v>
      </c>
    </row>
    <row r="456" spans="14:23" x14ac:dyDescent="0.3">
      <c r="N456" s="2"/>
      <c r="O456" s="2"/>
      <c r="P456" s="2"/>
      <c r="Q456" s="2"/>
      <c r="R456" s="2"/>
      <c r="S456">
        <v>9</v>
      </c>
      <c r="T456">
        <v>8</v>
      </c>
      <c r="U456">
        <v>7</v>
      </c>
      <c r="V456">
        <v>3</v>
      </c>
      <c r="W456">
        <v>7</v>
      </c>
    </row>
    <row r="457" spans="14:23" x14ac:dyDescent="0.3">
      <c r="N457" s="3"/>
      <c r="O457" s="3"/>
      <c r="P457" s="3"/>
      <c r="Q457" s="3"/>
      <c r="R457" s="3"/>
      <c r="S457">
        <v>8</v>
      </c>
      <c r="T457">
        <v>7</v>
      </c>
      <c r="U457">
        <v>7</v>
      </c>
      <c r="V457">
        <v>1</v>
      </c>
      <c r="W457">
        <v>0</v>
      </c>
    </row>
    <row r="458" spans="14:23" x14ac:dyDescent="0.3">
      <c r="N458" s="2"/>
      <c r="O458" s="2"/>
      <c r="P458" s="2"/>
      <c r="Q458" s="2"/>
      <c r="R458" s="2"/>
      <c r="S458">
        <v>8</v>
      </c>
      <c r="T458">
        <v>3</v>
      </c>
      <c r="U458">
        <v>2</v>
      </c>
      <c r="V458">
        <v>1</v>
      </c>
      <c r="W458">
        <v>2</v>
      </c>
    </row>
    <row r="459" spans="14:23" x14ac:dyDescent="0.3">
      <c r="N459" s="3"/>
      <c r="O459" s="3"/>
      <c r="P459" s="3"/>
      <c r="Q459" s="3"/>
      <c r="R459" s="3"/>
      <c r="S459">
        <v>10</v>
      </c>
      <c r="T459">
        <v>6</v>
      </c>
      <c r="U459">
        <v>1</v>
      </c>
      <c r="V459">
        <v>0</v>
      </c>
      <c r="W459">
        <v>5</v>
      </c>
    </row>
    <row r="460" spans="14:23" x14ac:dyDescent="0.3">
      <c r="N460" s="2"/>
      <c r="O460" s="2"/>
      <c r="P460" s="2"/>
      <c r="Q460" s="2"/>
      <c r="R460" s="2"/>
      <c r="S460">
        <v>10</v>
      </c>
      <c r="T460">
        <v>5</v>
      </c>
      <c r="U460">
        <v>4</v>
      </c>
      <c r="V460">
        <v>0</v>
      </c>
      <c r="W460">
        <v>1</v>
      </c>
    </row>
    <row r="461" spans="14:23" x14ac:dyDescent="0.3">
      <c r="N461" s="3"/>
      <c r="O461" s="3"/>
      <c r="P461" s="3"/>
      <c r="Q461" s="3"/>
      <c r="R461" s="3"/>
      <c r="S461">
        <v>0</v>
      </c>
      <c r="T461">
        <v>0</v>
      </c>
      <c r="U461">
        <v>0</v>
      </c>
      <c r="V461">
        <v>0</v>
      </c>
      <c r="W461">
        <v>0</v>
      </c>
    </row>
    <row r="462" spans="14:23" x14ac:dyDescent="0.3">
      <c r="N462" s="2"/>
      <c r="O462" s="2"/>
      <c r="P462" s="2"/>
      <c r="Q462" s="2"/>
      <c r="R462" s="2"/>
      <c r="S462">
        <v>20</v>
      </c>
      <c r="T462">
        <v>1</v>
      </c>
      <c r="U462">
        <v>0</v>
      </c>
      <c r="V462">
        <v>0</v>
      </c>
      <c r="W462">
        <v>1</v>
      </c>
    </row>
    <row r="463" spans="14:23" x14ac:dyDescent="0.3">
      <c r="N463" s="3"/>
      <c r="O463" s="3"/>
      <c r="P463" s="3"/>
      <c r="Q463" s="3"/>
      <c r="R463" s="3"/>
      <c r="S463">
        <v>10</v>
      </c>
      <c r="T463">
        <v>8</v>
      </c>
      <c r="U463">
        <v>7</v>
      </c>
      <c r="V463">
        <v>0</v>
      </c>
      <c r="W463">
        <v>7</v>
      </c>
    </row>
    <row r="464" spans="14:23" x14ac:dyDescent="0.3">
      <c r="N464" s="2"/>
      <c r="O464" s="2"/>
      <c r="P464" s="2"/>
      <c r="Q464" s="2"/>
      <c r="R464" s="2"/>
      <c r="S464">
        <v>8</v>
      </c>
      <c r="T464">
        <v>0</v>
      </c>
      <c r="U464">
        <v>0</v>
      </c>
      <c r="V464">
        <v>0</v>
      </c>
      <c r="W464">
        <v>0</v>
      </c>
    </row>
    <row r="465" spans="14:23" x14ac:dyDescent="0.3">
      <c r="N465" s="3"/>
      <c r="O465" s="3"/>
      <c r="P465" s="3"/>
      <c r="Q465" s="3"/>
      <c r="R465" s="3"/>
      <c r="S465">
        <v>5</v>
      </c>
      <c r="T465">
        <v>5</v>
      </c>
      <c r="U465">
        <v>4</v>
      </c>
      <c r="V465">
        <v>0</v>
      </c>
      <c r="W465">
        <v>3</v>
      </c>
    </row>
    <row r="466" spans="14:23" x14ac:dyDescent="0.3">
      <c r="N466" s="2"/>
      <c r="O466" s="2"/>
      <c r="P466" s="2"/>
      <c r="Q466" s="2"/>
      <c r="R466" s="2"/>
      <c r="S466">
        <v>10</v>
      </c>
      <c r="T466">
        <v>10</v>
      </c>
      <c r="U466">
        <v>7</v>
      </c>
      <c r="V466">
        <v>5</v>
      </c>
      <c r="W466">
        <v>7</v>
      </c>
    </row>
    <row r="467" spans="14:23" x14ac:dyDescent="0.3">
      <c r="N467" s="3"/>
      <c r="O467" s="3"/>
      <c r="P467" s="3"/>
      <c r="Q467" s="3"/>
      <c r="R467" s="3"/>
      <c r="S467">
        <v>1</v>
      </c>
      <c r="T467">
        <v>1</v>
      </c>
      <c r="U467">
        <v>0</v>
      </c>
      <c r="V467">
        <v>0</v>
      </c>
      <c r="W467">
        <v>0</v>
      </c>
    </row>
    <row r="468" spans="14:23" x14ac:dyDescent="0.3">
      <c r="N468" s="2"/>
      <c r="O468" s="2"/>
      <c r="P468" s="2"/>
      <c r="Q468" s="2"/>
      <c r="R468" s="2"/>
      <c r="S468">
        <v>12</v>
      </c>
      <c r="T468">
        <v>6</v>
      </c>
      <c r="U468">
        <v>5</v>
      </c>
      <c r="V468">
        <v>1</v>
      </c>
      <c r="W468">
        <v>2</v>
      </c>
    </row>
    <row r="469" spans="14:23" x14ac:dyDescent="0.3">
      <c r="N469" s="3"/>
      <c r="O469" s="3"/>
      <c r="P469" s="3"/>
      <c r="Q469" s="3"/>
      <c r="R469" s="3"/>
      <c r="S469">
        <v>28</v>
      </c>
      <c r="T469">
        <v>2</v>
      </c>
      <c r="U469">
        <v>2</v>
      </c>
      <c r="V469">
        <v>1</v>
      </c>
      <c r="W469">
        <v>2</v>
      </c>
    </row>
    <row r="470" spans="14:23" x14ac:dyDescent="0.3">
      <c r="N470" s="2"/>
      <c r="O470" s="2"/>
      <c r="P470" s="2"/>
      <c r="Q470" s="2"/>
      <c r="R470" s="2"/>
      <c r="S470">
        <v>22</v>
      </c>
      <c r="T470">
        <v>18</v>
      </c>
      <c r="U470">
        <v>16</v>
      </c>
      <c r="V470">
        <v>11</v>
      </c>
      <c r="W470">
        <v>8</v>
      </c>
    </row>
    <row r="471" spans="14:23" x14ac:dyDescent="0.3">
      <c r="N471" s="3"/>
      <c r="O471" s="3"/>
      <c r="P471" s="3"/>
      <c r="Q471" s="3"/>
      <c r="R471" s="3"/>
      <c r="S471">
        <v>9</v>
      </c>
      <c r="T471">
        <v>9</v>
      </c>
      <c r="U471">
        <v>5</v>
      </c>
      <c r="V471">
        <v>7</v>
      </c>
      <c r="W471">
        <v>7</v>
      </c>
    </row>
    <row r="472" spans="14:23" x14ac:dyDescent="0.3">
      <c r="N472" s="2"/>
      <c r="O472" s="2"/>
      <c r="P472" s="2"/>
      <c r="Q472" s="2"/>
      <c r="R472" s="2"/>
      <c r="S472">
        <v>18</v>
      </c>
      <c r="T472">
        <v>10</v>
      </c>
      <c r="U472">
        <v>9</v>
      </c>
      <c r="V472">
        <v>6</v>
      </c>
      <c r="W472">
        <v>9</v>
      </c>
    </row>
    <row r="473" spans="14:23" x14ac:dyDescent="0.3">
      <c r="N473" s="3"/>
      <c r="O473" s="3"/>
      <c r="P473" s="3"/>
      <c r="Q473" s="3"/>
      <c r="R473" s="3"/>
      <c r="S473">
        <v>6</v>
      </c>
      <c r="T473">
        <v>4</v>
      </c>
      <c r="U473">
        <v>2</v>
      </c>
      <c r="V473">
        <v>1</v>
      </c>
      <c r="W473">
        <v>2</v>
      </c>
    </row>
    <row r="474" spans="14:23" x14ac:dyDescent="0.3">
      <c r="N474" s="2"/>
      <c r="O474" s="2"/>
      <c r="P474" s="2"/>
      <c r="Q474" s="2"/>
      <c r="R474" s="2"/>
      <c r="S474">
        <v>3</v>
      </c>
      <c r="T474">
        <v>2</v>
      </c>
      <c r="U474">
        <v>2</v>
      </c>
      <c r="V474">
        <v>2</v>
      </c>
      <c r="W474">
        <v>1</v>
      </c>
    </row>
    <row r="475" spans="14:23" x14ac:dyDescent="0.3">
      <c r="N475" s="3"/>
      <c r="O475" s="3"/>
      <c r="P475" s="3"/>
      <c r="Q475" s="3"/>
      <c r="R475" s="3"/>
      <c r="S475">
        <v>18</v>
      </c>
      <c r="T475">
        <v>1</v>
      </c>
      <c r="U475">
        <v>0</v>
      </c>
      <c r="V475">
        <v>0</v>
      </c>
      <c r="W475">
        <v>0</v>
      </c>
    </row>
    <row r="476" spans="14:23" x14ac:dyDescent="0.3">
      <c r="N476" s="2"/>
      <c r="O476" s="2"/>
      <c r="P476" s="2"/>
      <c r="Q476" s="2"/>
      <c r="R476" s="2"/>
      <c r="S476">
        <v>8</v>
      </c>
      <c r="T476">
        <v>6</v>
      </c>
      <c r="U476">
        <v>5</v>
      </c>
      <c r="V476">
        <v>4</v>
      </c>
      <c r="W476">
        <v>3</v>
      </c>
    </row>
    <row r="477" spans="14:23" x14ac:dyDescent="0.3">
      <c r="N477" s="3"/>
      <c r="O477" s="3"/>
      <c r="P477" s="3"/>
      <c r="Q477" s="3"/>
      <c r="R477" s="3"/>
      <c r="S477">
        <v>31</v>
      </c>
      <c r="T477">
        <v>31</v>
      </c>
      <c r="U477">
        <v>9</v>
      </c>
      <c r="V477">
        <v>0</v>
      </c>
      <c r="W477">
        <v>9</v>
      </c>
    </row>
    <row r="478" spans="14:23" x14ac:dyDescent="0.3">
      <c r="N478" s="2"/>
      <c r="O478" s="2"/>
      <c r="P478" s="2"/>
      <c r="Q478" s="2"/>
      <c r="R478" s="2"/>
      <c r="S478">
        <v>6</v>
      </c>
      <c r="T478">
        <v>6</v>
      </c>
      <c r="U478">
        <v>5</v>
      </c>
      <c r="V478">
        <v>1</v>
      </c>
      <c r="W478">
        <v>4</v>
      </c>
    </row>
    <row r="479" spans="14:23" x14ac:dyDescent="0.3">
      <c r="N479" s="3"/>
      <c r="O479" s="3"/>
      <c r="P479" s="3"/>
      <c r="Q479" s="3"/>
      <c r="R479" s="3"/>
      <c r="S479">
        <v>6</v>
      </c>
      <c r="T479">
        <v>5</v>
      </c>
      <c r="U479">
        <v>3</v>
      </c>
      <c r="V479">
        <v>1</v>
      </c>
      <c r="W479">
        <v>4</v>
      </c>
    </row>
    <row r="480" spans="14:23" x14ac:dyDescent="0.3">
      <c r="N480" s="2"/>
      <c r="O480" s="2"/>
      <c r="P480" s="2"/>
      <c r="Q480" s="2"/>
      <c r="R480" s="2"/>
      <c r="S480">
        <v>1</v>
      </c>
      <c r="T480">
        <v>1</v>
      </c>
      <c r="U480">
        <v>0</v>
      </c>
      <c r="V480">
        <v>0</v>
      </c>
      <c r="W480">
        <v>0</v>
      </c>
    </row>
    <row r="481" spans="14:23" x14ac:dyDescent="0.3">
      <c r="N481" s="3"/>
      <c r="O481" s="3"/>
      <c r="P481" s="3"/>
      <c r="Q481" s="3"/>
      <c r="R481" s="3"/>
      <c r="S481">
        <v>32</v>
      </c>
      <c r="T481">
        <v>32</v>
      </c>
      <c r="U481">
        <v>5</v>
      </c>
      <c r="V481">
        <v>10</v>
      </c>
      <c r="W481">
        <v>7</v>
      </c>
    </row>
    <row r="482" spans="14:23" x14ac:dyDescent="0.3">
      <c r="N482" s="2"/>
      <c r="O482" s="2"/>
      <c r="P482" s="2"/>
      <c r="Q482" s="2"/>
      <c r="R482" s="2"/>
      <c r="S482">
        <v>7</v>
      </c>
      <c r="T482">
        <v>7</v>
      </c>
      <c r="U482">
        <v>4</v>
      </c>
      <c r="V482">
        <v>0</v>
      </c>
      <c r="W482">
        <v>6</v>
      </c>
    </row>
    <row r="483" spans="14:23" x14ac:dyDescent="0.3">
      <c r="N483" s="3"/>
      <c r="O483" s="3"/>
      <c r="P483" s="3"/>
      <c r="Q483" s="3"/>
      <c r="R483" s="3"/>
      <c r="S483">
        <v>6</v>
      </c>
      <c r="T483">
        <v>6</v>
      </c>
      <c r="U483">
        <v>3</v>
      </c>
      <c r="V483">
        <v>1</v>
      </c>
      <c r="W483">
        <v>2</v>
      </c>
    </row>
    <row r="484" spans="14:23" x14ac:dyDescent="0.3">
      <c r="N484" s="2"/>
      <c r="O484" s="2"/>
      <c r="P484" s="2"/>
      <c r="Q484" s="2"/>
      <c r="R484" s="2"/>
      <c r="S484">
        <v>1</v>
      </c>
      <c r="T484">
        <v>1</v>
      </c>
      <c r="U484">
        <v>0</v>
      </c>
      <c r="V484">
        <v>0</v>
      </c>
      <c r="W484">
        <v>0</v>
      </c>
    </row>
    <row r="485" spans="14:23" x14ac:dyDescent="0.3">
      <c r="N485" s="3"/>
      <c r="O485" s="3"/>
      <c r="P485" s="3"/>
      <c r="Q485" s="3"/>
      <c r="R485" s="3"/>
      <c r="S485">
        <v>6</v>
      </c>
      <c r="T485">
        <v>6</v>
      </c>
      <c r="U485">
        <v>5</v>
      </c>
      <c r="V485">
        <v>1</v>
      </c>
      <c r="W485">
        <v>3</v>
      </c>
    </row>
    <row r="486" spans="14:23" x14ac:dyDescent="0.3">
      <c r="N486" s="2"/>
      <c r="O486" s="2"/>
      <c r="P486" s="2"/>
      <c r="Q486" s="2"/>
      <c r="R486" s="2"/>
      <c r="S486">
        <v>9</v>
      </c>
      <c r="T486">
        <v>3</v>
      </c>
      <c r="U486">
        <v>1</v>
      </c>
      <c r="V486">
        <v>1</v>
      </c>
      <c r="W486">
        <v>2</v>
      </c>
    </row>
    <row r="487" spans="14:23" x14ac:dyDescent="0.3">
      <c r="N487" s="3"/>
      <c r="O487" s="3"/>
      <c r="P487" s="3"/>
      <c r="Q487" s="3"/>
      <c r="R487" s="3"/>
      <c r="S487">
        <v>9</v>
      </c>
      <c r="T487">
        <v>3</v>
      </c>
      <c r="U487">
        <v>2</v>
      </c>
      <c r="V487">
        <v>0</v>
      </c>
      <c r="W487">
        <v>2</v>
      </c>
    </row>
    <row r="488" spans="14:23" x14ac:dyDescent="0.3">
      <c r="N488" s="2"/>
      <c r="O488" s="2"/>
      <c r="P488" s="2"/>
      <c r="Q488" s="2"/>
      <c r="R488" s="2"/>
      <c r="S488">
        <v>13</v>
      </c>
      <c r="T488">
        <v>7</v>
      </c>
      <c r="U488">
        <v>7</v>
      </c>
      <c r="V488">
        <v>5</v>
      </c>
      <c r="W488">
        <v>7</v>
      </c>
    </row>
    <row r="489" spans="14:23" x14ac:dyDescent="0.3">
      <c r="N489" s="3"/>
      <c r="O489" s="3"/>
      <c r="P489" s="3"/>
      <c r="Q489" s="3"/>
      <c r="R489" s="3"/>
      <c r="S489">
        <v>6</v>
      </c>
      <c r="T489">
        <v>5</v>
      </c>
      <c r="U489">
        <v>3</v>
      </c>
      <c r="V489">
        <v>0</v>
      </c>
      <c r="W489">
        <v>3</v>
      </c>
    </row>
    <row r="490" spans="14:23" x14ac:dyDescent="0.3">
      <c r="N490" s="2"/>
      <c r="O490" s="2"/>
      <c r="P490" s="2"/>
      <c r="Q490" s="2"/>
      <c r="R490" s="2"/>
      <c r="S490">
        <v>17</v>
      </c>
      <c r="T490">
        <v>3</v>
      </c>
      <c r="U490">
        <v>0</v>
      </c>
      <c r="V490">
        <v>1</v>
      </c>
      <c r="W490">
        <v>0</v>
      </c>
    </row>
    <row r="491" spans="14:23" x14ac:dyDescent="0.3">
      <c r="N491" s="3"/>
      <c r="O491" s="3"/>
      <c r="P491" s="3"/>
      <c r="Q491" s="3"/>
      <c r="R491" s="3"/>
      <c r="S491">
        <v>1</v>
      </c>
      <c r="T491">
        <v>1</v>
      </c>
      <c r="U491">
        <v>0</v>
      </c>
      <c r="V491">
        <v>0</v>
      </c>
      <c r="W491">
        <v>0</v>
      </c>
    </row>
    <row r="492" spans="14:23" x14ac:dyDescent="0.3">
      <c r="N492" s="2"/>
      <c r="O492" s="2"/>
      <c r="P492" s="2"/>
      <c r="Q492" s="2"/>
      <c r="R492" s="2"/>
      <c r="S492">
        <v>10</v>
      </c>
      <c r="T492">
        <v>10</v>
      </c>
      <c r="U492">
        <v>2</v>
      </c>
      <c r="V492">
        <v>2</v>
      </c>
      <c r="W492">
        <v>2</v>
      </c>
    </row>
    <row r="493" spans="14:23" x14ac:dyDescent="0.3">
      <c r="N493" s="3"/>
      <c r="O493" s="3"/>
      <c r="P493" s="3"/>
      <c r="Q493" s="3"/>
      <c r="R493" s="3"/>
      <c r="S493">
        <v>21</v>
      </c>
      <c r="T493">
        <v>1</v>
      </c>
      <c r="U493">
        <v>0</v>
      </c>
      <c r="V493">
        <v>0</v>
      </c>
      <c r="W493">
        <v>0</v>
      </c>
    </row>
    <row r="494" spans="14:23" x14ac:dyDescent="0.3">
      <c r="N494" s="2"/>
      <c r="O494" s="2"/>
      <c r="P494" s="2"/>
      <c r="Q494" s="2"/>
      <c r="R494" s="2"/>
      <c r="S494">
        <v>8</v>
      </c>
      <c r="T494">
        <v>0</v>
      </c>
      <c r="U494">
        <v>0</v>
      </c>
      <c r="V494">
        <v>0</v>
      </c>
      <c r="W494">
        <v>0</v>
      </c>
    </row>
    <row r="495" spans="14:23" x14ac:dyDescent="0.3">
      <c r="N495" s="3"/>
      <c r="O495" s="3"/>
      <c r="P495" s="3"/>
      <c r="Q495" s="3"/>
      <c r="R495" s="3"/>
      <c r="S495">
        <v>10</v>
      </c>
      <c r="T495">
        <v>8</v>
      </c>
      <c r="U495">
        <v>7</v>
      </c>
      <c r="V495">
        <v>4</v>
      </c>
      <c r="W495">
        <v>7</v>
      </c>
    </row>
    <row r="496" spans="14:23" x14ac:dyDescent="0.3">
      <c r="N496" s="2"/>
      <c r="O496" s="2"/>
      <c r="P496" s="2"/>
      <c r="Q496" s="2"/>
      <c r="R496" s="2"/>
      <c r="S496">
        <v>21</v>
      </c>
      <c r="T496">
        <v>3</v>
      </c>
      <c r="U496">
        <v>2</v>
      </c>
      <c r="V496">
        <v>0</v>
      </c>
      <c r="W496">
        <v>2</v>
      </c>
    </row>
    <row r="497" spans="14:23" x14ac:dyDescent="0.3">
      <c r="N497" s="3"/>
      <c r="O497" s="3"/>
      <c r="P497" s="3"/>
      <c r="Q497" s="3"/>
      <c r="R497" s="3"/>
      <c r="S497">
        <v>10</v>
      </c>
      <c r="T497">
        <v>2</v>
      </c>
      <c r="U497">
        <v>2</v>
      </c>
      <c r="V497">
        <v>0</v>
      </c>
      <c r="W497">
        <v>2</v>
      </c>
    </row>
    <row r="498" spans="14:23" x14ac:dyDescent="0.3">
      <c r="N498" s="2"/>
      <c r="O498" s="2"/>
      <c r="P498" s="2"/>
      <c r="Q498" s="2"/>
      <c r="R498" s="2"/>
      <c r="S498">
        <v>8</v>
      </c>
      <c r="T498">
        <v>8</v>
      </c>
      <c r="U498">
        <v>2</v>
      </c>
      <c r="V498">
        <v>0</v>
      </c>
      <c r="W498">
        <v>6</v>
      </c>
    </row>
    <row r="499" spans="14:23" x14ac:dyDescent="0.3">
      <c r="N499" s="3"/>
      <c r="O499" s="3"/>
      <c r="P499" s="3"/>
      <c r="Q499" s="3"/>
      <c r="R499" s="3"/>
      <c r="S499">
        <v>5</v>
      </c>
      <c r="T499">
        <v>4</v>
      </c>
      <c r="U499">
        <v>3</v>
      </c>
      <c r="V499">
        <v>0</v>
      </c>
      <c r="W499">
        <v>2</v>
      </c>
    </row>
    <row r="500" spans="14:23" x14ac:dyDescent="0.3">
      <c r="N500" s="2"/>
      <c r="O500" s="2"/>
      <c r="P500" s="2"/>
      <c r="Q500" s="2"/>
      <c r="R500" s="2"/>
      <c r="S500">
        <v>3</v>
      </c>
      <c r="T500">
        <v>3</v>
      </c>
      <c r="U500">
        <v>2</v>
      </c>
      <c r="V500">
        <v>1</v>
      </c>
      <c r="W500">
        <v>2</v>
      </c>
    </row>
    <row r="501" spans="14:23" x14ac:dyDescent="0.3">
      <c r="N501" s="3"/>
      <c r="O501" s="3"/>
      <c r="P501" s="3"/>
      <c r="Q501" s="3"/>
      <c r="R501" s="3"/>
      <c r="S501">
        <v>26</v>
      </c>
      <c r="T501">
        <v>2</v>
      </c>
      <c r="U501">
        <v>2</v>
      </c>
      <c r="V501">
        <v>0</v>
      </c>
      <c r="W501">
        <v>1</v>
      </c>
    </row>
    <row r="502" spans="14:23" x14ac:dyDescent="0.3">
      <c r="N502" s="2"/>
      <c r="O502" s="2"/>
      <c r="P502" s="2"/>
      <c r="Q502" s="2"/>
      <c r="R502" s="2"/>
      <c r="S502">
        <v>3</v>
      </c>
      <c r="T502">
        <v>2</v>
      </c>
      <c r="U502">
        <v>2</v>
      </c>
      <c r="V502">
        <v>2</v>
      </c>
      <c r="W502">
        <v>2</v>
      </c>
    </row>
    <row r="503" spans="14:23" x14ac:dyDescent="0.3">
      <c r="N503" s="3"/>
      <c r="O503" s="3"/>
      <c r="P503" s="3"/>
      <c r="Q503" s="3"/>
      <c r="R503" s="3"/>
      <c r="S503">
        <v>6</v>
      </c>
      <c r="T503">
        <v>5</v>
      </c>
      <c r="U503">
        <v>0</v>
      </c>
      <c r="V503">
        <v>1</v>
      </c>
      <c r="W503">
        <v>2</v>
      </c>
    </row>
    <row r="504" spans="14:23" x14ac:dyDescent="0.3">
      <c r="N504" s="2"/>
      <c r="O504" s="2"/>
      <c r="P504" s="2"/>
      <c r="Q504" s="2"/>
      <c r="R504" s="2"/>
      <c r="S504">
        <v>6</v>
      </c>
      <c r="T504">
        <v>6</v>
      </c>
      <c r="U504">
        <v>4</v>
      </c>
      <c r="V504">
        <v>0</v>
      </c>
      <c r="W504">
        <v>5</v>
      </c>
    </row>
    <row r="505" spans="14:23" x14ac:dyDescent="0.3">
      <c r="N505" s="3"/>
      <c r="O505" s="3"/>
      <c r="P505" s="3"/>
      <c r="Q505" s="3"/>
      <c r="R505" s="3"/>
      <c r="S505">
        <v>1</v>
      </c>
      <c r="T505">
        <v>1</v>
      </c>
      <c r="U505">
        <v>0</v>
      </c>
      <c r="V505">
        <v>0</v>
      </c>
      <c r="W505">
        <v>0</v>
      </c>
    </row>
    <row r="506" spans="14:23" x14ac:dyDescent="0.3">
      <c r="N506" s="2"/>
      <c r="O506" s="2"/>
      <c r="P506" s="2"/>
      <c r="Q506" s="2"/>
      <c r="R506" s="2"/>
      <c r="S506">
        <v>18</v>
      </c>
      <c r="T506">
        <v>14</v>
      </c>
      <c r="U506">
        <v>7</v>
      </c>
      <c r="V506">
        <v>8</v>
      </c>
      <c r="W506">
        <v>10</v>
      </c>
    </row>
    <row r="507" spans="14:23" x14ac:dyDescent="0.3">
      <c r="N507" s="3"/>
      <c r="O507" s="3"/>
      <c r="P507" s="3"/>
      <c r="Q507" s="3"/>
      <c r="R507" s="3"/>
      <c r="S507">
        <v>10</v>
      </c>
      <c r="T507">
        <v>10</v>
      </c>
      <c r="U507">
        <v>9</v>
      </c>
      <c r="V507">
        <v>8</v>
      </c>
      <c r="W507">
        <v>8</v>
      </c>
    </row>
    <row r="508" spans="14:23" x14ac:dyDescent="0.3">
      <c r="N508" s="2"/>
      <c r="O508" s="2"/>
      <c r="P508" s="2"/>
      <c r="Q508" s="2"/>
      <c r="R508" s="2"/>
      <c r="S508">
        <v>5</v>
      </c>
      <c r="T508">
        <v>1</v>
      </c>
      <c r="U508">
        <v>1</v>
      </c>
      <c r="V508">
        <v>0</v>
      </c>
      <c r="W508">
        <v>0</v>
      </c>
    </row>
    <row r="509" spans="14:23" x14ac:dyDescent="0.3">
      <c r="N509" s="3"/>
      <c r="O509" s="3"/>
      <c r="P509" s="3"/>
      <c r="Q509" s="3"/>
      <c r="R509" s="3"/>
      <c r="S509">
        <v>3</v>
      </c>
      <c r="T509">
        <v>3</v>
      </c>
      <c r="U509">
        <v>2</v>
      </c>
      <c r="V509">
        <v>0</v>
      </c>
      <c r="W509">
        <v>2</v>
      </c>
    </row>
    <row r="510" spans="14:23" x14ac:dyDescent="0.3">
      <c r="N510" s="2"/>
      <c r="O510" s="2"/>
      <c r="P510" s="2"/>
      <c r="Q510" s="2"/>
      <c r="R510" s="2"/>
      <c r="S510">
        <v>10</v>
      </c>
      <c r="T510">
        <v>10</v>
      </c>
      <c r="U510">
        <v>7</v>
      </c>
      <c r="V510">
        <v>7</v>
      </c>
      <c r="W510">
        <v>8</v>
      </c>
    </row>
    <row r="511" spans="14:23" x14ac:dyDescent="0.3">
      <c r="N511" s="3"/>
      <c r="O511" s="3"/>
      <c r="P511" s="3"/>
      <c r="Q511" s="3"/>
      <c r="R511" s="3"/>
      <c r="S511">
        <v>6</v>
      </c>
      <c r="T511">
        <v>6</v>
      </c>
      <c r="U511">
        <v>0</v>
      </c>
      <c r="V511">
        <v>1</v>
      </c>
      <c r="W511">
        <v>2</v>
      </c>
    </row>
    <row r="512" spans="14:23" x14ac:dyDescent="0.3">
      <c r="N512" s="2"/>
      <c r="O512" s="2"/>
      <c r="P512" s="2"/>
      <c r="Q512" s="2"/>
      <c r="R512" s="2"/>
      <c r="S512">
        <v>17</v>
      </c>
      <c r="T512">
        <v>17</v>
      </c>
      <c r="U512">
        <v>11</v>
      </c>
      <c r="V512">
        <v>11</v>
      </c>
      <c r="W512">
        <v>8</v>
      </c>
    </row>
    <row r="513" spans="14:23" x14ac:dyDescent="0.3">
      <c r="N513" s="3"/>
      <c r="O513" s="3"/>
      <c r="P513" s="3"/>
      <c r="Q513" s="3"/>
      <c r="R513" s="3"/>
      <c r="S513">
        <v>15</v>
      </c>
      <c r="T513">
        <v>13</v>
      </c>
      <c r="U513">
        <v>11</v>
      </c>
      <c r="V513">
        <v>4</v>
      </c>
      <c r="W513">
        <v>7</v>
      </c>
    </row>
    <row r="514" spans="14:23" x14ac:dyDescent="0.3">
      <c r="N514" s="2"/>
      <c r="O514" s="2"/>
      <c r="P514" s="2"/>
      <c r="Q514" s="2"/>
      <c r="R514" s="2"/>
      <c r="S514">
        <v>16</v>
      </c>
      <c r="T514">
        <v>9</v>
      </c>
      <c r="U514">
        <v>7</v>
      </c>
      <c r="V514">
        <v>7</v>
      </c>
      <c r="W514">
        <v>1</v>
      </c>
    </row>
    <row r="515" spans="14:23" x14ac:dyDescent="0.3">
      <c r="N515" s="3"/>
      <c r="O515" s="3"/>
      <c r="P515" s="3"/>
      <c r="Q515" s="3"/>
      <c r="R515" s="3"/>
      <c r="S515">
        <v>13</v>
      </c>
      <c r="T515">
        <v>3</v>
      </c>
      <c r="U515">
        <v>2</v>
      </c>
      <c r="V515">
        <v>0</v>
      </c>
      <c r="W515">
        <v>2</v>
      </c>
    </row>
    <row r="516" spans="14:23" x14ac:dyDescent="0.3">
      <c r="N516" s="2"/>
      <c r="O516" s="2"/>
      <c r="P516" s="2"/>
      <c r="Q516" s="2"/>
      <c r="R516" s="2"/>
      <c r="S516">
        <v>5</v>
      </c>
      <c r="T516">
        <v>4</v>
      </c>
      <c r="U516">
        <v>2</v>
      </c>
      <c r="V516">
        <v>1</v>
      </c>
      <c r="W516">
        <v>1</v>
      </c>
    </row>
    <row r="517" spans="14:23" x14ac:dyDescent="0.3">
      <c r="N517" s="3"/>
      <c r="O517" s="3"/>
      <c r="P517" s="3"/>
      <c r="Q517" s="3"/>
      <c r="R517" s="3"/>
      <c r="S517">
        <v>1</v>
      </c>
      <c r="T517">
        <v>1</v>
      </c>
      <c r="U517">
        <v>0</v>
      </c>
      <c r="V517">
        <v>1</v>
      </c>
      <c r="W517">
        <v>1</v>
      </c>
    </row>
    <row r="518" spans="14:23" x14ac:dyDescent="0.3">
      <c r="N518" s="2"/>
      <c r="O518" s="2"/>
      <c r="P518" s="2"/>
      <c r="Q518" s="2"/>
      <c r="R518" s="2"/>
      <c r="S518">
        <v>10</v>
      </c>
      <c r="T518">
        <v>10</v>
      </c>
      <c r="U518">
        <v>8</v>
      </c>
      <c r="V518">
        <v>9</v>
      </c>
      <c r="W518">
        <v>7</v>
      </c>
    </row>
    <row r="519" spans="14:23" x14ac:dyDescent="0.3">
      <c r="N519" s="3"/>
      <c r="O519" s="3"/>
      <c r="P519" s="3"/>
      <c r="Q519" s="3"/>
      <c r="R519" s="3"/>
      <c r="S519">
        <v>1</v>
      </c>
      <c r="T519">
        <v>1</v>
      </c>
      <c r="U519">
        <v>0</v>
      </c>
      <c r="V519">
        <v>0</v>
      </c>
      <c r="W519">
        <v>0</v>
      </c>
    </row>
    <row r="520" spans="14:23" x14ac:dyDescent="0.3">
      <c r="N520" s="2"/>
      <c r="O520" s="2"/>
      <c r="P520" s="2"/>
      <c r="Q520" s="2"/>
      <c r="R520" s="2"/>
      <c r="S520">
        <v>5</v>
      </c>
      <c r="T520">
        <v>3</v>
      </c>
      <c r="U520">
        <v>2</v>
      </c>
      <c r="V520">
        <v>0</v>
      </c>
      <c r="W520">
        <v>2</v>
      </c>
    </row>
    <row r="521" spans="14:23" x14ac:dyDescent="0.3">
      <c r="N521" s="3"/>
      <c r="O521" s="3"/>
      <c r="P521" s="3"/>
      <c r="Q521" s="3"/>
      <c r="R521" s="3"/>
      <c r="S521">
        <v>4</v>
      </c>
      <c r="T521">
        <v>3</v>
      </c>
      <c r="U521">
        <v>2</v>
      </c>
      <c r="V521">
        <v>1</v>
      </c>
      <c r="W521">
        <v>2</v>
      </c>
    </row>
    <row r="522" spans="14:23" x14ac:dyDescent="0.3">
      <c r="N522" s="2"/>
      <c r="O522" s="2"/>
      <c r="P522" s="2"/>
      <c r="Q522" s="2"/>
      <c r="R522" s="2"/>
      <c r="S522">
        <v>8</v>
      </c>
      <c r="T522">
        <v>7</v>
      </c>
      <c r="U522">
        <v>7</v>
      </c>
      <c r="V522">
        <v>0</v>
      </c>
      <c r="W522">
        <v>5</v>
      </c>
    </row>
    <row r="523" spans="14:23" x14ac:dyDescent="0.3">
      <c r="N523" s="3"/>
      <c r="O523" s="3"/>
      <c r="P523" s="3"/>
      <c r="Q523" s="3"/>
      <c r="R523" s="3"/>
      <c r="S523">
        <v>10</v>
      </c>
      <c r="T523">
        <v>10</v>
      </c>
      <c r="U523">
        <v>7</v>
      </c>
      <c r="V523">
        <v>2</v>
      </c>
      <c r="W523">
        <v>8</v>
      </c>
    </row>
    <row r="524" spans="14:23" x14ac:dyDescent="0.3">
      <c r="N524" s="2"/>
      <c r="O524" s="2"/>
      <c r="P524" s="2"/>
      <c r="Q524" s="2"/>
      <c r="R524" s="2"/>
      <c r="S524">
        <v>12</v>
      </c>
      <c r="T524">
        <v>2</v>
      </c>
      <c r="U524">
        <v>2</v>
      </c>
      <c r="V524">
        <v>2</v>
      </c>
      <c r="W524">
        <v>2</v>
      </c>
    </row>
    <row r="525" spans="14:23" x14ac:dyDescent="0.3">
      <c r="N525" s="3"/>
      <c r="O525" s="3"/>
      <c r="P525" s="3"/>
      <c r="Q525" s="3"/>
      <c r="R525" s="3"/>
      <c r="S525">
        <v>6</v>
      </c>
      <c r="T525">
        <v>6</v>
      </c>
      <c r="U525">
        <v>5</v>
      </c>
      <c r="V525">
        <v>0</v>
      </c>
      <c r="W525">
        <v>4</v>
      </c>
    </row>
    <row r="526" spans="14:23" x14ac:dyDescent="0.3">
      <c r="N526" s="2"/>
      <c r="O526" s="2"/>
      <c r="P526" s="2"/>
      <c r="Q526" s="2"/>
      <c r="R526" s="2"/>
      <c r="S526">
        <v>4</v>
      </c>
      <c r="T526">
        <v>1</v>
      </c>
      <c r="U526">
        <v>0</v>
      </c>
      <c r="V526">
        <v>0</v>
      </c>
      <c r="W526">
        <v>0</v>
      </c>
    </row>
    <row r="527" spans="14:23" x14ac:dyDescent="0.3">
      <c r="N527" s="3"/>
      <c r="O527" s="3"/>
      <c r="P527" s="3"/>
      <c r="Q527" s="3"/>
      <c r="R527" s="3"/>
      <c r="S527">
        <v>20</v>
      </c>
      <c r="T527">
        <v>20</v>
      </c>
      <c r="U527">
        <v>8</v>
      </c>
      <c r="V527">
        <v>3</v>
      </c>
      <c r="W527">
        <v>8</v>
      </c>
    </row>
    <row r="528" spans="14:23" x14ac:dyDescent="0.3">
      <c r="N528" s="2"/>
      <c r="O528" s="2"/>
      <c r="P528" s="2"/>
      <c r="Q528" s="2"/>
      <c r="R528" s="2"/>
      <c r="S528">
        <v>9</v>
      </c>
      <c r="T528">
        <v>8</v>
      </c>
      <c r="U528">
        <v>7</v>
      </c>
      <c r="V528">
        <v>7</v>
      </c>
      <c r="W528">
        <v>7</v>
      </c>
    </row>
    <row r="529" spans="14:23" x14ac:dyDescent="0.3">
      <c r="N529" s="3"/>
      <c r="O529" s="3"/>
      <c r="P529" s="3"/>
      <c r="Q529" s="3"/>
      <c r="R529" s="3"/>
      <c r="S529">
        <v>4</v>
      </c>
      <c r="T529">
        <v>2</v>
      </c>
      <c r="U529">
        <v>2</v>
      </c>
      <c r="V529">
        <v>2</v>
      </c>
      <c r="W529">
        <v>0</v>
      </c>
    </row>
    <row r="530" spans="14:23" x14ac:dyDescent="0.3">
      <c r="N530" s="2"/>
      <c r="O530" s="2"/>
      <c r="P530" s="2"/>
      <c r="Q530" s="2"/>
      <c r="R530" s="2"/>
      <c r="S530">
        <v>20</v>
      </c>
      <c r="T530">
        <v>20</v>
      </c>
      <c r="U530">
        <v>7</v>
      </c>
      <c r="V530">
        <v>11</v>
      </c>
      <c r="W530">
        <v>10</v>
      </c>
    </row>
    <row r="531" spans="14:23" x14ac:dyDescent="0.3">
      <c r="N531" s="3"/>
      <c r="O531" s="3"/>
      <c r="P531" s="3"/>
      <c r="Q531" s="3"/>
      <c r="R531" s="3"/>
      <c r="S531">
        <v>10</v>
      </c>
      <c r="T531">
        <v>10</v>
      </c>
      <c r="U531">
        <v>7</v>
      </c>
      <c r="V531">
        <v>0</v>
      </c>
      <c r="W531">
        <v>8</v>
      </c>
    </row>
    <row r="532" spans="14:23" x14ac:dyDescent="0.3">
      <c r="N532" s="2"/>
      <c r="O532" s="2"/>
      <c r="P532" s="2"/>
      <c r="Q532" s="2"/>
      <c r="R532" s="2"/>
      <c r="S532">
        <v>18</v>
      </c>
      <c r="T532">
        <v>4</v>
      </c>
      <c r="U532">
        <v>3</v>
      </c>
      <c r="V532">
        <v>1</v>
      </c>
      <c r="W532">
        <v>3</v>
      </c>
    </row>
    <row r="533" spans="14:23" x14ac:dyDescent="0.3">
      <c r="N533" s="3"/>
      <c r="O533" s="3"/>
      <c r="P533" s="3"/>
      <c r="Q533" s="3"/>
      <c r="R533" s="3"/>
      <c r="S533">
        <v>10</v>
      </c>
      <c r="T533">
        <v>9</v>
      </c>
      <c r="U533">
        <v>7</v>
      </c>
      <c r="V533">
        <v>1</v>
      </c>
      <c r="W533">
        <v>8</v>
      </c>
    </row>
    <row r="534" spans="14:23" x14ac:dyDescent="0.3">
      <c r="N534" s="2"/>
      <c r="O534" s="2"/>
      <c r="P534" s="2"/>
      <c r="Q534" s="2"/>
      <c r="R534" s="2"/>
      <c r="S534">
        <v>9</v>
      </c>
      <c r="T534">
        <v>9</v>
      </c>
      <c r="U534">
        <v>7</v>
      </c>
      <c r="V534">
        <v>0</v>
      </c>
      <c r="W534">
        <v>7</v>
      </c>
    </row>
    <row r="535" spans="14:23" x14ac:dyDescent="0.3">
      <c r="N535" s="3"/>
      <c r="O535" s="3"/>
      <c r="P535" s="3"/>
      <c r="Q535" s="3"/>
      <c r="R535" s="3"/>
      <c r="S535">
        <v>10</v>
      </c>
      <c r="T535">
        <v>7</v>
      </c>
      <c r="U535">
        <v>7</v>
      </c>
      <c r="V535">
        <v>7</v>
      </c>
      <c r="W535">
        <v>7</v>
      </c>
    </row>
    <row r="536" spans="14:23" x14ac:dyDescent="0.3">
      <c r="N536" s="2"/>
      <c r="O536" s="2"/>
      <c r="P536" s="2"/>
      <c r="Q536" s="2"/>
      <c r="R536" s="2"/>
      <c r="S536">
        <v>20</v>
      </c>
      <c r="T536">
        <v>7</v>
      </c>
      <c r="U536">
        <v>7</v>
      </c>
      <c r="V536">
        <v>1</v>
      </c>
      <c r="W536">
        <v>7</v>
      </c>
    </row>
    <row r="537" spans="14:23" x14ac:dyDescent="0.3">
      <c r="N537" s="3"/>
      <c r="O537" s="3"/>
      <c r="P537" s="3"/>
      <c r="Q537" s="3"/>
      <c r="R537" s="3"/>
      <c r="S537">
        <v>20</v>
      </c>
      <c r="T537">
        <v>18</v>
      </c>
      <c r="U537">
        <v>13</v>
      </c>
      <c r="V537">
        <v>1</v>
      </c>
      <c r="W537">
        <v>12</v>
      </c>
    </row>
    <row r="538" spans="14:23" x14ac:dyDescent="0.3">
      <c r="N538" s="2"/>
      <c r="O538" s="2"/>
      <c r="P538" s="2"/>
      <c r="Q538" s="2"/>
      <c r="R538" s="2"/>
      <c r="S538">
        <v>32</v>
      </c>
      <c r="T538">
        <v>5</v>
      </c>
      <c r="U538">
        <v>1</v>
      </c>
      <c r="V538">
        <v>1</v>
      </c>
      <c r="W538">
        <v>3</v>
      </c>
    </row>
    <row r="539" spans="14:23" x14ac:dyDescent="0.3">
      <c r="N539" s="3"/>
      <c r="O539" s="3"/>
      <c r="P539" s="3"/>
      <c r="Q539" s="3"/>
      <c r="R539" s="3"/>
      <c r="S539">
        <v>23</v>
      </c>
      <c r="T539">
        <v>21</v>
      </c>
      <c r="U539">
        <v>6</v>
      </c>
      <c r="V539">
        <v>12</v>
      </c>
      <c r="W539">
        <v>6</v>
      </c>
    </row>
    <row r="540" spans="14:23" x14ac:dyDescent="0.3">
      <c r="N540" s="2"/>
      <c r="O540" s="2"/>
      <c r="P540" s="2"/>
      <c r="Q540" s="2"/>
      <c r="R540" s="2"/>
      <c r="S540">
        <v>10</v>
      </c>
      <c r="T540">
        <v>2</v>
      </c>
      <c r="U540">
        <v>2</v>
      </c>
      <c r="V540">
        <v>2</v>
      </c>
      <c r="W540">
        <v>2</v>
      </c>
    </row>
    <row r="541" spans="14:23" x14ac:dyDescent="0.3">
      <c r="N541" s="3"/>
      <c r="O541" s="3"/>
      <c r="P541" s="3"/>
      <c r="Q541" s="3"/>
      <c r="R541" s="3"/>
      <c r="S541">
        <v>9</v>
      </c>
      <c r="T541">
        <v>9</v>
      </c>
      <c r="U541">
        <v>7</v>
      </c>
      <c r="V541">
        <v>1</v>
      </c>
      <c r="W541">
        <v>7</v>
      </c>
    </row>
    <row r="542" spans="14:23" x14ac:dyDescent="0.3">
      <c r="N542" s="2"/>
      <c r="O542" s="2"/>
      <c r="P542" s="2"/>
      <c r="Q542" s="2"/>
      <c r="R542" s="2"/>
      <c r="S542">
        <v>22</v>
      </c>
      <c r="T542">
        <v>22</v>
      </c>
      <c r="U542">
        <v>7</v>
      </c>
      <c r="V542">
        <v>2</v>
      </c>
      <c r="W542">
        <v>10</v>
      </c>
    </row>
    <row r="543" spans="14:23" x14ac:dyDescent="0.3">
      <c r="N543" s="3"/>
      <c r="O543" s="3"/>
      <c r="P543" s="3"/>
      <c r="Q543" s="3"/>
      <c r="R543" s="3"/>
      <c r="S543">
        <v>4</v>
      </c>
      <c r="T543">
        <v>2</v>
      </c>
      <c r="U543">
        <v>2</v>
      </c>
      <c r="V543">
        <v>2</v>
      </c>
      <c r="W543">
        <v>2</v>
      </c>
    </row>
    <row r="544" spans="14:23" x14ac:dyDescent="0.3">
      <c r="N544" s="2"/>
      <c r="O544" s="2"/>
      <c r="P544" s="2"/>
      <c r="Q544" s="2"/>
      <c r="R544" s="2"/>
      <c r="S544">
        <v>10</v>
      </c>
      <c r="T544">
        <v>7</v>
      </c>
      <c r="U544">
        <v>7</v>
      </c>
      <c r="V544">
        <v>3</v>
      </c>
      <c r="W544">
        <v>7</v>
      </c>
    </row>
    <row r="545" spans="14:23" x14ac:dyDescent="0.3">
      <c r="N545" s="3"/>
      <c r="O545" s="3"/>
      <c r="P545" s="3"/>
      <c r="Q545" s="3"/>
      <c r="R545" s="3"/>
      <c r="S545">
        <v>10</v>
      </c>
      <c r="T545">
        <v>8</v>
      </c>
      <c r="U545">
        <v>7</v>
      </c>
      <c r="V545">
        <v>0</v>
      </c>
      <c r="W545">
        <v>5</v>
      </c>
    </row>
    <row r="546" spans="14:23" x14ac:dyDescent="0.3">
      <c r="N546" s="2"/>
      <c r="O546" s="2"/>
      <c r="P546" s="2"/>
      <c r="Q546" s="2"/>
      <c r="R546" s="2"/>
      <c r="S546">
        <v>10</v>
      </c>
      <c r="T546">
        <v>1</v>
      </c>
      <c r="U546">
        <v>0</v>
      </c>
      <c r="V546">
        <v>0</v>
      </c>
      <c r="W546">
        <v>0</v>
      </c>
    </row>
    <row r="547" spans="14:23" x14ac:dyDescent="0.3">
      <c r="N547" s="3"/>
      <c r="O547" s="3"/>
      <c r="P547" s="3"/>
      <c r="Q547" s="3"/>
      <c r="R547" s="3"/>
      <c r="S547">
        <v>9</v>
      </c>
      <c r="T547">
        <v>5</v>
      </c>
      <c r="U547">
        <v>2</v>
      </c>
      <c r="V547">
        <v>1</v>
      </c>
      <c r="W547">
        <v>4</v>
      </c>
    </row>
    <row r="548" spans="14:23" x14ac:dyDescent="0.3">
      <c r="N548" s="2"/>
      <c r="O548" s="2"/>
      <c r="P548" s="2"/>
      <c r="Q548" s="2"/>
      <c r="R548" s="2"/>
      <c r="S548">
        <v>28</v>
      </c>
      <c r="T548">
        <v>22</v>
      </c>
      <c r="U548">
        <v>2</v>
      </c>
      <c r="V548">
        <v>11</v>
      </c>
      <c r="W548">
        <v>13</v>
      </c>
    </row>
    <row r="549" spans="14:23" x14ac:dyDescent="0.3">
      <c r="N549" s="3"/>
      <c r="O549" s="3"/>
      <c r="P549" s="3"/>
      <c r="Q549" s="3"/>
      <c r="R549" s="3"/>
      <c r="S549">
        <v>10</v>
      </c>
      <c r="T549">
        <v>8</v>
      </c>
      <c r="U549">
        <v>7</v>
      </c>
      <c r="V549">
        <v>7</v>
      </c>
      <c r="W549">
        <v>7</v>
      </c>
    </row>
    <row r="550" spans="14:23" x14ac:dyDescent="0.3">
      <c r="N550" s="2"/>
      <c r="O550" s="2"/>
      <c r="P550" s="2"/>
      <c r="Q550" s="2"/>
      <c r="R550" s="2"/>
      <c r="S550">
        <v>1</v>
      </c>
      <c r="T550">
        <v>1</v>
      </c>
      <c r="U550">
        <v>0</v>
      </c>
      <c r="V550">
        <v>0</v>
      </c>
      <c r="W550">
        <v>0</v>
      </c>
    </row>
    <row r="551" spans="14:23" x14ac:dyDescent="0.3">
      <c r="N551" s="3"/>
      <c r="O551" s="3"/>
      <c r="P551" s="3"/>
      <c r="Q551" s="3"/>
      <c r="R551" s="3"/>
      <c r="S551">
        <v>7</v>
      </c>
      <c r="T551">
        <v>2</v>
      </c>
      <c r="U551">
        <v>2</v>
      </c>
      <c r="V551">
        <v>2</v>
      </c>
      <c r="W551">
        <v>2</v>
      </c>
    </row>
    <row r="552" spans="14:23" x14ac:dyDescent="0.3">
      <c r="N552" s="2"/>
      <c r="O552" s="2"/>
      <c r="P552" s="2"/>
      <c r="Q552" s="2"/>
      <c r="R552" s="2"/>
      <c r="S552">
        <v>7</v>
      </c>
      <c r="T552">
        <v>2</v>
      </c>
      <c r="U552">
        <v>2</v>
      </c>
      <c r="V552">
        <v>2</v>
      </c>
      <c r="W552">
        <v>2</v>
      </c>
    </row>
    <row r="553" spans="14:23" x14ac:dyDescent="0.3">
      <c r="N553" s="3"/>
      <c r="O553" s="3"/>
      <c r="P553" s="3"/>
      <c r="Q553" s="3"/>
      <c r="R553" s="3"/>
      <c r="S553">
        <v>10</v>
      </c>
      <c r="T553">
        <v>5</v>
      </c>
      <c r="U553">
        <v>1</v>
      </c>
      <c r="V553">
        <v>4</v>
      </c>
      <c r="W553">
        <v>3</v>
      </c>
    </row>
    <row r="554" spans="14:23" x14ac:dyDescent="0.3">
      <c r="N554" s="2"/>
      <c r="O554" s="2"/>
      <c r="P554" s="2"/>
      <c r="Q554" s="2"/>
      <c r="R554" s="2"/>
      <c r="S554">
        <v>5</v>
      </c>
      <c r="T554">
        <v>4</v>
      </c>
      <c r="U554">
        <v>3</v>
      </c>
      <c r="V554">
        <v>0</v>
      </c>
      <c r="W554">
        <v>2</v>
      </c>
    </row>
    <row r="555" spans="14:23" x14ac:dyDescent="0.3">
      <c r="N555" s="3"/>
      <c r="O555" s="3"/>
      <c r="P555" s="3"/>
      <c r="Q555" s="3"/>
      <c r="R555" s="3"/>
      <c r="S555">
        <v>12</v>
      </c>
      <c r="T555">
        <v>8</v>
      </c>
      <c r="U555">
        <v>3</v>
      </c>
      <c r="V555">
        <v>3</v>
      </c>
      <c r="W555">
        <v>6</v>
      </c>
    </row>
    <row r="556" spans="14:23" x14ac:dyDescent="0.3">
      <c r="N556" s="2"/>
      <c r="O556" s="2"/>
      <c r="P556" s="2"/>
      <c r="Q556" s="2"/>
      <c r="R556" s="2"/>
      <c r="S556">
        <v>30</v>
      </c>
      <c r="T556">
        <v>10</v>
      </c>
      <c r="U556">
        <v>7</v>
      </c>
      <c r="V556">
        <v>1</v>
      </c>
      <c r="W556">
        <v>1</v>
      </c>
    </row>
    <row r="557" spans="14:23" x14ac:dyDescent="0.3">
      <c r="N557" s="3"/>
      <c r="O557" s="3"/>
      <c r="P557" s="3"/>
      <c r="Q557" s="3"/>
      <c r="R557" s="3"/>
      <c r="S557">
        <v>5</v>
      </c>
      <c r="T557">
        <v>4</v>
      </c>
      <c r="U557">
        <v>2</v>
      </c>
      <c r="V557">
        <v>2</v>
      </c>
      <c r="W557">
        <v>3</v>
      </c>
    </row>
    <row r="558" spans="14:23" x14ac:dyDescent="0.3">
      <c r="N558" s="2"/>
      <c r="O558" s="2"/>
      <c r="P558" s="2"/>
      <c r="Q558" s="2"/>
      <c r="R558" s="2"/>
      <c r="S558">
        <v>9</v>
      </c>
      <c r="T558">
        <v>7</v>
      </c>
      <c r="U558">
        <v>6</v>
      </c>
      <c r="V558">
        <v>0</v>
      </c>
      <c r="W558">
        <v>7</v>
      </c>
    </row>
    <row r="559" spans="14:23" x14ac:dyDescent="0.3">
      <c r="N559" s="3"/>
      <c r="O559" s="3"/>
      <c r="P559" s="3"/>
      <c r="Q559" s="3"/>
      <c r="R559" s="3"/>
      <c r="S559">
        <v>2</v>
      </c>
      <c r="T559">
        <v>2</v>
      </c>
      <c r="U559">
        <v>2</v>
      </c>
      <c r="V559">
        <v>2</v>
      </c>
      <c r="W559">
        <v>2</v>
      </c>
    </row>
    <row r="560" spans="14:23" x14ac:dyDescent="0.3">
      <c r="N560" s="2"/>
      <c r="O560" s="2"/>
      <c r="P560" s="2"/>
      <c r="Q560" s="2"/>
      <c r="R560" s="2"/>
      <c r="S560">
        <v>19</v>
      </c>
      <c r="T560">
        <v>2</v>
      </c>
      <c r="U560">
        <v>2</v>
      </c>
      <c r="V560">
        <v>2</v>
      </c>
      <c r="W560">
        <v>2</v>
      </c>
    </row>
    <row r="561" spans="14:23" x14ac:dyDescent="0.3">
      <c r="N561" s="3"/>
      <c r="O561" s="3"/>
      <c r="P561" s="3"/>
      <c r="Q561" s="3"/>
      <c r="R561" s="3"/>
      <c r="S561">
        <v>16</v>
      </c>
      <c r="T561">
        <v>1</v>
      </c>
      <c r="U561">
        <v>0</v>
      </c>
      <c r="V561">
        <v>0</v>
      </c>
      <c r="W561">
        <v>0</v>
      </c>
    </row>
    <row r="562" spans="14:23" x14ac:dyDescent="0.3">
      <c r="N562" s="2"/>
      <c r="O562" s="2"/>
      <c r="P562" s="2"/>
      <c r="Q562" s="2"/>
      <c r="R562" s="2"/>
      <c r="S562">
        <v>10</v>
      </c>
      <c r="T562">
        <v>10</v>
      </c>
      <c r="U562">
        <v>8</v>
      </c>
      <c r="V562">
        <v>4</v>
      </c>
      <c r="W562">
        <v>7</v>
      </c>
    </row>
    <row r="563" spans="14:23" x14ac:dyDescent="0.3">
      <c r="N563" s="3"/>
      <c r="O563" s="3"/>
      <c r="P563" s="3"/>
      <c r="Q563" s="3"/>
      <c r="R563" s="3"/>
      <c r="S563">
        <v>6</v>
      </c>
      <c r="T563">
        <v>1</v>
      </c>
      <c r="U563">
        <v>0</v>
      </c>
      <c r="V563">
        <v>0</v>
      </c>
      <c r="W563">
        <v>1</v>
      </c>
    </row>
    <row r="564" spans="14:23" x14ac:dyDescent="0.3">
      <c r="N564" s="2"/>
      <c r="O564" s="2"/>
      <c r="P564" s="2"/>
      <c r="Q564" s="2"/>
      <c r="R564" s="2"/>
      <c r="S564">
        <v>7</v>
      </c>
      <c r="T564">
        <v>0</v>
      </c>
      <c r="U564">
        <v>0</v>
      </c>
      <c r="V564">
        <v>0</v>
      </c>
      <c r="W564">
        <v>0</v>
      </c>
    </row>
    <row r="565" spans="14:23" x14ac:dyDescent="0.3">
      <c r="N565" s="3"/>
      <c r="O565" s="3"/>
      <c r="P565" s="3"/>
      <c r="Q565" s="3"/>
      <c r="R565" s="3"/>
      <c r="S565">
        <v>34</v>
      </c>
      <c r="T565">
        <v>34</v>
      </c>
      <c r="U565">
        <v>6</v>
      </c>
      <c r="V565">
        <v>1</v>
      </c>
      <c r="W565">
        <v>16</v>
      </c>
    </row>
    <row r="566" spans="14:23" x14ac:dyDescent="0.3">
      <c r="N566" s="2"/>
      <c r="O566" s="2"/>
      <c r="P566" s="2"/>
      <c r="Q566" s="2"/>
      <c r="R566" s="2"/>
      <c r="S566">
        <v>10</v>
      </c>
      <c r="T566">
        <v>10</v>
      </c>
      <c r="U566">
        <v>9</v>
      </c>
      <c r="V566">
        <v>7</v>
      </c>
      <c r="W566">
        <v>8</v>
      </c>
    </row>
    <row r="567" spans="14:23" x14ac:dyDescent="0.3">
      <c r="N567" s="3"/>
      <c r="O567" s="3"/>
      <c r="P567" s="3"/>
      <c r="Q567" s="3"/>
      <c r="R567" s="3"/>
      <c r="S567">
        <v>6</v>
      </c>
      <c r="T567">
        <v>6</v>
      </c>
      <c r="U567">
        <v>5</v>
      </c>
      <c r="V567">
        <v>1</v>
      </c>
      <c r="W567">
        <v>4</v>
      </c>
    </row>
    <row r="568" spans="14:23" x14ac:dyDescent="0.3">
      <c r="N568" s="2"/>
      <c r="O568" s="2"/>
      <c r="P568" s="2"/>
      <c r="Q568" s="2"/>
      <c r="R568" s="2"/>
      <c r="S568">
        <v>9</v>
      </c>
      <c r="T568">
        <v>8</v>
      </c>
      <c r="U568">
        <v>7</v>
      </c>
      <c r="V568">
        <v>3</v>
      </c>
      <c r="W568">
        <v>1</v>
      </c>
    </row>
    <row r="569" spans="14:23" x14ac:dyDescent="0.3">
      <c r="N569" s="3"/>
      <c r="O569" s="3"/>
      <c r="P569" s="3"/>
      <c r="Q569" s="3"/>
      <c r="R569" s="3"/>
      <c r="S569">
        <v>2</v>
      </c>
      <c r="T569">
        <v>2</v>
      </c>
      <c r="U569">
        <v>2</v>
      </c>
      <c r="V569">
        <v>0</v>
      </c>
      <c r="W569">
        <v>2</v>
      </c>
    </row>
    <row r="570" spans="14:23" x14ac:dyDescent="0.3">
      <c r="N570" s="2"/>
      <c r="O570" s="2"/>
      <c r="P570" s="2"/>
      <c r="Q570" s="2"/>
      <c r="R570" s="2"/>
      <c r="S570">
        <v>8</v>
      </c>
      <c r="T570">
        <v>5</v>
      </c>
      <c r="U570">
        <v>4</v>
      </c>
      <c r="V570">
        <v>1</v>
      </c>
      <c r="W570">
        <v>3</v>
      </c>
    </row>
    <row r="571" spans="14:23" x14ac:dyDescent="0.3">
      <c r="N571" s="3"/>
      <c r="O571" s="3"/>
      <c r="P571" s="3"/>
      <c r="Q571" s="3"/>
      <c r="R571" s="3"/>
      <c r="S571">
        <v>6</v>
      </c>
      <c r="T571">
        <v>6</v>
      </c>
      <c r="U571">
        <v>5</v>
      </c>
      <c r="V571">
        <v>1</v>
      </c>
      <c r="W571">
        <v>4</v>
      </c>
    </row>
    <row r="572" spans="14:23" x14ac:dyDescent="0.3">
      <c r="N572" s="2"/>
      <c r="O572" s="2"/>
      <c r="P572" s="2"/>
      <c r="Q572" s="2"/>
      <c r="R572" s="2"/>
      <c r="S572">
        <v>24</v>
      </c>
      <c r="T572">
        <v>5</v>
      </c>
      <c r="U572">
        <v>2</v>
      </c>
      <c r="V572">
        <v>1</v>
      </c>
      <c r="W572">
        <v>4</v>
      </c>
    </row>
    <row r="573" spans="14:23" x14ac:dyDescent="0.3">
      <c r="N573" s="3"/>
      <c r="O573" s="3"/>
      <c r="P573" s="3"/>
      <c r="Q573" s="3"/>
      <c r="R573" s="3"/>
      <c r="S573">
        <v>10</v>
      </c>
      <c r="T573">
        <v>10</v>
      </c>
      <c r="U573">
        <v>7</v>
      </c>
      <c r="V573">
        <v>0</v>
      </c>
      <c r="W573">
        <v>9</v>
      </c>
    </row>
    <row r="574" spans="14:23" x14ac:dyDescent="0.3">
      <c r="N574" s="2"/>
      <c r="O574" s="2"/>
      <c r="P574" s="2"/>
      <c r="Q574" s="2"/>
      <c r="R574" s="2"/>
      <c r="S574">
        <v>5</v>
      </c>
      <c r="T574">
        <v>4</v>
      </c>
      <c r="U574">
        <v>3</v>
      </c>
      <c r="V574">
        <v>1</v>
      </c>
      <c r="W574">
        <v>2</v>
      </c>
    </row>
    <row r="575" spans="14:23" x14ac:dyDescent="0.3">
      <c r="N575" s="3"/>
      <c r="O575" s="3"/>
      <c r="P575" s="3"/>
      <c r="Q575" s="3"/>
      <c r="R575" s="3"/>
      <c r="S575">
        <v>5</v>
      </c>
      <c r="T575">
        <v>2</v>
      </c>
      <c r="U575">
        <v>2</v>
      </c>
      <c r="V575">
        <v>2</v>
      </c>
      <c r="W575">
        <v>0</v>
      </c>
    </row>
    <row r="576" spans="14:23" x14ac:dyDescent="0.3">
      <c r="N576" s="2"/>
      <c r="O576" s="2"/>
      <c r="P576" s="2"/>
      <c r="Q576" s="2"/>
      <c r="R576" s="2"/>
      <c r="S576">
        <v>11</v>
      </c>
      <c r="T576">
        <v>8</v>
      </c>
      <c r="U576">
        <v>7</v>
      </c>
      <c r="V576">
        <v>1</v>
      </c>
      <c r="W576">
        <v>1</v>
      </c>
    </row>
    <row r="577" spans="14:23" x14ac:dyDescent="0.3">
      <c r="N577" s="3"/>
      <c r="O577" s="3"/>
      <c r="P577" s="3"/>
      <c r="Q577" s="3"/>
      <c r="R577" s="3"/>
      <c r="S577">
        <v>6</v>
      </c>
      <c r="T577">
        <v>4</v>
      </c>
      <c r="U577">
        <v>3</v>
      </c>
      <c r="V577">
        <v>1</v>
      </c>
      <c r="W577">
        <v>2</v>
      </c>
    </row>
    <row r="578" spans="14:23" x14ac:dyDescent="0.3">
      <c r="N578" s="2"/>
      <c r="O578" s="2"/>
      <c r="P578" s="2"/>
      <c r="Q578" s="2"/>
      <c r="R578" s="2"/>
      <c r="S578">
        <v>10</v>
      </c>
      <c r="T578">
        <v>4</v>
      </c>
      <c r="U578">
        <v>2</v>
      </c>
      <c r="V578">
        <v>1</v>
      </c>
      <c r="W578">
        <v>3</v>
      </c>
    </row>
    <row r="579" spans="14:23" x14ac:dyDescent="0.3">
      <c r="N579" s="3"/>
      <c r="O579" s="3"/>
      <c r="P579" s="3"/>
      <c r="Q579" s="3"/>
      <c r="R579" s="3"/>
      <c r="S579">
        <v>9</v>
      </c>
      <c r="T579">
        <v>5</v>
      </c>
      <c r="U579">
        <v>3</v>
      </c>
      <c r="V579">
        <v>1</v>
      </c>
      <c r="W579">
        <v>4</v>
      </c>
    </row>
    <row r="580" spans="14:23" x14ac:dyDescent="0.3">
      <c r="N580" s="2"/>
      <c r="O580" s="2"/>
      <c r="P580" s="2"/>
      <c r="Q580" s="2"/>
      <c r="R580" s="2"/>
      <c r="S580">
        <v>5</v>
      </c>
      <c r="T580">
        <v>4</v>
      </c>
      <c r="U580">
        <v>2</v>
      </c>
      <c r="V580">
        <v>1</v>
      </c>
      <c r="W580">
        <v>1</v>
      </c>
    </row>
    <row r="581" spans="14:23" x14ac:dyDescent="0.3">
      <c r="N581" s="3"/>
      <c r="O581" s="3"/>
      <c r="P581" s="3"/>
      <c r="Q581" s="3"/>
      <c r="R581" s="3"/>
      <c r="S581">
        <v>6</v>
      </c>
      <c r="T581">
        <v>5</v>
      </c>
      <c r="U581">
        <v>3</v>
      </c>
      <c r="V581">
        <v>4</v>
      </c>
      <c r="W581">
        <v>3</v>
      </c>
    </row>
    <row r="582" spans="14:23" x14ac:dyDescent="0.3">
      <c r="N582" s="2"/>
      <c r="O582" s="2"/>
      <c r="P582" s="2"/>
      <c r="Q582" s="2"/>
      <c r="R582" s="2"/>
      <c r="S582">
        <v>17</v>
      </c>
      <c r="T582">
        <v>15</v>
      </c>
      <c r="U582">
        <v>7</v>
      </c>
      <c r="V582">
        <v>4</v>
      </c>
      <c r="W582">
        <v>12</v>
      </c>
    </row>
    <row r="583" spans="14:23" x14ac:dyDescent="0.3">
      <c r="N583" s="3"/>
      <c r="O583" s="3"/>
      <c r="P583" s="3"/>
      <c r="Q583" s="3"/>
      <c r="R583" s="3"/>
      <c r="S583">
        <v>6</v>
      </c>
      <c r="T583">
        <v>6</v>
      </c>
      <c r="U583">
        <v>5</v>
      </c>
      <c r="V583">
        <v>1</v>
      </c>
      <c r="W583">
        <v>3</v>
      </c>
    </row>
    <row r="584" spans="14:23" x14ac:dyDescent="0.3">
      <c r="N584" s="2"/>
      <c r="O584" s="2"/>
      <c r="P584" s="2"/>
      <c r="Q584" s="2"/>
      <c r="R584" s="2"/>
      <c r="S584">
        <v>3</v>
      </c>
      <c r="T584">
        <v>3</v>
      </c>
      <c r="U584">
        <v>2</v>
      </c>
      <c r="V584">
        <v>0</v>
      </c>
      <c r="W584">
        <v>2</v>
      </c>
    </row>
    <row r="585" spans="14:23" x14ac:dyDescent="0.3">
      <c r="N585" s="3"/>
      <c r="O585" s="3"/>
      <c r="P585" s="3"/>
      <c r="Q585" s="3"/>
      <c r="R585" s="3"/>
      <c r="S585">
        <v>7</v>
      </c>
      <c r="T585">
        <v>2</v>
      </c>
      <c r="U585">
        <v>2</v>
      </c>
      <c r="V585">
        <v>0</v>
      </c>
      <c r="W585">
        <v>2</v>
      </c>
    </row>
    <row r="586" spans="14:23" x14ac:dyDescent="0.3">
      <c r="N586" s="2"/>
      <c r="O586" s="2"/>
      <c r="P586" s="2"/>
      <c r="Q586" s="2"/>
      <c r="R586" s="2"/>
      <c r="S586">
        <v>8</v>
      </c>
      <c r="T586">
        <v>8</v>
      </c>
      <c r="U586">
        <v>7</v>
      </c>
      <c r="V586">
        <v>3</v>
      </c>
      <c r="W586">
        <v>7</v>
      </c>
    </row>
    <row r="587" spans="14:23" x14ac:dyDescent="0.3">
      <c r="N587" s="3"/>
      <c r="O587" s="3"/>
      <c r="P587" s="3"/>
      <c r="Q587" s="3"/>
      <c r="R587" s="3"/>
      <c r="S587">
        <v>6</v>
      </c>
      <c r="T587">
        <v>3</v>
      </c>
      <c r="U587">
        <v>2</v>
      </c>
      <c r="V587">
        <v>1</v>
      </c>
      <c r="W587">
        <v>2</v>
      </c>
    </row>
    <row r="588" spans="14:23" x14ac:dyDescent="0.3">
      <c r="N588" s="2"/>
      <c r="O588" s="2"/>
      <c r="P588" s="2"/>
      <c r="Q588" s="2"/>
      <c r="R588" s="2"/>
      <c r="S588">
        <v>24</v>
      </c>
      <c r="T588">
        <v>24</v>
      </c>
      <c r="U588">
        <v>7</v>
      </c>
      <c r="V588">
        <v>14</v>
      </c>
      <c r="W588">
        <v>9</v>
      </c>
    </row>
    <row r="589" spans="14:23" x14ac:dyDescent="0.3">
      <c r="N589" s="3"/>
      <c r="O589" s="3"/>
      <c r="P589" s="3"/>
      <c r="Q589" s="3"/>
      <c r="R589" s="3"/>
      <c r="S589">
        <v>1</v>
      </c>
      <c r="T589">
        <v>0</v>
      </c>
      <c r="U589">
        <v>0</v>
      </c>
      <c r="V589">
        <v>0</v>
      </c>
      <c r="W589">
        <v>0</v>
      </c>
    </row>
    <row r="590" spans="14:23" x14ac:dyDescent="0.3">
      <c r="N590" s="2"/>
      <c r="O590" s="2"/>
      <c r="P590" s="2"/>
      <c r="Q590" s="2"/>
      <c r="R590" s="2"/>
      <c r="S590">
        <v>1</v>
      </c>
      <c r="T590">
        <v>1</v>
      </c>
      <c r="U590">
        <v>0</v>
      </c>
      <c r="V590">
        <v>0</v>
      </c>
      <c r="W590">
        <v>0</v>
      </c>
    </row>
    <row r="591" spans="14:23" x14ac:dyDescent="0.3">
      <c r="N591" s="3"/>
      <c r="O591" s="3"/>
      <c r="P591" s="3"/>
      <c r="Q591" s="3"/>
      <c r="R591" s="3"/>
      <c r="S591">
        <v>9</v>
      </c>
      <c r="T591">
        <v>5</v>
      </c>
      <c r="U591">
        <v>2</v>
      </c>
      <c r="V591">
        <v>1</v>
      </c>
      <c r="W591">
        <v>4</v>
      </c>
    </row>
    <row r="592" spans="14:23" x14ac:dyDescent="0.3">
      <c r="N592" s="2"/>
      <c r="O592" s="2"/>
      <c r="P592" s="2"/>
      <c r="Q592" s="2"/>
      <c r="R592" s="2"/>
      <c r="S592">
        <v>30</v>
      </c>
      <c r="T592">
        <v>4</v>
      </c>
      <c r="U592">
        <v>3</v>
      </c>
      <c r="V592">
        <v>0</v>
      </c>
      <c r="W592">
        <v>3</v>
      </c>
    </row>
    <row r="593" spans="14:23" x14ac:dyDescent="0.3">
      <c r="N593" s="3"/>
      <c r="O593" s="3"/>
      <c r="P593" s="3"/>
      <c r="Q593" s="3"/>
      <c r="R593" s="3"/>
      <c r="S593">
        <v>1</v>
      </c>
      <c r="T593">
        <v>1</v>
      </c>
      <c r="U593">
        <v>0</v>
      </c>
      <c r="V593">
        <v>0</v>
      </c>
      <c r="W593">
        <v>0</v>
      </c>
    </row>
    <row r="594" spans="14:23" x14ac:dyDescent="0.3">
      <c r="N594" s="2"/>
      <c r="O594" s="2"/>
      <c r="P594" s="2"/>
      <c r="Q594" s="2"/>
      <c r="R594" s="2"/>
      <c r="S594">
        <v>14</v>
      </c>
      <c r="T594">
        <v>13</v>
      </c>
      <c r="U594">
        <v>9</v>
      </c>
      <c r="V594">
        <v>3</v>
      </c>
      <c r="W594">
        <v>7</v>
      </c>
    </row>
    <row r="595" spans="14:23" x14ac:dyDescent="0.3">
      <c r="N595" s="3"/>
      <c r="O595" s="3"/>
      <c r="P595" s="3"/>
      <c r="Q595" s="3"/>
      <c r="R595" s="3"/>
      <c r="S595">
        <v>6</v>
      </c>
      <c r="T595">
        <v>3</v>
      </c>
      <c r="U595">
        <v>2</v>
      </c>
      <c r="V595">
        <v>0</v>
      </c>
      <c r="W595">
        <v>2</v>
      </c>
    </row>
    <row r="596" spans="14:23" x14ac:dyDescent="0.3">
      <c r="N596" s="2"/>
      <c r="O596" s="2"/>
      <c r="P596" s="2"/>
      <c r="Q596" s="2"/>
      <c r="R596" s="2"/>
      <c r="S596">
        <v>26</v>
      </c>
      <c r="T596">
        <v>26</v>
      </c>
      <c r="U596">
        <v>14</v>
      </c>
      <c r="V596">
        <v>3</v>
      </c>
      <c r="W596">
        <v>0</v>
      </c>
    </row>
    <row r="597" spans="14:23" x14ac:dyDescent="0.3">
      <c r="N597" s="3"/>
      <c r="O597" s="3"/>
      <c r="P597" s="3"/>
      <c r="Q597" s="3"/>
      <c r="R597" s="3"/>
      <c r="S597">
        <v>10</v>
      </c>
      <c r="T597">
        <v>9</v>
      </c>
      <c r="U597">
        <v>7</v>
      </c>
      <c r="V597">
        <v>0</v>
      </c>
      <c r="W597">
        <v>5</v>
      </c>
    </row>
    <row r="598" spans="14:23" x14ac:dyDescent="0.3">
      <c r="N598" s="2"/>
      <c r="O598" s="2"/>
      <c r="P598" s="2"/>
      <c r="Q598" s="2"/>
      <c r="R598" s="2"/>
      <c r="S598">
        <v>10</v>
      </c>
      <c r="T598">
        <v>10</v>
      </c>
      <c r="U598">
        <v>7</v>
      </c>
      <c r="V598">
        <v>0</v>
      </c>
      <c r="W598">
        <v>7</v>
      </c>
    </row>
    <row r="599" spans="14:23" x14ac:dyDescent="0.3">
      <c r="N599" s="3"/>
      <c r="O599" s="3"/>
      <c r="P599" s="3"/>
      <c r="Q599" s="3"/>
      <c r="R599" s="3"/>
      <c r="S599">
        <v>40</v>
      </c>
      <c r="T599">
        <v>31</v>
      </c>
      <c r="U599">
        <v>15</v>
      </c>
      <c r="V599">
        <v>13</v>
      </c>
      <c r="W599">
        <v>8</v>
      </c>
    </row>
    <row r="600" spans="14:23" x14ac:dyDescent="0.3">
      <c r="N600" s="2"/>
      <c r="O600" s="2"/>
      <c r="P600" s="2"/>
      <c r="Q600" s="2"/>
      <c r="R600" s="2"/>
      <c r="S600">
        <v>7</v>
      </c>
      <c r="T600">
        <v>2</v>
      </c>
      <c r="U600">
        <v>2</v>
      </c>
      <c r="V600">
        <v>2</v>
      </c>
      <c r="W600">
        <v>2</v>
      </c>
    </row>
    <row r="601" spans="14:23" x14ac:dyDescent="0.3">
      <c r="N601" s="3"/>
      <c r="O601" s="3"/>
      <c r="P601" s="3"/>
      <c r="Q601" s="3"/>
      <c r="R601" s="3"/>
      <c r="S601">
        <v>8</v>
      </c>
      <c r="T601">
        <v>4</v>
      </c>
      <c r="U601">
        <v>3</v>
      </c>
      <c r="V601">
        <v>0</v>
      </c>
      <c r="W601">
        <v>2</v>
      </c>
    </row>
    <row r="602" spans="14:23" x14ac:dyDescent="0.3">
      <c r="N602" s="2"/>
      <c r="O602" s="2"/>
      <c r="P602" s="2"/>
      <c r="Q602" s="2"/>
      <c r="R602" s="2"/>
      <c r="S602">
        <v>5</v>
      </c>
      <c r="T602">
        <v>2</v>
      </c>
      <c r="U602">
        <v>2</v>
      </c>
      <c r="V602">
        <v>2</v>
      </c>
      <c r="W602">
        <v>1</v>
      </c>
    </row>
    <row r="603" spans="14:23" x14ac:dyDescent="0.3">
      <c r="N603" s="3"/>
      <c r="O603" s="3"/>
      <c r="P603" s="3"/>
      <c r="Q603" s="3"/>
      <c r="R603" s="3"/>
      <c r="S603">
        <v>8</v>
      </c>
      <c r="T603">
        <v>5</v>
      </c>
      <c r="U603">
        <v>2</v>
      </c>
      <c r="V603">
        <v>0</v>
      </c>
      <c r="W603">
        <v>4</v>
      </c>
    </row>
    <row r="604" spans="14:23" x14ac:dyDescent="0.3">
      <c r="N604" s="2"/>
      <c r="O604" s="2"/>
      <c r="P604" s="2"/>
      <c r="Q604" s="2"/>
      <c r="R604" s="2"/>
      <c r="S604">
        <v>14</v>
      </c>
      <c r="T604">
        <v>14</v>
      </c>
      <c r="U604">
        <v>13</v>
      </c>
      <c r="V604">
        <v>6</v>
      </c>
      <c r="W604">
        <v>8</v>
      </c>
    </row>
    <row r="605" spans="14:23" x14ac:dyDescent="0.3">
      <c r="N605" s="3"/>
      <c r="O605" s="3"/>
      <c r="P605" s="3"/>
      <c r="Q605" s="3"/>
      <c r="R605" s="3"/>
      <c r="S605">
        <v>10</v>
      </c>
      <c r="T605">
        <v>1</v>
      </c>
      <c r="U605">
        <v>0</v>
      </c>
      <c r="V605">
        <v>0</v>
      </c>
      <c r="W605">
        <v>0</v>
      </c>
    </row>
    <row r="606" spans="14:23" x14ac:dyDescent="0.3">
      <c r="N606" s="2"/>
      <c r="O606" s="2"/>
      <c r="P606" s="2"/>
      <c r="Q606" s="2"/>
      <c r="R606" s="2"/>
      <c r="S606">
        <v>12</v>
      </c>
      <c r="T606">
        <v>0</v>
      </c>
      <c r="U606">
        <v>0</v>
      </c>
      <c r="V606">
        <v>0</v>
      </c>
      <c r="W606">
        <v>0</v>
      </c>
    </row>
    <row r="607" spans="14:23" x14ac:dyDescent="0.3">
      <c r="N607" s="3"/>
      <c r="O607" s="3"/>
      <c r="P607" s="3"/>
      <c r="Q607" s="3"/>
      <c r="R607" s="3"/>
      <c r="S607">
        <v>1</v>
      </c>
      <c r="T607">
        <v>1</v>
      </c>
      <c r="U607">
        <v>0</v>
      </c>
      <c r="V607">
        <v>0</v>
      </c>
      <c r="W607">
        <v>0</v>
      </c>
    </row>
    <row r="608" spans="14:23" x14ac:dyDescent="0.3">
      <c r="N608" s="2"/>
      <c r="O608" s="2"/>
      <c r="P608" s="2"/>
      <c r="Q608" s="2"/>
      <c r="R608" s="2"/>
      <c r="S608">
        <v>10</v>
      </c>
      <c r="T608">
        <v>9</v>
      </c>
      <c r="U608">
        <v>8</v>
      </c>
      <c r="V608">
        <v>7</v>
      </c>
      <c r="W608">
        <v>8</v>
      </c>
    </row>
    <row r="609" spans="14:23" x14ac:dyDescent="0.3">
      <c r="N609" s="3"/>
      <c r="O609" s="3"/>
      <c r="P609" s="3"/>
      <c r="Q609" s="3"/>
      <c r="R609" s="3"/>
      <c r="S609">
        <v>13</v>
      </c>
      <c r="T609">
        <v>4</v>
      </c>
      <c r="U609">
        <v>3</v>
      </c>
      <c r="V609">
        <v>1</v>
      </c>
      <c r="W609">
        <v>2</v>
      </c>
    </row>
    <row r="610" spans="14:23" x14ac:dyDescent="0.3">
      <c r="N610" s="2"/>
      <c r="O610" s="2"/>
      <c r="P610" s="2"/>
      <c r="Q610" s="2"/>
      <c r="R610" s="2"/>
      <c r="S610">
        <v>6</v>
      </c>
      <c r="T610">
        <v>5</v>
      </c>
      <c r="U610">
        <v>2</v>
      </c>
      <c r="V610">
        <v>1</v>
      </c>
      <c r="W610">
        <v>3</v>
      </c>
    </row>
    <row r="611" spans="14:23" x14ac:dyDescent="0.3">
      <c r="N611" s="3"/>
      <c r="O611" s="3"/>
      <c r="P611" s="3"/>
      <c r="Q611" s="3"/>
      <c r="R611" s="3"/>
      <c r="S611">
        <v>9</v>
      </c>
      <c r="T611">
        <v>9</v>
      </c>
      <c r="U611">
        <v>8</v>
      </c>
      <c r="V611">
        <v>7</v>
      </c>
      <c r="W611">
        <v>7</v>
      </c>
    </row>
    <row r="612" spans="14:23" x14ac:dyDescent="0.3">
      <c r="N612" s="2"/>
      <c r="O612" s="2"/>
      <c r="P612" s="2"/>
      <c r="Q612" s="2"/>
      <c r="R612" s="2"/>
      <c r="S612">
        <v>12</v>
      </c>
      <c r="T612">
        <v>9</v>
      </c>
      <c r="U612">
        <v>7</v>
      </c>
      <c r="V612">
        <v>7</v>
      </c>
      <c r="W612">
        <v>3</v>
      </c>
    </row>
    <row r="613" spans="14:23" x14ac:dyDescent="0.3">
      <c r="N613" s="3"/>
      <c r="O613" s="3"/>
      <c r="P613" s="3"/>
      <c r="Q613" s="3"/>
      <c r="R613" s="3"/>
      <c r="S613">
        <v>22</v>
      </c>
      <c r="T613">
        <v>4</v>
      </c>
      <c r="U613">
        <v>1</v>
      </c>
      <c r="V613">
        <v>1</v>
      </c>
      <c r="W613">
        <v>0</v>
      </c>
    </row>
    <row r="614" spans="14:23" x14ac:dyDescent="0.3">
      <c r="N614" s="2"/>
      <c r="O614" s="2"/>
      <c r="P614" s="2"/>
      <c r="Q614" s="2"/>
      <c r="R614" s="2"/>
      <c r="S614">
        <v>9</v>
      </c>
      <c r="T614">
        <v>9</v>
      </c>
      <c r="U614">
        <v>8</v>
      </c>
      <c r="V614">
        <v>0</v>
      </c>
      <c r="W614">
        <v>8</v>
      </c>
    </row>
    <row r="615" spans="14:23" x14ac:dyDescent="0.3">
      <c r="N615" s="3"/>
      <c r="O615" s="3"/>
      <c r="P615" s="3"/>
      <c r="Q615" s="3"/>
      <c r="R615" s="3"/>
      <c r="S615">
        <v>17</v>
      </c>
      <c r="T615">
        <v>8</v>
      </c>
      <c r="U615">
        <v>5</v>
      </c>
      <c r="V615">
        <v>1</v>
      </c>
      <c r="W615">
        <v>6</v>
      </c>
    </row>
    <row r="616" spans="14:23" x14ac:dyDescent="0.3">
      <c r="N616" s="2"/>
      <c r="O616" s="2"/>
      <c r="P616" s="2"/>
      <c r="Q616" s="2"/>
      <c r="R616" s="2"/>
      <c r="S616">
        <v>8</v>
      </c>
      <c r="T616">
        <v>8</v>
      </c>
      <c r="U616">
        <v>7</v>
      </c>
      <c r="V616">
        <v>7</v>
      </c>
      <c r="W616">
        <v>5</v>
      </c>
    </row>
    <row r="617" spans="14:23" x14ac:dyDescent="0.3">
      <c r="N617" s="3"/>
      <c r="O617" s="3"/>
      <c r="P617" s="3"/>
      <c r="Q617" s="3"/>
      <c r="R617" s="3"/>
      <c r="S617">
        <v>4</v>
      </c>
      <c r="T617">
        <v>3</v>
      </c>
      <c r="U617">
        <v>2</v>
      </c>
      <c r="V617">
        <v>0</v>
      </c>
      <c r="W617">
        <v>2</v>
      </c>
    </row>
    <row r="618" spans="14:23" x14ac:dyDescent="0.3">
      <c r="N618" s="2"/>
      <c r="O618" s="2"/>
      <c r="P618" s="2"/>
      <c r="Q618" s="2"/>
      <c r="R618" s="2"/>
      <c r="S618">
        <v>8</v>
      </c>
      <c r="T618">
        <v>8</v>
      </c>
      <c r="U618">
        <v>7</v>
      </c>
      <c r="V618">
        <v>1</v>
      </c>
      <c r="W618">
        <v>7</v>
      </c>
    </row>
    <row r="619" spans="14:23" x14ac:dyDescent="0.3">
      <c r="N619" s="3"/>
      <c r="O619" s="3"/>
      <c r="P619" s="3"/>
      <c r="Q619" s="3"/>
      <c r="R619" s="3"/>
      <c r="S619">
        <v>0</v>
      </c>
      <c r="T619">
        <v>0</v>
      </c>
      <c r="U619">
        <v>0</v>
      </c>
      <c r="V619">
        <v>0</v>
      </c>
      <c r="W619">
        <v>0</v>
      </c>
    </row>
    <row r="620" spans="14:23" x14ac:dyDescent="0.3">
      <c r="N620" s="2"/>
      <c r="O620" s="2"/>
      <c r="P620" s="2"/>
      <c r="Q620" s="2"/>
      <c r="R620" s="2"/>
      <c r="S620">
        <v>29</v>
      </c>
      <c r="T620">
        <v>20</v>
      </c>
      <c r="U620">
        <v>6</v>
      </c>
      <c r="V620">
        <v>4</v>
      </c>
      <c r="W620">
        <v>17</v>
      </c>
    </row>
    <row r="621" spans="14:23" x14ac:dyDescent="0.3">
      <c r="N621" s="3"/>
      <c r="O621" s="3"/>
      <c r="P621" s="3"/>
      <c r="Q621" s="3"/>
      <c r="R621" s="3"/>
      <c r="S621">
        <v>10</v>
      </c>
      <c r="T621">
        <v>5</v>
      </c>
      <c r="U621">
        <v>2</v>
      </c>
      <c r="V621">
        <v>2</v>
      </c>
      <c r="W621">
        <v>3</v>
      </c>
    </row>
    <row r="622" spans="14:23" x14ac:dyDescent="0.3">
      <c r="N622" s="2"/>
      <c r="O622" s="2"/>
      <c r="P622" s="2"/>
      <c r="Q622" s="2"/>
      <c r="R622" s="2"/>
      <c r="S622">
        <v>6</v>
      </c>
      <c r="T622">
        <v>4</v>
      </c>
      <c r="U622">
        <v>3</v>
      </c>
      <c r="V622">
        <v>0</v>
      </c>
      <c r="W622">
        <v>1</v>
      </c>
    </row>
    <row r="623" spans="14:23" x14ac:dyDescent="0.3">
      <c r="N623" s="3"/>
      <c r="O623" s="3"/>
      <c r="P623" s="3"/>
      <c r="Q623" s="3"/>
      <c r="R623" s="3"/>
      <c r="S623">
        <v>9</v>
      </c>
      <c r="T623">
        <v>9</v>
      </c>
      <c r="U623">
        <v>8</v>
      </c>
      <c r="V623">
        <v>0</v>
      </c>
      <c r="W623">
        <v>8</v>
      </c>
    </row>
    <row r="624" spans="14:23" x14ac:dyDescent="0.3">
      <c r="N624" s="2"/>
      <c r="O624" s="2"/>
      <c r="P624" s="2"/>
      <c r="Q624" s="2"/>
      <c r="R624" s="2"/>
      <c r="S624">
        <v>6</v>
      </c>
      <c r="T624">
        <v>6</v>
      </c>
      <c r="U624">
        <v>5</v>
      </c>
      <c r="V624">
        <v>1</v>
      </c>
      <c r="W624">
        <v>1</v>
      </c>
    </row>
    <row r="625" spans="14:23" x14ac:dyDescent="0.3">
      <c r="N625" s="3"/>
      <c r="O625" s="3"/>
      <c r="P625" s="3"/>
      <c r="Q625" s="3"/>
      <c r="R625" s="3"/>
      <c r="S625">
        <v>18</v>
      </c>
      <c r="T625">
        <v>18</v>
      </c>
      <c r="U625">
        <v>14</v>
      </c>
      <c r="V625">
        <v>4</v>
      </c>
      <c r="W625">
        <v>11</v>
      </c>
    </row>
    <row r="626" spans="14:23" x14ac:dyDescent="0.3">
      <c r="N626" s="2"/>
      <c r="O626" s="2"/>
      <c r="P626" s="2"/>
      <c r="Q626" s="2"/>
      <c r="R626" s="2"/>
      <c r="S626">
        <v>8</v>
      </c>
      <c r="T626">
        <v>5</v>
      </c>
      <c r="U626">
        <v>2</v>
      </c>
      <c r="V626">
        <v>0</v>
      </c>
      <c r="W626">
        <v>3</v>
      </c>
    </row>
    <row r="627" spans="14:23" x14ac:dyDescent="0.3">
      <c r="N627" s="3"/>
      <c r="O627" s="3"/>
      <c r="P627" s="3"/>
      <c r="Q627" s="3"/>
      <c r="R627" s="3"/>
      <c r="S627">
        <v>10</v>
      </c>
      <c r="T627">
        <v>5</v>
      </c>
      <c r="U627">
        <v>4</v>
      </c>
      <c r="V627">
        <v>0</v>
      </c>
      <c r="W627">
        <v>3</v>
      </c>
    </row>
    <row r="628" spans="14:23" x14ac:dyDescent="0.3">
      <c r="N628" s="2"/>
      <c r="O628" s="2"/>
      <c r="P628" s="2"/>
      <c r="Q628" s="2"/>
      <c r="R628" s="2"/>
      <c r="S628">
        <v>18</v>
      </c>
      <c r="T628">
        <v>5</v>
      </c>
      <c r="U628">
        <v>4</v>
      </c>
      <c r="V628">
        <v>0</v>
      </c>
      <c r="W628">
        <v>2</v>
      </c>
    </row>
    <row r="629" spans="14:23" x14ac:dyDescent="0.3">
      <c r="N629" s="3"/>
      <c r="O629" s="3"/>
      <c r="P629" s="3"/>
      <c r="Q629" s="3"/>
      <c r="R629" s="3"/>
      <c r="S629">
        <v>9</v>
      </c>
      <c r="T629">
        <v>5</v>
      </c>
      <c r="U629">
        <v>3</v>
      </c>
      <c r="V629">
        <v>1</v>
      </c>
      <c r="W629">
        <v>3</v>
      </c>
    </row>
    <row r="630" spans="14:23" x14ac:dyDescent="0.3">
      <c r="N630" s="2"/>
      <c r="O630" s="2"/>
      <c r="P630" s="2"/>
      <c r="Q630" s="2"/>
      <c r="R630" s="2"/>
      <c r="S630">
        <v>31</v>
      </c>
      <c r="T630">
        <v>9</v>
      </c>
      <c r="U630">
        <v>8</v>
      </c>
      <c r="V630">
        <v>0</v>
      </c>
      <c r="W630">
        <v>0</v>
      </c>
    </row>
    <row r="631" spans="14:23" x14ac:dyDescent="0.3">
      <c r="N631" s="3"/>
      <c r="O631" s="3"/>
      <c r="P631" s="3"/>
      <c r="Q631" s="3"/>
      <c r="R631" s="3"/>
      <c r="S631">
        <v>9</v>
      </c>
      <c r="T631">
        <v>1</v>
      </c>
      <c r="U631">
        <v>0</v>
      </c>
      <c r="V631">
        <v>0</v>
      </c>
      <c r="W631">
        <v>0</v>
      </c>
    </row>
    <row r="632" spans="14:23" x14ac:dyDescent="0.3">
      <c r="N632" s="2"/>
      <c r="O632" s="2"/>
      <c r="P632" s="2"/>
      <c r="Q632" s="2"/>
      <c r="R632" s="2"/>
      <c r="S632">
        <v>6</v>
      </c>
      <c r="T632">
        <v>5</v>
      </c>
      <c r="U632">
        <v>1</v>
      </c>
      <c r="V632">
        <v>0</v>
      </c>
      <c r="W632">
        <v>4</v>
      </c>
    </row>
    <row r="633" spans="14:23" x14ac:dyDescent="0.3">
      <c r="N633" s="3"/>
      <c r="O633" s="3"/>
      <c r="P633" s="3"/>
      <c r="Q633" s="3"/>
      <c r="R633" s="3"/>
      <c r="S633">
        <v>4</v>
      </c>
      <c r="T633">
        <v>2</v>
      </c>
      <c r="U633">
        <v>2</v>
      </c>
      <c r="V633">
        <v>2</v>
      </c>
      <c r="W633">
        <v>2</v>
      </c>
    </row>
    <row r="634" spans="14:23" x14ac:dyDescent="0.3">
      <c r="N634" s="2"/>
      <c r="O634" s="2"/>
      <c r="P634" s="2"/>
      <c r="Q634" s="2"/>
      <c r="R634" s="2"/>
      <c r="S634">
        <v>10</v>
      </c>
      <c r="T634">
        <v>3</v>
      </c>
      <c r="U634">
        <v>2</v>
      </c>
      <c r="V634">
        <v>0</v>
      </c>
      <c r="W634">
        <v>2</v>
      </c>
    </row>
    <row r="635" spans="14:23" x14ac:dyDescent="0.3">
      <c r="N635" s="3"/>
      <c r="O635" s="3"/>
      <c r="P635" s="3"/>
      <c r="Q635" s="3"/>
      <c r="R635" s="3"/>
      <c r="S635">
        <v>8</v>
      </c>
      <c r="T635">
        <v>2</v>
      </c>
      <c r="U635">
        <v>1</v>
      </c>
      <c r="V635">
        <v>2</v>
      </c>
      <c r="W635">
        <v>2</v>
      </c>
    </row>
    <row r="636" spans="14:23" x14ac:dyDescent="0.3">
      <c r="N636" s="2"/>
      <c r="O636" s="2"/>
      <c r="P636" s="2"/>
      <c r="Q636" s="2"/>
      <c r="R636" s="2"/>
      <c r="S636">
        <v>6</v>
      </c>
      <c r="T636">
        <v>5</v>
      </c>
      <c r="U636">
        <v>4</v>
      </c>
      <c r="V636">
        <v>0</v>
      </c>
      <c r="W636">
        <v>3</v>
      </c>
    </row>
    <row r="637" spans="14:23" x14ac:dyDescent="0.3">
      <c r="N637" s="3"/>
      <c r="O637" s="3"/>
      <c r="P637" s="3"/>
      <c r="Q637" s="3"/>
      <c r="R637" s="3"/>
      <c r="S637">
        <v>5</v>
      </c>
      <c r="T637">
        <v>5</v>
      </c>
      <c r="U637">
        <v>3</v>
      </c>
      <c r="V637">
        <v>0</v>
      </c>
      <c r="W637">
        <v>3</v>
      </c>
    </row>
    <row r="638" spans="14:23" x14ac:dyDescent="0.3">
      <c r="N638" s="2"/>
      <c r="O638" s="2"/>
      <c r="P638" s="2"/>
      <c r="Q638" s="2"/>
      <c r="R638" s="2"/>
      <c r="S638">
        <v>17</v>
      </c>
      <c r="T638">
        <v>17</v>
      </c>
      <c r="U638">
        <v>14</v>
      </c>
      <c r="V638">
        <v>5</v>
      </c>
      <c r="W638">
        <v>15</v>
      </c>
    </row>
    <row r="639" spans="14:23" x14ac:dyDescent="0.3">
      <c r="N639" s="3"/>
      <c r="O639" s="3"/>
      <c r="P639" s="3"/>
      <c r="Q639" s="3"/>
      <c r="R639" s="3"/>
      <c r="S639">
        <v>10</v>
      </c>
      <c r="T639">
        <v>10</v>
      </c>
      <c r="U639">
        <v>2</v>
      </c>
      <c r="V639">
        <v>7</v>
      </c>
      <c r="W639">
        <v>8</v>
      </c>
    </row>
    <row r="640" spans="14:23" x14ac:dyDescent="0.3">
      <c r="N640" s="2"/>
      <c r="O640" s="2"/>
      <c r="P640" s="2"/>
      <c r="Q640" s="2"/>
      <c r="R640" s="2"/>
      <c r="S640">
        <v>4</v>
      </c>
      <c r="T640">
        <v>3</v>
      </c>
      <c r="U640">
        <v>0</v>
      </c>
      <c r="V640">
        <v>0</v>
      </c>
      <c r="W640">
        <v>2</v>
      </c>
    </row>
    <row r="641" spans="14:23" x14ac:dyDescent="0.3">
      <c r="N641" s="3"/>
      <c r="O641" s="3"/>
      <c r="P641" s="3"/>
      <c r="Q641" s="3"/>
      <c r="R641" s="3"/>
      <c r="S641">
        <v>5</v>
      </c>
      <c r="T641">
        <v>5</v>
      </c>
      <c r="U641">
        <v>2</v>
      </c>
      <c r="V641">
        <v>0</v>
      </c>
      <c r="W641">
        <v>3</v>
      </c>
    </row>
    <row r="642" spans="14:23" x14ac:dyDescent="0.3">
      <c r="N642" s="2"/>
      <c r="O642" s="2"/>
      <c r="P642" s="2"/>
      <c r="Q642" s="2"/>
      <c r="R642" s="2"/>
      <c r="S642">
        <v>7</v>
      </c>
      <c r="T642">
        <v>4</v>
      </c>
      <c r="U642">
        <v>2</v>
      </c>
      <c r="V642">
        <v>0</v>
      </c>
      <c r="W642">
        <v>2</v>
      </c>
    </row>
    <row r="643" spans="14:23" x14ac:dyDescent="0.3">
      <c r="N643" s="3"/>
      <c r="O643" s="3"/>
      <c r="P643" s="3"/>
      <c r="Q643" s="3"/>
      <c r="R643" s="3"/>
      <c r="S643">
        <v>6</v>
      </c>
      <c r="T643">
        <v>5</v>
      </c>
      <c r="U643">
        <v>2</v>
      </c>
      <c r="V643">
        <v>3</v>
      </c>
      <c r="W643">
        <v>4</v>
      </c>
    </row>
    <row r="644" spans="14:23" x14ac:dyDescent="0.3">
      <c r="N644" s="2"/>
      <c r="O644" s="2"/>
      <c r="P644" s="2"/>
      <c r="Q644" s="2"/>
      <c r="R644" s="2"/>
      <c r="S644">
        <v>10</v>
      </c>
      <c r="T644">
        <v>10</v>
      </c>
      <c r="U644">
        <v>8</v>
      </c>
      <c r="V644">
        <v>5</v>
      </c>
      <c r="W644">
        <v>3</v>
      </c>
    </row>
    <row r="645" spans="14:23" x14ac:dyDescent="0.3">
      <c r="N645" s="3"/>
      <c r="O645" s="3"/>
      <c r="P645" s="3"/>
      <c r="Q645" s="3"/>
      <c r="R645" s="3"/>
      <c r="S645">
        <v>3</v>
      </c>
      <c r="T645">
        <v>2</v>
      </c>
      <c r="U645">
        <v>2</v>
      </c>
      <c r="V645">
        <v>1</v>
      </c>
      <c r="W645">
        <v>2</v>
      </c>
    </row>
    <row r="646" spans="14:23" x14ac:dyDescent="0.3">
      <c r="N646" s="2"/>
      <c r="O646" s="2"/>
      <c r="P646" s="2"/>
      <c r="Q646" s="2"/>
      <c r="R646" s="2"/>
      <c r="S646">
        <v>17</v>
      </c>
      <c r="T646">
        <v>5</v>
      </c>
      <c r="U646">
        <v>3</v>
      </c>
      <c r="V646">
        <v>1</v>
      </c>
      <c r="W646">
        <v>3</v>
      </c>
    </row>
    <row r="647" spans="14:23" x14ac:dyDescent="0.3">
      <c r="N647" s="3"/>
      <c r="O647" s="3"/>
      <c r="P647" s="3"/>
      <c r="Q647" s="3"/>
      <c r="R647" s="3"/>
      <c r="S647">
        <v>8</v>
      </c>
      <c r="T647">
        <v>6</v>
      </c>
      <c r="U647">
        <v>4</v>
      </c>
      <c r="V647">
        <v>0</v>
      </c>
      <c r="W647">
        <v>2</v>
      </c>
    </row>
    <row r="648" spans="14:23" x14ac:dyDescent="0.3">
      <c r="N648" s="2"/>
      <c r="O648" s="2"/>
      <c r="P648" s="2"/>
      <c r="Q648" s="2"/>
      <c r="R648" s="2"/>
      <c r="S648">
        <v>5</v>
      </c>
      <c r="T648">
        <v>3</v>
      </c>
      <c r="U648">
        <v>2</v>
      </c>
      <c r="V648">
        <v>0</v>
      </c>
      <c r="W648">
        <v>2</v>
      </c>
    </row>
    <row r="649" spans="14:23" x14ac:dyDescent="0.3">
      <c r="N649" s="3"/>
      <c r="O649" s="3"/>
      <c r="P649" s="3"/>
      <c r="Q649" s="3"/>
      <c r="R649" s="3"/>
      <c r="S649">
        <v>28</v>
      </c>
      <c r="T649">
        <v>2</v>
      </c>
      <c r="U649">
        <v>0</v>
      </c>
      <c r="V649">
        <v>2</v>
      </c>
      <c r="W649">
        <v>2</v>
      </c>
    </row>
    <row r="650" spans="14:23" x14ac:dyDescent="0.3">
      <c r="N650" s="2"/>
      <c r="O650" s="2"/>
      <c r="P650" s="2"/>
      <c r="Q650" s="2"/>
      <c r="R650" s="2"/>
      <c r="S650">
        <v>16</v>
      </c>
      <c r="T650">
        <v>13</v>
      </c>
      <c r="U650">
        <v>10</v>
      </c>
      <c r="V650">
        <v>4</v>
      </c>
      <c r="W650">
        <v>8</v>
      </c>
    </row>
    <row r="651" spans="14:23" x14ac:dyDescent="0.3">
      <c r="N651" s="3"/>
      <c r="O651" s="3"/>
      <c r="P651" s="3"/>
      <c r="Q651" s="3"/>
      <c r="R651" s="3"/>
      <c r="S651">
        <v>10</v>
      </c>
      <c r="T651">
        <v>5</v>
      </c>
      <c r="U651">
        <v>4</v>
      </c>
      <c r="V651">
        <v>0</v>
      </c>
      <c r="W651">
        <v>0</v>
      </c>
    </row>
    <row r="652" spans="14:23" x14ac:dyDescent="0.3">
      <c r="N652" s="2"/>
      <c r="O652" s="2"/>
      <c r="P652" s="2"/>
      <c r="Q652" s="2"/>
      <c r="R652" s="2"/>
      <c r="S652">
        <v>33</v>
      </c>
      <c r="T652">
        <v>12</v>
      </c>
      <c r="U652">
        <v>9</v>
      </c>
      <c r="V652">
        <v>3</v>
      </c>
      <c r="W652">
        <v>8</v>
      </c>
    </row>
    <row r="653" spans="14:23" x14ac:dyDescent="0.3">
      <c r="N653" s="3"/>
      <c r="O653" s="3"/>
      <c r="P653" s="3"/>
      <c r="Q653" s="3"/>
      <c r="R653" s="3"/>
      <c r="S653">
        <v>12</v>
      </c>
      <c r="T653">
        <v>5</v>
      </c>
      <c r="U653">
        <v>2</v>
      </c>
      <c r="V653">
        <v>2</v>
      </c>
      <c r="W653">
        <v>2</v>
      </c>
    </row>
    <row r="654" spans="14:23" x14ac:dyDescent="0.3">
      <c r="N654" s="2"/>
      <c r="O654" s="2"/>
      <c r="P654" s="2"/>
      <c r="Q654" s="2"/>
      <c r="R654" s="2"/>
      <c r="S654">
        <v>8</v>
      </c>
      <c r="T654">
        <v>7</v>
      </c>
      <c r="U654">
        <v>6</v>
      </c>
      <c r="V654">
        <v>7</v>
      </c>
      <c r="W654">
        <v>7</v>
      </c>
    </row>
    <row r="655" spans="14:23" x14ac:dyDescent="0.3">
      <c r="N655" s="3"/>
      <c r="O655" s="3"/>
      <c r="P655" s="3"/>
      <c r="Q655" s="3"/>
      <c r="R655" s="3"/>
      <c r="S655">
        <v>10</v>
      </c>
      <c r="T655">
        <v>10</v>
      </c>
      <c r="U655">
        <v>0</v>
      </c>
      <c r="V655">
        <v>0</v>
      </c>
      <c r="W655">
        <v>9</v>
      </c>
    </row>
    <row r="656" spans="14:23" x14ac:dyDescent="0.3">
      <c r="N656" s="2"/>
      <c r="O656" s="2"/>
      <c r="P656" s="2"/>
      <c r="Q656" s="2"/>
      <c r="R656" s="2"/>
      <c r="S656">
        <v>31</v>
      </c>
      <c r="T656">
        <v>31</v>
      </c>
      <c r="U656">
        <v>6</v>
      </c>
      <c r="V656">
        <v>14</v>
      </c>
      <c r="W656">
        <v>7</v>
      </c>
    </row>
    <row r="657" spans="14:23" x14ac:dyDescent="0.3">
      <c r="N657" s="3"/>
      <c r="O657" s="3"/>
      <c r="P657" s="3"/>
      <c r="Q657" s="3"/>
      <c r="R657" s="3"/>
      <c r="S657">
        <v>13</v>
      </c>
      <c r="T657">
        <v>5</v>
      </c>
      <c r="U657">
        <v>4</v>
      </c>
      <c r="V657">
        <v>0</v>
      </c>
      <c r="W657">
        <v>4</v>
      </c>
    </row>
    <row r="658" spans="14:23" x14ac:dyDescent="0.3">
      <c r="N658" s="2"/>
      <c r="O658" s="2"/>
      <c r="P658" s="2"/>
      <c r="Q658" s="2"/>
      <c r="R658" s="2"/>
      <c r="S658">
        <v>7</v>
      </c>
      <c r="T658">
        <v>4</v>
      </c>
      <c r="U658">
        <v>3</v>
      </c>
      <c r="V658">
        <v>0</v>
      </c>
      <c r="W658">
        <v>3</v>
      </c>
    </row>
    <row r="659" spans="14:23" x14ac:dyDescent="0.3">
      <c r="N659" s="3"/>
      <c r="O659" s="3"/>
      <c r="P659" s="3"/>
      <c r="Q659" s="3"/>
      <c r="R659" s="3"/>
      <c r="S659">
        <v>1</v>
      </c>
      <c r="T659">
        <v>1</v>
      </c>
      <c r="U659">
        <v>0</v>
      </c>
      <c r="V659">
        <v>0</v>
      </c>
      <c r="W659">
        <v>1</v>
      </c>
    </row>
    <row r="660" spans="14:23" x14ac:dyDescent="0.3">
      <c r="N660" s="2"/>
      <c r="O660" s="2"/>
      <c r="P660" s="2"/>
      <c r="Q660" s="2"/>
      <c r="R660" s="2"/>
      <c r="S660">
        <v>8</v>
      </c>
      <c r="T660">
        <v>4</v>
      </c>
      <c r="U660">
        <v>3</v>
      </c>
      <c r="V660">
        <v>0</v>
      </c>
      <c r="W660">
        <v>3</v>
      </c>
    </row>
    <row r="661" spans="14:23" x14ac:dyDescent="0.3">
      <c r="N661" s="3"/>
      <c r="O661" s="3"/>
      <c r="P661" s="3"/>
      <c r="Q661" s="3"/>
      <c r="R661" s="3"/>
      <c r="S661">
        <v>8</v>
      </c>
      <c r="T661">
        <v>8</v>
      </c>
      <c r="U661">
        <v>7</v>
      </c>
      <c r="V661">
        <v>7</v>
      </c>
      <c r="W661">
        <v>1</v>
      </c>
    </row>
    <row r="662" spans="14:23" x14ac:dyDescent="0.3">
      <c r="N662" s="2"/>
      <c r="O662" s="2"/>
      <c r="P662" s="2"/>
      <c r="Q662" s="2"/>
      <c r="R662" s="2"/>
      <c r="S662">
        <v>4</v>
      </c>
      <c r="T662">
        <v>4</v>
      </c>
      <c r="U662">
        <v>2</v>
      </c>
      <c r="V662">
        <v>0</v>
      </c>
      <c r="W662">
        <v>2</v>
      </c>
    </row>
    <row r="663" spans="14:23" x14ac:dyDescent="0.3">
      <c r="N663" s="3"/>
      <c r="O663" s="3"/>
      <c r="P663" s="3"/>
      <c r="Q663" s="3"/>
      <c r="R663" s="3"/>
      <c r="S663">
        <v>3</v>
      </c>
      <c r="T663">
        <v>1</v>
      </c>
      <c r="U663">
        <v>0</v>
      </c>
      <c r="V663">
        <v>0</v>
      </c>
      <c r="W663">
        <v>0</v>
      </c>
    </row>
    <row r="664" spans="14:23" x14ac:dyDescent="0.3">
      <c r="N664" s="2"/>
      <c r="O664" s="2"/>
      <c r="P664" s="2"/>
      <c r="Q664" s="2"/>
      <c r="R664" s="2"/>
      <c r="S664">
        <v>4</v>
      </c>
      <c r="T664">
        <v>1</v>
      </c>
      <c r="U664">
        <v>0</v>
      </c>
      <c r="V664">
        <v>0</v>
      </c>
      <c r="W664">
        <v>0</v>
      </c>
    </row>
    <row r="665" spans="14:23" x14ac:dyDescent="0.3">
      <c r="N665" s="3"/>
      <c r="O665" s="3"/>
      <c r="P665" s="3"/>
      <c r="Q665" s="3"/>
      <c r="R665" s="3"/>
      <c r="S665">
        <v>2</v>
      </c>
      <c r="T665">
        <v>2</v>
      </c>
      <c r="U665">
        <v>2</v>
      </c>
      <c r="V665">
        <v>0</v>
      </c>
      <c r="W665">
        <v>2</v>
      </c>
    </row>
    <row r="666" spans="14:23" x14ac:dyDescent="0.3">
      <c r="N666" s="2"/>
      <c r="O666" s="2"/>
      <c r="P666" s="2"/>
      <c r="Q666" s="2"/>
      <c r="R666" s="2"/>
      <c r="S666">
        <v>1</v>
      </c>
      <c r="T666">
        <v>1</v>
      </c>
      <c r="U666">
        <v>0</v>
      </c>
      <c r="V666">
        <v>0</v>
      </c>
      <c r="W666">
        <v>0</v>
      </c>
    </row>
    <row r="667" spans="14:23" x14ac:dyDescent="0.3">
      <c r="N667" s="3"/>
      <c r="O667" s="3"/>
      <c r="P667" s="3"/>
      <c r="Q667" s="3"/>
      <c r="R667" s="3"/>
      <c r="S667">
        <v>17</v>
      </c>
      <c r="T667">
        <v>16</v>
      </c>
      <c r="U667">
        <v>8</v>
      </c>
      <c r="V667">
        <v>4</v>
      </c>
      <c r="W667">
        <v>11</v>
      </c>
    </row>
    <row r="668" spans="14:23" x14ac:dyDescent="0.3">
      <c r="N668" s="2"/>
      <c r="O668" s="2"/>
      <c r="P668" s="2"/>
      <c r="Q668" s="2"/>
      <c r="R668" s="2"/>
      <c r="S668">
        <v>3</v>
      </c>
      <c r="T668">
        <v>3</v>
      </c>
      <c r="U668">
        <v>2</v>
      </c>
      <c r="V668">
        <v>1</v>
      </c>
      <c r="W668">
        <v>2</v>
      </c>
    </row>
    <row r="669" spans="14:23" x14ac:dyDescent="0.3">
      <c r="N669" s="3"/>
      <c r="O669" s="3"/>
      <c r="P669" s="3"/>
      <c r="Q669" s="3"/>
      <c r="R669" s="3"/>
      <c r="S669">
        <v>4</v>
      </c>
      <c r="T669">
        <v>3</v>
      </c>
      <c r="U669">
        <v>2</v>
      </c>
      <c r="V669">
        <v>0</v>
      </c>
      <c r="W669">
        <v>2</v>
      </c>
    </row>
    <row r="670" spans="14:23" x14ac:dyDescent="0.3">
      <c r="N670" s="2"/>
      <c r="O670" s="2"/>
      <c r="P670" s="2"/>
      <c r="Q670" s="2"/>
      <c r="R670" s="2"/>
      <c r="S670">
        <v>10</v>
      </c>
      <c r="T670">
        <v>7</v>
      </c>
      <c r="U670">
        <v>7</v>
      </c>
      <c r="V670">
        <v>1</v>
      </c>
      <c r="W670">
        <v>0</v>
      </c>
    </row>
    <row r="671" spans="14:23" x14ac:dyDescent="0.3">
      <c r="N671" s="3"/>
      <c r="O671" s="3"/>
      <c r="P671" s="3"/>
      <c r="Q671" s="3"/>
      <c r="R671" s="3"/>
      <c r="S671">
        <v>6</v>
      </c>
      <c r="T671">
        <v>2</v>
      </c>
      <c r="U671">
        <v>2</v>
      </c>
      <c r="V671">
        <v>2</v>
      </c>
      <c r="W671">
        <v>2</v>
      </c>
    </row>
    <row r="672" spans="14:23" x14ac:dyDescent="0.3">
      <c r="N672" s="2"/>
      <c r="O672" s="2"/>
      <c r="P672" s="2"/>
      <c r="Q672" s="2"/>
      <c r="R672" s="2"/>
      <c r="S672">
        <v>8</v>
      </c>
      <c r="T672">
        <v>2</v>
      </c>
      <c r="U672">
        <v>2</v>
      </c>
      <c r="V672">
        <v>2</v>
      </c>
      <c r="W672">
        <v>2</v>
      </c>
    </row>
    <row r="673" spans="14:23" x14ac:dyDescent="0.3">
      <c r="N673" s="3"/>
      <c r="O673" s="3"/>
      <c r="P673" s="3"/>
      <c r="Q673" s="3"/>
      <c r="R673" s="3"/>
      <c r="S673">
        <v>1</v>
      </c>
      <c r="T673">
        <v>1</v>
      </c>
      <c r="U673">
        <v>1</v>
      </c>
      <c r="V673">
        <v>0</v>
      </c>
      <c r="W673">
        <v>0</v>
      </c>
    </row>
    <row r="674" spans="14:23" x14ac:dyDescent="0.3">
      <c r="N674" s="2"/>
      <c r="O674" s="2"/>
      <c r="P674" s="2"/>
      <c r="Q674" s="2"/>
      <c r="R674" s="2"/>
      <c r="S674">
        <v>1</v>
      </c>
      <c r="T674">
        <v>1</v>
      </c>
      <c r="U674">
        <v>0</v>
      </c>
      <c r="V674">
        <v>1</v>
      </c>
      <c r="W674">
        <v>0</v>
      </c>
    </row>
    <row r="675" spans="14:23" x14ac:dyDescent="0.3">
      <c r="N675" s="3"/>
      <c r="O675" s="3"/>
      <c r="P675" s="3"/>
      <c r="Q675" s="3"/>
      <c r="R675" s="3"/>
      <c r="S675">
        <v>10</v>
      </c>
      <c r="T675">
        <v>5</v>
      </c>
      <c r="U675">
        <v>4</v>
      </c>
      <c r="V675">
        <v>0</v>
      </c>
      <c r="W675">
        <v>3</v>
      </c>
    </row>
    <row r="676" spans="14:23" x14ac:dyDescent="0.3">
      <c r="N676" s="2"/>
      <c r="O676" s="2"/>
      <c r="P676" s="2"/>
      <c r="Q676" s="2"/>
      <c r="R676" s="2"/>
      <c r="S676">
        <v>6</v>
      </c>
      <c r="T676">
        <v>3</v>
      </c>
      <c r="U676">
        <v>2</v>
      </c>
      <c r="V676">
        <v>0</v>
      </c>
      <c r="W676">
        <v>2</v>
      </c>
    </row>
    <row r="677" spans="14:23" x14ac:dyDescent="0.3">
      <c r="N677" s="3"/>
      <c r="O677" s="3"/>
      <c r="P677" s="3"/>
      <c r="Q677" s="3"/>
      <c r="R677" s="3"/>
      <c r="S677">
        <v>24</v>
      </c>
      <c r="T677">
        <v>6</v>
      </c>
      <c r="U677">
        <v>0</v>
      </c>
      <c r="V677">
        <v>0</v>
      </c>
      <c r="W677">
        <v>4</v>
      </c>
    </row>
    <row r="678" spans="14:23" x14ac:dyDescent="0.3">
      <c r="N678" s="2"/>
      <c r="O678" s="2"/>
      <c r="P678" s="2"/>
      <c r="Q678" s="2"/>
      <c r="R678" s="2"/>
      <c r="S678">
        <v>13</v>
      </c>
      <c r="T678">
        <v>7</v>
      </c>
      <c r="U678">
        <v>7</v>
      </c>
      <c r="V678">
        <v>5</v>
      </c>
      <c r="W678">
        <v>2</v>
      </c>
    </row>
    <row r="679" spans="14:23" x14ac:dyDescent="0.3">
      <c r="N679" s="3"/>
      <c r="O679" s="3"/>
      <c r="P679" s="3"/>
      <c r="Q679" s="3"/>
      <c r="R679" s="3"/>
      <c r="S679">
        <v>10</v>
      </c>
      <c r="T679">
        <v>10</v>
      </c>
      <c r="U679">
        <v>6</v>
      </c>
      <c r="V679">
        <v>0</v>
      </c>
      <c r="W679">
        <v>7</v>
      </c>
    </row>
    <row r="680" spans="14:23" x14ac:dyDescent="0.3">
      <c r="N680" s="2"/>
      <c r="O680" s="2"/>
      <c r="P680" s="2"/>
      <c r="Q680" s="2"/>
      <c r="R680" s="2"/>
      <c r="S680">
        <v>29</v>
      </c>
      <c r="T680">
        <v>26</v>
      </c>
      <c r="U680">
        <v>9</v>
      </c>
      <c r="V680">
        <v>1</v>
      </c>
      <c r="W680">
        <v>7</v>
      </c>
    </row>
    <row r="681" spans="14:23" x14ac:dyDescent="0.3">
      <c r="N681" s="3"/>
      <c r="O681" s="3"/>
      <c r="P681" s="3"/>
      <c r="Q681" s="3"/>
      <c r="R681" s="3"/>
      <c r="S681">
        <v>13</v>
      </c>
      <c r="T681">
        <v>0</v>
      </c>
      <c r="U681">
        <v>0</v>
      </c>
      <c r="V681">
        <v>0</v>
      </c>
      <c r="W681">
        <v>0</v>
      </c>
    </row>
    <row r="682" spans="14:23" x14ac:dyDescent="0.3">
      <c r="N682" s="2"/>
      <c r="O682" s="2"/>
      <c r="P682" s="2"/>
      <c r="Q682" s="2"/>
      <c r="R682" s="2"/>
      <c r="S682">
        <v>9</v>
      </c>
      <c r="T682">
        <v>9</v>
      </c>
      <c r="U682">
        <v>8</v>
      </c>
      <c r="V682">
        <v>0</v>
      </c>
      <c r="W682">
        <v>0</v>
      </c>
    </row>
    <row r="683" spans="14:23" x14ac:dyDescent="0.3">
      <c r="N683" s="3"/>
      <c r="O683" s="3"/>
      <c r="P683" s="3"/>
      <c r="Q683" s="3"/>
      <c r="R683" s="3"/>
      <c r="S683">
        <v>8</v>
      </c>
      <c r="T683">
        <v>6</v>
      </c>
      <c r="U683">
        <v>2</v>
      </c>
      <c r="V683">
        <v>0</v>
      </c>
      <c r="W683">
        <v>1</v>
      </c>
    </row>
    <row r="684" spans="14:23" x14ac:dyDescent="0.3">
      <c r="N684" s="2"/>
      <c r="O684" s="2"/>
      <c r="P684" s="2"/>
      <c r="Q684" s="2"/>
      <c r="R684" s="2"/>
      <c r="S684">
        <v>15</v>
      </c>
      <c r="T684">
        <v>15</v>
      </c>
      <c r="U684">
        <v>12</v>
      </c>
      <c r="V684">
        <v>5</v>
      </c>
      <c r="W684">
        <v>11</v>
      </c>
    </row>
    <row r="685" spans="14:23" x14ac:dyDescent="0.3">
      <c r="N685" s="3"/>
      <c r="O685" s="3"/>
      <c r="P685" s="3"/>
      <c r="Q685" s="3"/>
      <c r="R685" s="3"/>
      <c r="S685">
        <v>5</v>
      </c>
      <c r="T685">
        <v>3</v>
      </c>
      <c r="U685">
        <v>0</v>
      </c>
      <c r="V685">
        <v>0</v>
      </c>
      <c r="W685">
        <v>2</v>
      </c>
    </row>
    <row r="686" spans="14:23" x14ac:dyDescent="0.3">
      <c r="N686" s="2"/>
      <c r="O686" s="2"/>
      <c r="P686" s="2"/>
      <c r="Q686" s="2"/>
      <c r="R686" s="2"/>
      <c r="S686">
        <v>1</v>
      </c>
      <c r="T686">
        <v>1</v>
      </c>
      <c r="U686">
        <v>0</v>
      </c>
      <c r="V686">
        <v>0</v>
      </c>
      <c r="W686">
        <v>0</v>
      </c>
    </row>
    <row r="687" spans="14:23" x14ac:dyDescent="0.3">
      <c r="N687" s="3"/>
      <c r="O687" s="3"/>
      <c r="P687" s="3"/>
      <c r="Q687" s="3"/>
      <c r="R687" s="3"/>
      <c r="S687">
        <v>11</v>
      </c>
      <c r="T687">
        <v>1</v>
      </c>
      <c r="U687">
        <v>0</v>
      </c>
      <c r="V687">
        <v>0</v>
      </c>
      <c r="W687">
        <v>0</v>
      </c>
    </row>
    <row r="688" spans="14:23" x14ac:dyDescent="0.3">
      <c r="N688" s="2"/>
      <c r="O688" s="2"/>
      <c r="P688" s="2"/>
      <c r="Q688" s="2"/>
      <c r="R688" s="2"/>
      <c r="S688">
        <v>7</v>
      </c>
      <c r="T688">
        <v>7</v>
      </c>
      <c r="U688">
        <v>7</v>
      </c>
      <c r="V688">
        <v>0</v>
      </c>
      <c r="W688">
        <v>7</v>
      </c>
    </row>
    <row r="689" spans="14:23" x14ac:dyDescent="0.3">
      <c r="N689" s="3"/>
      <c r="O689" s="3"/>
      <c r="P689" s="3"/>
      <c r="Q689" s="3"/>
      <c r="R689" s="3"/>
      <c r="S689">
        <v>20</v>
      </c>
      <c r="T689">
        <v>18</v>
      </c>
      <c r="U689">
        <v>13</v>
      </c>
      <c r="V689">
        <v>2</v>
      </c>
      <c r="W689">
        <v>17</v>
      </c>
    </row>
    <row r="690" spans="14:23" x14ac:dyDescent="0.3">
      <c r="N690" s="2"/>
      <c r="O690" s="2"/>
      <c r="P690" s="2"/>
      <c r="Q690" s="2"/>
      <c r="R690" s="2"/>
      <c r="S690">
        <v>16</v>
      </c>
      <c r="T690">
        <v>11</v>
      </c>
      <c r="U690">
        <v>8</v>
      </c>
      <c r="V690">
        <v>3</v>
      </c>
      <c r="W690">
        <v>9</v>
      </c>
    </row>
    <row r="691" spans="14:23" x14ac:dyDescent="0.3">
      <c r="N691" s="3"/>
      <c r="O691" s="3"/>
      <c r="P691" s="3"/>
      <c r="Q691" s="3"/>
      <c r="R691" s="3"/>
      <c r="S691">
        <v>1</v>
      </c>
      <c r="T691">
        <v>1</v>
      </c>
      <c r="U691">
        <v>0</v>
      </c>
      <c r="V691">
        <v>0</v>
      </c>
      <c r="W691">
        <v>0</v>
      </c>
    </row>
    <row r="692" spans="14:23" x14ac:dyDescent="0.3">
      <c r="N692" s="2"/>
      <c r="O692" s="2"/>
      <c r="P692" s="2"/>
      <c r="Q692" s="2"/>
      <c r="R692" s="2"/>
      <c r="S692">
        <v>1</v>
      </c>
      <c r="T692">
        <v>1</v>
      </c>
      <c r="U692">
        <v>0</v>
      </c>
      <c r="V692">
        <v>0</v>
      </c>
      <c r="W692">
        <v>0</v>
      </c>
    </row>
    <row r="693" spans="14:23" x14ac:dyDescent="0.3">
      <c r="N693" s="3"/>
      <c r="O693" s="3"/>
      <c r="P693" s="3"/>
      <c r="Q693" s="3"/>
      <c r="R693" s="3"/>
      <c r="S693">
        <v>10</v>
      </c>
      <c r="T693">
        <v>9</v>
      </c>
      <c r="U693">
        <v>7</v>
      </c>
      <c r="V693">
        <v>8</v>
      </c>
      <c r="W693">
        <v>5</v>
      </c>
    </row>
    <row r="694" spans="14:23" x14ac:dyDescent="0.3">
      <c r="N694" s="2"/>
      <c r="O694" s="2"/>
      <c r="P694" s="2"/>
      <c r="Q694" s="2"/>
      <c r="R694" s="2"/>
      <c r="S694">
        <v>3</v>
      </c>
      <c r="T694">
        <v>1</v>
      </c>
      <c r="U694">
        <v>1</v>
      </c>
      <c r="V694">
        <v>0</v>
      </c>
      <c r="W694">
        <v>0</v>
      </c>
    </row>
    <row r="695" spans="14:23" x14ac:dyDescent="0.3">
      <c r="N695" s="3"/>
      <c r="O695" s="3"/>
      <c r="P695" s="3"/>
      <c r="Q695" s="3"/>
      <c r="R695" s="3"/>
      <c r="S695">
        <v>8</v>
      </c>
      <c r="T695">
        <v>8</v>
      </c>
      <c r="U695">
        <v>7</v>
      </c>
      <c r="V695">
        <v>6</v>
      </c>
      <c r="W695">
        <v>3</v>
      </c>
    </row>
    <row r="696" spans="14:23" x14ac:dyDescent="0.3">
      <c r="N696" s="2"/>
      <c r="O696" s="2"/>
      <c r="P696" s="2"/>
      <c r="Q696" s="2"/>
      <c r="R696" s="2"/>
      <c r="S696">
        <v>16</v>
      </c>
      <c r="T696">
        <v>16</v>
      </c>
      <c r="U696">
        <v>7</v>
      </c>
      <c r="V696">
        <v>3</v>
      </c>
      <c r="W696">
        <v>7</v>
      </c>
    </row>
    <row r="697" spans="14:23" x14ac:dyDescent="0.3">
      <c r="N697" s="3"/>
      <c r="O697" s="3"/>
      <c r="P697" s="3"/>
      <c r="Q697" s="3"/>
      <c r="R697" s="3"/>
      <c r="S697">
        <v>6</v>
      </c>
      <c r="T697">
        <v>5</v>
      </c>
      <c r="U697">
        <v>0</v>
      </c>
      <c r="V697">
        <v>1</v>
      </c>
      <c r="W697">
        <v>4</v>
      </c>
    </row>
    <row r="698" spans="14:23" x14ac:dyDescent="0.3">
      <c r="N698" s="2"/>
      <c r="O698" s="2"/>
      <c r="P698" s="2"/>
      <c r="Q698" s="2"/>
      <c r="R698" s="2"/>
      <c r="S698">
        <v>17</v>
      </c>
      <c r="T698">
        <v>14</v>
      </c>
      <c r="U698">
        <v>1</v>
      </c>
      <c r="V698">
        <v>11</v>
      </c>
      <c r="W698">
        <v>7</v>
      </c>
    </row>
    <row r="699" spans="14:23" x14ac:dyDescent="0.3">
      <c r="N699" s="3"/>
      <c r="O699" s="3"/>
      <c r="P699" s="3"/>
      <c r="Q699" s="3"/>
      <c r="R699" s="3"/>
      <c r="S699">
        <v>9</v>
      </c>
      <c r="T699">
        <v>9</v>
      </c>
      <c r="U699">
        <v>7</v>
      </c>
      <c r="V699">
        <v>0</v>
      </c>
      <c r="W699">
        <v>8</v>
      </c>
    </row>
    <row r="700" spans="14:23" x14ac:dyDescent="0.3">
      <c r="N700" s="2"/>
      <c r="O700" s="2"/>
      <c r="P700" s="2"/>
      <c r="Q700" s="2"/>
      <c r="R700" s="2"/>
      <c r="S700">
        <v>3</v>
      </c>
      <c r="T700">
        <v>3</v>
      </c>
      <c r="U700">
        <v>1</v>
      </c>
      <c r="V700">
        <v>0</v>
      </c>
      <c r="W700">
        <v>2</v>
      </c>
    </row>
    <row r="701" spans="14:23" x14ac:dyDescent="0.3">
      <c r="N701" s="3"/>
      <c r="O701" s="3"/>
      <c r="P701" s="3"/>
      <c r="Q701" s="3"/>
      <c r="R701" s="3"/>
      <c r="S701">
        <v>5</v>
      </c>
      <c r="T701">
        <v>5</v>
      </c>
      <c r="U701">
        <v>2</v>
      </c>
      <c r="V701">
        <v>1</v>
      </c>
      <c r="W701">
        <v>0</v>
      </c>
    </row>
    <row r="702" spans="14:23" x14ac:dyDescent="0.3">
      <c r="N702" s="2"/>
      <c r="O702" s="2"/>
      <c r="P702" s="2"/>
      <c r="Q702" s="2"/>
      <c r="R702" s="2"/>
      <c r="S702">
        <v>26</v>
      </c>
      <c r="T702">
        <v>9</v>
      </c>
      <c r="U702">
        <v>8</v>
      </c>
      <c r="V702">
        <v>7</v>
      </c>
      <c r="W702">
        <v>8</v>
      </c>
    </row>
    <row r="703" spans="14:23" x14ac:dyDescent="0.3">
      <c r="N703" s="3"/>
      <c r="O703" s="3"/>
      <c r="P703" s="3"/>
      <c r="Q703" s="3"/>
      <c r="R703" s="3"/>
      <c r="S703">
        <v>7</v>
      </c>
      <c r="T703">
        <v>1</v>
      </c>
      <c r="U703">
        <v>0</v>
      </c>
      <c r="V703">
        <v>0</v>
      </c>
      <c r="W703">
        <v>0</v>
      </c>
    </row>
    <row r="704" spans="14:23" x14ac:dyDescent="0.3">
      <c r="N704" s="2"/>
      <c r="O704" s="2"/>
      <c r="P704" s="2"/>
      <c r="Q704" s="2"/>
      <c r="R704" s="2"/>
      <c r="S704">
        <v>22</v>
      </c>
      <c r="T704">
        <v>17</v>
      </c>
      <c r="U704">
        <v>13</v>
      </c>
      <c r="V704">
        <v>15</v>
      </c>
      <c r="W704">
        <v>2</v>
      </c>
    </row>
    <row r="705" spans="14:23" x14ac:dyDescent="0.3">
      <c r="N705" s="3"/>
      <c r="O705" s="3"/>
      <c r="P705" s="3"/>
      <c r="Q705" s="3"/>
      <c r="R705" s="3"/>
      <c r="S705">
        <v>10</v>
      </c>
      <c r="T705">
        <v>8</v>
      </c>
      <c r="U705">
        <v>4</v>
      </c>
      <c r="V705">
        <v>7</v>
      </c>
      <c r="W705">
        <v>7</v>
      </c>
    </row>
    <row r="706" spans="14:23" x14ac:dyDescent="0.3">
      <c r="N706" s="2"/>
      <c r="O706" s="2"/>
      <c r="P706" s="2"/>
      <c r="Q706" s="2"/>
      <c r="R706" s="2"/>
      <c r="S706">
        <v>6</v>
      </c>
      <c r="T706">
        <v>5</v>
      </c>
      <c r="U706">
        <v>3</v>
      </c>
      <c r="V706">
        <v>1</v>
      </c>
      <c r="W706">
        <v>3</v>
      </c>
    </row>
    <row r="707" spans="14:23" x14ac:dyDescent="0.3">
      <c r="N707" s="3"/>
      <c r="O707" s="3"/>
      <c r="P707" s="3"/>
      <c r="Q707" s="3"/>
      <c r="R707" s="3"/>
      <c r="S707">
        <v>12</v>
      </c>
      <c r="T707">
        <v>10</v>
      </c>
      <c r="U707">
        <v>9</v>
      </c>
      <c r="V707">
        <v>0</v>
      </c>
      <c r="W707">
        <v>8</v>
      </c>
    </row>
    <row r="708" spans="14:23" x14ac:dyDescent="0.3">
      <c r="N708" s="2"/>
      <c r="O708" s="2"/>
      <c r="P708" s="2"/>
      <c r="Q708" s="2"/>
      <c r="R708" s="2"/>
      <c r="S708">
        <v>9</v>
      </c>
      <c r="T708">
        <v>8</v>
      </c>
      <c r="U708">
        <v>7</v>
      </c>
      <c r="V708">
        <v>0</v>
      </c>
      <c r="W708">
        <v>7</v>
      </c>
    </row>
    <row r="709" spans="14:23" x14ac:dyDescent="0.3">
      <c r="N709" s="3"/>
      <c r="O709" s="3"/>
      <c r="P709" s="3"/>
      <c r="Q709" s="3"/>
      <c r="R709" s="3"/>
      <c r="S709">
        <v>22</v>
      </c>
      <c r="T709">
        <v>1</v>
      </c>
      <c r="U709">
        <v>0</v>
      </c>
      <c r="V709">
        <v>0</v>
      </c>
      <c r="W709">
        <v>0</v>
      </c>
    </row>
    <row r="710" spans="14:23" x14ac:dyDescent="0.3">
      <c r="N710" s="2"/>
      <c r="O710" s="2"/>
      <c r="P710" s="2"/>
      <c r="Q710" s="2"/>
      <c r="R710" s="2"/>
      <c r="S710">
        <v>20</v>
      </c>
      <c r="T710">
        <v>19</v>
      </c>
      <c r="U710">
        <v>10</v>
      </c>
      <c r="V710">
        <v>2</v>
      </c>
      <c r="W710">
        <v>7</v>
      </c>
    </row>
    <row r="711" spans="14:23" x14ac:dyDescent="0.3">
      <c r="N711" s="3"/>
      <c r="O711" s="3"/>
      <c r="P711" s="3"/>
      <c r="Q711" s="3"/>
      <c r="R711" s="3"/>
      <c r="S711">
        <v>12</v>
      </c>
      <c r="T711">
        <v>7</v>
      </c>
      <c r="U711">
        <v>7</v>
      </c>
      <c r="V711">
        <v>0</v>
      </c>
      <c r="W711">
        <v>7</v>
      </c>
    </row>
    <row r="712" spans="14:23" x14ac:dyDescent="0.3">
      <c r="N712" s="2"/>
      <c r="O712" s="2"/>
      <c r="P712" s="2"/>
      <c r="Q712" s="2"/>
      <c r="R712" s="2"/>
      <c r="S712">
        <v>4</v>
      </c>
      <c r="T712">
        <v>3</v>
      </c>
      <c r="U712">
        <v>2</v>
      </c>
      <c r="V712">
        <v>1</v>
      </c>
      <c r="W712">
        <v>2</v>
      </c>
    </row>
    <row r="713" spans="14:23" x14ac:dyDescent="0.3">
      <c r="N713" s="3"/>
      <c r="O713" s="3"/>
      <c r="P713" s="3"/>
      <c r="Q713" s="3"/>
      <c r="R713" s="3"/>
      <c r="S713">
        <v>10</v>
      </c>
      <c r="T713">
        <v>10</v>
      </c>
      <c r="U713">
        <v>8</v>
      </c>
      <c r="V713">
        <v>6</v>
      </c>
      <c r="W713">
        <v>0</v>
      </c>
    </row>
    <row r="714" spans="14:23" x14ac:dyDescent="0.3">
      <c r="N714" s="2"/>
      <c r="O714" s="2"/>
      <c r="P714" s="2"/>
      <c r="Q714" s="2"/>
      <c r="R714" s="2"/>
      <c r="S714">
        <v>3</v>
      </c>
      <c r="T714">
        <v>0</v>
      </c>
      <c r="U714">
        <v>0</v>
      </c>
      <c r="V714">
        <v>0</v>
      </c>
      <c r="W714">
        <v>0</v>
      </c>
    </row>
    <row r="715" spans="14:23" x14ac:dyDescent="0.3">
      <c r="N715" s="3"/>
      <c r="O715" s="3"/>
      <c r="P715" s="3"/>
      <c r="Q715" s="3"/>
      <c r="R715" s="3"/>
      <c r="S715">
        <v>5</v>
      </c>
      <c r="T715">
        <v>3</v>
      </c>
      <c r="U715">
        <v>2</v>
      </c>
      <c r="V715">
        <v>0</v>
      </c>
      <c r="W715">
        <v>2</v>
      </c>
    </row>
    <row r="716" spans="14:23" x14ac:dyDescent="0.3">
      <c r="N716" s="2"/>
      <c r="O716" s="2"/>
      <c r="P716" s="2"/>
      <c r="Q716" s="2"/>
      <c r="R716" s="2"/>
      <c r="S716">
        <v>8</v>
      </c>
      <c r="T716">
        <v>5</v>
      </c>
      <c r="U716">
        <v>3</v>
      </c>
      <c r="V716">
        <v>0</v>
      </c>
      <c r="W716">
        <v>2</v>
      </c>
    </row>
    <row r="717" spans="14:23" x14ac:dyDescent="0.3">
      <c r="N717" s="3"/>
      <c r="O717" s="3"/>
      <c r="P717" s="3"/>
      <c r="Q717" s="3"/>
      <c r="R717" s="3"/>
      <c r="S717">
        <v>32</v>
      </c>
      <c r="T717">
        <v>5</v>
      </c>
      <c r="U717">
        <v>4</v>
      </c>
      <c r="V717">
        <v>1</v>
      </c>
      <c r="W717">
        <v>3</v>
      </c>
    </row>
    <row r="718" spans="14:23" x14ac:dyDescent="0.3">
      <c r="N718" s="2"/>
      <c r="O718" s="2"/>
      <c r="P718" s="2"/>
      <c r="Q718" s="2"/>
      <c r="R718" s="2"/>
      <c r="S718">
        <v>6</v>
      </c>
      <c r="T718">
        <v>6</v>
      </c>
      <c r="U718">
        <v>5</v>
      </c>
      <c r="V718">
        <v>1</v>
      </c>
      <c r="W718">
        <v>2</v>
      </c>
    </row>
    <row r="719" spans="14:23" x14ac:dyDescent="0.3">
      <c r="N719" s="3"/>
      <c r="O719" s="3"/>
      <c r="P719" s="3"/>
      <c r="Q719" s="3"/>
      <c r="R719" s="3"/>
      <c r="S719">
        <v>21</v>
      </c>
      <c r="T719">
        <v>18</v>
      </c>
      <c r="U719">
        <v>16</v>
      </c>
      <c r="V719">
        <v>0</v>
      </c>
      <c r="W719">
        <v>11</v>
      </c>
    </row>
    <row r="720" spans="14:23" x14ac:dyDescent="0.3">
      <c r="N720" s="2"/>
      <c r="O720" s="2"/>
      <c r="P720" s="2"/>
      <c r="Q720" s="2"/>
      <c r="R720" s="2"/>
      <c r="S720">
        <v>4</v>
      </c>
      <c r="T720">
        <v>2</v>
      </c>
      <c r="U720">
        <v>2</v>
      </c>
      <c r="V720">
        <v>2</v>
      </c>
      <c r="W720">
        <v>2</v>
      </c>
    </row>
    <row r="721" spans="14:23" x14ac:dyDescent="0.3">
      <c r="N721" s="3"/>
      <c r="O721" s="3"/>
      <c r="P721" s="3"/>
      <c r="Q721" s="3"/>
      <c r="R721" s="3"/>
      <c r="S721">
        <v>9</v>
      </c>
      <c r="T721">
        <v>9</v>
      </c>
      <c r="U721">
        <v>8</v>
      </c>
      <c r="V721">
        <v>0</v>
      </c>
      <c r="W721">
        <v>8</v>
      </c>
    </row>
    <row r="722" spans="14:23" x14ac:dyDescent="0.3">
      <c r="N722" s="2"/>
      <c r="O722" s="2"/>
      <c r="P722" s="2"/>
      <c r="Q722" s="2"/>
      <c r="R722" s="2"/>
      <c r="S722">
        <v>9</v>
      </c>
      <c r="T722">
        <v>9</v>
      </c>
      <c r="U722">
        <v>0</v>
      </c>
      <c r="V722">
        <v>0</v>
      </c>
      <c r="W722">
        <v>7</v>
      </c>
    </row>
    <row r="723" spans="14:23" x14ac:dyDescent="0.3">
      <c r="N723" s="3"/>
      <c r="O723" s="3"/>
      <c r="P723" s="3"/>
      <c r="Q723" s="3"/>
      <c r="R723" s="3"/>
      <c r="S723">
        <v>7</v>
      </c>
      <c r="T723">
        <v>5</v>
      </c>
      <c r="U723">
        <v>2</v>
      </c>
      <c r="V723">
        <v>0</v>
      </c>
      <c r="W723">
        <v>1</v>
      </c>
    </row>
    <row r="724" spans="14:23" x14ac:dyDescent="0.3">
      <c r="N724" s="2"/>
      <c r="O724" s="2"/>
      <c r="P724" s="2"/>
      <c r="Q724" s="2"/>
      <c r="R724" s="2"/>
      <c r="S724">
        <v>22</v>
      </c>
      <c r="T724">
        <v>12</v>
      </c>
      <c r="U724">
        <v>11</v>
      </c>
      <c r="V724">
        <v>1</v>
      </c>
      <c r="W724">
        <v>5</v>
      </c>
    </row>
    <row r="725" spans="14:23" x14ac:dyDescent="0.3">
      <c r="N725" s="3"/>
      <c r="O725" s="3"/>
      <c r="P725" s="3"/>
      <c r="Q725" s="3"/>
      <c r="R725" s="3"/>
      <c r="S725">
        <v>3</v>
      </c>
      <c r="T725">
        <v>2</v>
      </c>
      <c r="U725">
        <v>1</v>
      </c>
      <c r="V725">
        <v>0</v>
      </c>
      <c r="W725">
        <v>2</v>
      </c>
    </row>
    <row r="726" spans="14:23" x14ac:dyDescent="0.3">
      <c r="N726" s="2"/>
      <c r="O726" s="2"/>
      <c r="P726" s="2"/>
      <c r="Q726" s="2"/>
      <c r="R726" s="2"/>
      <c r="S726">
        <v>13</v>
      </c>
      <c r="T726">
        <v>8</v>
      </c>
      <c r="U726">
        <v>7</v>
      </c>
      <c r="V726">
        <v>0</v>
      </c>
      <c r="W726">
        <v>7</v>
      </c>
    </row>
    <row r="727" spans="14:23" x14ac:dyDescent="0.3">
      <c r="N727" s="3"/>
      <c r="O727" s="3"/>
      <c r="P727" s="3"/>
      <c r="Q727" s="3"/>
      <c r="R727" s="3"/>
      <c r="S727">
        <v>5</v>
      </c>
      <c r="T727">
        <v>4</v>
      </c>
      <c r="U727">
        <v>2</v>
      </c>
      <c r="V727">
        <v>3</v>
      </c>
      <c r="W727">
        <v>2</v>
      </c>
    </row>
    <row r="728" spans="14:23" x14ac:dyDescent="0.3">
      <c r="N728" s="2"/>
      <c r="O728" s="2"/>
      <c r="P728" s="2"/>
      <c r="Q728" s="2"/>
      <c r="R728" s="2"/>
      <c r="S728">
        <v>5</v>
      </c>
      <c r="T728">
        <v>4</v>
      </c>
      <c r="U728">
        <v>2</v>
      </c>
      <c r="V728">
        <v>0</v>
      </c>
      <c r="W728">
        <v>2</v>
      </c>
    </row>
    <row r="729" spans="14:23" x14ac:dyDescent="0.3">
      <c r="N729" s="3"/>
      <c r="O729" s="3"/>
      <c r="P729" s="3"/>
      <c r="Q729" s="3"/>
      <c r="R729" s="3"/>
      <c r="S729">
        <v>4</v>
      </c>
      <c r="T729">
        <v>4</v>
      </c>
      <c r="U729">
        <v>3</v>
      </c>
      <c r="V729">
        <v>0</v>
      </c>
      <c r="W729">
        <v>3</v>
      </c>
    </row>
    <row r="730" spans="14:23" x14ac:dyDescent="0.3">
      <c r="N730" s="2"/>
      <c r="O730" s="2"/>
      <c r="P730" s="2"/>
      <c r="Q730" s="2"/>
      <c r="R730" s="2"/>
      <c r="S730">
        <v>0</v>
      </c>
      <c r="T730">
        <v>0</v>
      </c>
      <c r="U730">
        <v>0</v>
      </c>
      <c r="V730">
        <v>0</v>
      </c>
      <c r="W730">
        <v>0</v>
      </c>
    </row>
    <row r="731" spans="14:23" x14ac:dyDescent="0.3">
      <c r="N731" s="3"/>
      <c r="O731" s="3"/>
      <c r="P731" s="3"/>
      <c r="Q731" s="3"/>
      <c r="R731" s="3"/>
      <c r="S731">
        <v>22</v>
      </c>
      <c r="T731">
        <v>10</v>
      </c>
      <c r="U731">
        <v>7</v>
      </c>
      <c r="V731">
        <v>0</v>
      </c>
      <c r="W731">
        <v>8</v>
      </c>
    </row>
    <row r="732" spans="14:23" x14ac:dyDescent="0.3">
      <c r="N732" s="2"/>
      <c r="O732" s="2"/>
      <c r="P732" s="2"/>
      <c r="Q732" s="2"/>
      <c r="R732" s="2"/>
      <c r="S732">
        <v>16</v>
      </c>
      <c r="T732">
        <v>16</v>
      </c>
      <c r="U732">
        <v>10</v>
      </c>
      <c r="V732">
        <v>10</v>
      </c>
      <c r="W732">
        <v>1</v>
      </c>
    </row>
    <row r="733" spans="14:23" x14ac:dyDescent="0.3">
      <c r="N733" s="3"/>
      <c r="O733" s="3"/>
      <c r="P733" s="3"/>
      <c r="Q733" s="3"/>
      <c r="R733" s="3"/>
      <c r="S733">
        <v>9</v>
      </c>
      <c r="T733">
        <v>8</v>
      </c>
      <c r="U733">
        <v>7</v>
      </c>
      <c r="V733">
        <v>1</v>
      </c>
      <c r="W733">
        <v>7</v>
      </c>
    </row>
    <row r="734" spans="14:23" x14ac:dyDescent="0.3">
      <c r="N734" s="2"/>
      <c r="O734" s="2"/>
      <c r="P734" s="2"/>
      <c r="Q734" s="2"/>
      <c r="R734" s="2"/>
      <c r="S734">
        <v>1</v>
      </c>
      <c r="T734">
        <v>1</v>
      </c>
      <c r="U734">
        <v>0</v>
      </c>
      <c r="V734">
        <v>0</v>
      </c>
      <c r="W734">
        <v>0</v>
      </c>
    </row>
    <row r="735" spans="14:23" x14ac:dyDescent="0.3">
      <c r="N735" s="3"/>
      <c r="O735" s="3"/>
      <c r="P735" s="3"/>
      <c r="Q735" s="3"/>
      <c r="R735" s="3"/>
      <c r="S735">
        <v>4</v>
      </c>
      <c r="T735">
        <v>3</v>
      </c>
      <c r="U735">
        <v>2</v>
      </c>
      <c r="V735">
        <v>1</v>
      </c>
      <c r="W735">
        <v>2</v>
      </c>
    </row>
    <row r="736" spans="14:23" x14ac:dyDescent="0.3">
      <c r="N736" s="2"/>
      <c r="O736" s="2"/>
      <c r="P736" s="2"/>
      <c r="Q736" s="2"/>
      <c r="R736" s="2"/>
      <c r="S736">
        <v>8</v>
      </c>
      <c r="T736">
        <v>8</v>
      </c>
      <c r="U736">
        <v>7</v>
      </c>
      <c r="V736">
        <v>1</v>
      </c>
      <c r="W736">
        <v>3</v>
      </c>
    </row>
    <row r="737" spans="14:23" x14ac:dyDescent="0.3">
      <c r="N737" s="3"/>
      <c r="O737" s="3"/>
      <c r="P737" s="3"/>
      <c r="Q737" s="3"/>
      <c r="R737" s="3"/>
      <c r="S737">
        <v>4</v>
      </c>
      <c r="T737">
        <v>4</v>
      </c>
      <c r="U737">
        <v>3</v>
      </c>
      <c r="V737">
        <v>1</v>
      </c>
      <c r="W737">
        <v>1</v>
      </c>
    </row>
    <row r="738" spans="14:23" x14ac:dyDescent="0.3">
      <c r="N738" s="2"/>
      <c r="O738" s="2"/>
      <c r="P738" s="2"/>
      <c r="Q738" s="2"/>
      <c r="R738" s="2"/>
      <c r="S738">
        <v>19</v>
      </c>
      <c r="T738">
        <v>2</v>
      </c>
      <c r="U738">
        <v>2</v>
      </c>
      <c r="V738">
        <v>2</v>
      </c>
      <c r="W738">
        <v>2</v>
      </c>
    </row>
    <row r="739" spans="14:23" x14ac:dyDescent="0.3">
      <c r="N739" s="3"/>
      <c r="O739" s="3"/>
      <c r="P739" s="3"/>
      <c r="Q739" s="3"/>
      <c r="R739" s="3"/>
      <c r="S739">
        <v>8</v>
      </c>
      <c r="T739">
        <v>2</v>
      </c>
      <c r="U739">
        <v>2</v>
      </c>
      <c r="V739">
        <v>2</v>
      </c>
      <c r="W739">
        <v>1</v>
      </c>
    </row>
    <row r="740" spans="14:23" x14ac:dyDescent="0.3">
      <c r="N740" s="2"/>
      <c r="O740" s="2"/>
      <c r="P740" s="2"/>
      <c r="Q740" s="2"/>
      <c r="R740" s="2"/>
      <c r="S740">
        <v>21</v>
      </c>
      <c r="T740">
        <v>21</v>
      </c>
      <c r="U740">
        <v>6</v>
      </c>
      <c r="V740">
        <v>11</v>
      </c>
      <c r="W740">
        <v>8</v>
      </c>
    </row>
    <row r="741" spans="14:23" x14ac:dyDescent="0.3">
      <c r="N741" s="3"/>
      <c r="O741" s="3"/>
      <c r="P741" s="3"/>
      <c r="Q741" s="3"/>
      <c r="R741" s="3"/>
      <c r="S741">
        <v>4</v>
      </c>
      <c r="T741">
        <v>3</v>
      </c>
      <c r="U741">
        <v>2</v>
      </c>
      <c r="V741">
        <v>2</v>
      </c>
      <c r="W741">
        <v>2</v>
      </c>
    </row>
    <row r="742" spans="14:23" x14ac:dyDescent="0.3">
      <c r="N742" s="2"/>
      <c r="O742" s="2"/>
      <c r="P742" s="2"/>
      <c r="Q742" s="2"/>
      <c r="R742" s="2"/>
      <c r="S742">
        <v>3</v>
      </c>
      <c r="T742">
        <v>3</v>
      </c>
      <c r="U742">
        <v>2</v>
      </c>
      <c r="V742">
        <v>1</v>
      </c>
      <c r="W742">
        <v>2</v>
      </c>
    </row>
    <row r="743" spans="14:23" x14ac:dyDescent="0.3">
      <c r="N743" s="3"/>
      <c r="O743" s="3"/>
      <c r="P743" s="3"/>
      <c r="Q743" s="3"/>
      <c r="R743" s="3"/>
      <c r="S743">
        <v>21</v>
      </c>
      <c r="T743">
        <v>1</v>
      </c>
      <c r="U743">
        <v>0</v>
      </c>
      <c r="V743">
        <v>0</v>
      </c>
      <c r="W743">
        <v>0</v>
      </c>
    </row>
    <row r="744" spans="14:23" x14ac:dyDescent="0.3">
      <c r="N744" s="2"/>
      <c r="O744" s="2"/>
      <c r="P744" s="2"/>
      <c r="Q744" s="2"/>
      <c r="R744" s="2"/>
      <c r="S744">
        <v>8</v>
      </c>
      <c r="T744">
        <v>1</v>
      </c>
      <c r="U744">
        <v>0</v>
      </c>
      <c r="V744">
        <v>0</v>
      </c>
      <c r="W744">
        <v>0</v>
      </c>
    </row>
    <row r="745" spans="14:23" x14ac:dyDescent="0.3">
      <c r="N745" s="3"/>
      <c r="O745" s="3"/>
      <c r="P745" s="3"/>
      <c r="Q745" s="3"/>
      <c r="R745" s="3"/>
      <c r="S745">
        <v>30</v>
      </c>
      <c r="T745">
        <v>5</v>
      </c>
      <c r="U745">
        <v>3</v>
      </c>
      <c r="V745">
        <v>4</v>
      </c>
      <c r="W745">
        <v>3</v>
      </c>
    </row>
    <row r="746" spans="14:23" x14ac:dyDescent="0.3">
      <c r="N746" s="2"/>
      <c r="O746" s="2"/>
      <c r="P746" s="2"/>
      <c r="Q746" s="2"/>
      <c r="R746" s="2"/>
      <c r="S746">
        <v>15</v>
      </c>
      <c r="T746">
        <v>1</v>
      </c>
      <c r="U746">
        <v>0</v>
      </c>
      <c r="V746">
        <v>0</v>
      </c>
      <c r="W746">
        <v>0</v>
      </c>
    </row>
    <row r="747" spans="14:23" x14ac:dyDescent="0.3">
      <c r="N747" s="3"/>
      <c r="O747" s="3"/>
      <c r="P747" s="3"/>
      <c r="Q747" s="3"/>
      <c r="R747" s="3"/>
      <c r="S747">
        <v>17</v>
      </c>
      <c r="T747">
        <v>8</v>
      </c>
      <c r="U747">
        <v>7</v>
      </c>
      <c r="V747">
        <v>6</v>
      </c>
      <c r="W747">
        <v>7</v>
      </c>
    </row>
    <row r="748" spans="14:23" x14ac:dyDescent="0.3">
      <c r="N748" s="2"/>
      <c r="O748" s="2"/>
      <c r="P748" s="2"/>
      <c r="Q748" s="2"/>
      <c r="R748" s="2"/>
      <c r="S748">
        <v>21</v>
      </c>
      <c r="T748">
        <v>21</v>
      </c>
      <c r="U748">
        <v>16</v>
      </c>
      <c r="V748">
        <v>5</v>
      </c>
      <c r="W748">
        <v>10</v>
      </c>
    </row>
    <row r="749" spans="14:23" x14ac:dyDescent="0.3">
      <c r="N749" s="3"/>
      <c r="O749" s="3"/>
      <c r="P749" s="3"/>
      <c r="Q749" s="3"/>
      <c r="R749" s="3"/>
      <c r="S749">
        <v>19</v>
      </c>
      <c r="T749">
        <v>1</v>
      </c>
      <c r="U749">
        <v>0</v>
      </c>
      <c r="V749">
        <v>0</v>
      </c>
      <c r="W749">
        <v>0</v>
      </c>
    </row>
    <row r="750" spans="14:23" x14ac:dyDescent="0.3">
      <c r="N750" s="2"/>
      <c r="O750" s="2"/>
      <c r="P750" s="2"/>
      <c r="Q750" s="2"/>
      <c r="R750" s="2"/>
      <c r="S750">
        <v>7</v>
      </c>
      <c r="T750">
        <v>2</v>
      </c>
      <c r="U750">
        <v>2</v>
      </c>
      <c r="V750">
        <v>2</v>
      </c>
      <c r="W750">
        <v>2</v>
      </c>
    </row>
    <row r="751" spans="14:23" x14ac:dyDescent="0.3">
      <c r="N751" s="3"/>
      <c r="O751" s="3"/>
      <c r="P751" s="3"/>
      <c r="Q751" s="3"/>
      <c r="R751" s="3"/>
      <c r="S751">
        <v>33</v>
      </c>
      <c r="T751">
        <v>32</v>
      </c>
      <c r="U751">
        <v>14</v>
      </c>
      <c r="V751">
        <v>6</v>
      </c>
      <c r="W751">
        <v>9</v>
      </c>
    </row>
    <row r="752" spans="14:23" x14ac:dyDescent="0.3">
      <c r="N752" s="2"/>
      <c r="O752" s="2"/>
      <c r="P752" s="2"/>
      <c r="Q752" s="2"/>
      <c r="R752" s="2"/>
      <c r="S752">
        <v>23</v>
      </c>
      <c r="T752">
        <v>12</v>
      </c>
      <c r="U752">
        <v>11</v>
      </c>
      <c r="V752">
        <v>11</v>
      </c>
      <c r="W752">
        <v>11</v>
      </c>
    </row>
    <row r="753" spans="14:23" x14ac:dyDescent="0.3">
      <c r="N753" s="3"/>
      <c r="O753" s="3"/>
      <c r="P753" s="3"/>
      <c r="Q753" s="3"/>
      <c r="R753" s="3"/>
      <c r="S753">
        <v>19</v>
      </c>
      <c r="T753">
        <v>18</v>
      </c>
      <c r="U753">
        <v>7</v>
      </c>
      <c r="V753">
        <v>0</v>
      </c>
      <c r="W753">
        <v>13</v>
      </c>
    </row>
    <row r="754" spans="14:23" x14ac:dyDescent="0.3">
      <c r="N754" s="2"/>
      <c r="O754" s="2"/>
      <c r="P754" s="2"/>
      <c r="Q754" s="2"/>
      <c r="R754" s="2"/>
      <c r="S754">
        <v>18</v>
      </c>
      <c r="T754">
        <v>17</v>
      </c>
      <c r="U754">
        <v>13</v>
      </c>
      <c r="V754">
        <v>15</v>
      </c>
      <c r="W754">
        <v>14</v>
      </c>
    </row>
    <row r="755" spans="14:23" x14ac:dyDescent="0.3">
      <c r="N755" s="3"/>
      <c r="O755" s="3"/>
      <c r="P755" s="3"/>
      <c r="Q755" s="3"/>
      <c r="R755" s="3"/>
      <c r="S755">
        <v>21</v>
      </c>
      <c r="T755">
        <v>21</v>
      </c>
      <c r="U755">
        <v>6</v>
      </c>
      <c r="V755">
        <v>2</v>
      </c>
      <c r="W755">
        <v>8</v>
      </c>
    </row>
    <row r="756" spans="14:23" x14ac:dyDescent="0.3">
      <c r="N756" s="2"/>
      <c r="O756" s="2"/>
      <c r="P756" s="2"/>
      <c r="Q756" s="2"/>
      <c r="R756" s="2"/>
      <c r="S756">
        <v>3</v>
      </c>
      <c r="T756">
        <v>2</v>
      </c>
      <c r="U756">
        <v>2</v>
      </c>
      <c r="V756">
        <v>2</v>
      </c>
      <c r="W756">
        <v>2</v>
      </c>
    </row>
    <row r="757" spans="14:23" x14ac:dyDescent="0.3">
      <c r="N757" s="3"/>
      <c r="O757" s="3"/>
      <c r="P757" s="3"/>
      <c r="Q757" s="3"/>
      <c r="R757" s="3"/>
      <c r="S757">
        <v>26</v>
      </c>
      <c r="T757">
        <v>9</v>
      </c>
      <c r="U757">
        <v>3</v>
      </c>
      <c r="V757">
        <v>1</v>
      </c>
      <c r="W757">
        <v>1</v>
      </c>
    </row>
    <row r="758" spans="14:23" x14ac:dyDescent="0.3">
      <c r="N758" s="2"/>
      <c r="O758" s="2"/>
      <c r="P758" s="2"/>
      <c r="Q758" s="2"/>
      <c r="R758" s="2"/>
      <c r="S758">
        <v>10</v>
      </c>
      <c r="T758">
        <v>8</v>
      </c>
      <c r="U758">
        <v>7</v>
      </c>
      <c r="V758">
        <v>7</v>
      </c>
      <c r="W758">
        <v>7</v>
      </c>
    </row>
    <row r="759" spans="14:23" x14ac:dyDescent="0.3">
      <c r="N759" s="3"/>
      <c r="O759" s="3"/>
      <c r="P759" s="3"/>
      <c r="Q759" s="3"/>
      <c r="R759" s="3"/>
      <c r="S759">
        <v>16</v>
      </c>
      <c r="T759">
        <v>15</v>
      </c>
      <c r="U759">
        <v>1</v>
      </c>
      <c r="V759">
        <v>0</v>
      </c>
      <c r="W759">
        <v>9</v>
      </c>
    </row>
    <row r="760" spans="14:23" x14ac:dyDescent="0.3">
      <c r="N760" s="2"/>
      <c r="O760" s="2"/>
      <c r="P760" s="2"/>
      <c r="Q760" s="2"/>
      <c r="R760" s="2"/>
      <c r="S760">
        <v>14</v>
      </c>
      <c r="T760">
        <v>6</v>
      </c>
      <c r="U760">
        <v>4</v>
      </c>
      <c r="V760">
        <v>0</v>
      </c>
      <c r="W760">
        <v>4</v>
      </c>
    </row>
    <row r="761" spans="14:23" x14ac:dyDescent="0.3">
      <c r="N761" s="3"/>
      <c r="O761" s="3"/>
      <c r="P761" s="3"/>
      <c r="Q761" s="3"/>
      <c r="R761" s="3"/>
      <c r="S761">
        <v>6</v>
      </c>
      <c r="T761">
        <v>6</v>
      </c>
      <c r="U761">
        <v>3</v>
      </c>
      <c r="V761">
        <v>0</v>
      </c>
      <c r="W761">
        <v>4</v>
      </c>
    </row>
    <row r="762" spans="14:23" x14ac:dyDescent="0.3">
      <c r="N762" s="2"/>
      <c r="O762" s="2"/>
      <c r="P762" s="2"/>
      <c r="Q762" s="2"/>
      <c r="R762" s="2"/>
      <c r="S762">
        <v>30</v>
      </c>
      <c r="T762">
        <v>15</v>
      </c>
      <c r="U762">
        <v>7</v>
      </c>
      <c r="V762">
        <v>6</v>
      </c>
      <c r="W762">
        <v>12</v>
      </c>
    </row>
    <row r="763" spans="14:23" x14ac:dyDescent="0.3">
      <c r="N763" s="3"/>
      <c r="O763" s="3"/>
      <c r="P763" s="3"/>
      <c r="Q763" s="3"/>
      <c r="R763" s="3"/>
      <c r="S763">
        <v>9</v>
      </c>
      <c r="T763">
        <v>1</v>
      </c>
      <c r="U763">
        <v>0</v>
      </c>
      <c r="V763">
        <v>0</v>
      </c>
      <c r="W763">
        <v>0</v>
      </c>
    </row>
    <row r="764" spans="14:23" x14ac:dyDescent="0.3">
      <c r="N764" s="2"/>
      <c r="O764" s="2"/>
      <c r="P764" s="2"/>
      <c r="Q764" s="2"/>
      <c r="R764" s="2"/>
      <c r="S764">
        <v>6</v>
      </c>
      <c r="T764">
        <v>3</v>
      </c>
      <c r="U764">
        <v>2</v>
      </c>
      <c r="V764">
        <v>1</v>
      </c>
      <c r="W764">
        <v>2</v>
      </c>
    </row>
    <row r="765" spans="14:23" x14ac:dyDescent="0.3">
      <c r="N765" s="3"/>
      <c r="O765" s="3"/>
      <c r="P765" s="3"/>
      <c r="Q765" s="3"/>
      <c r="R765" s="3"/>
      <c r="S765">
        <v>1</v>
      </c>
      <c r="T765">
        <v>1</v>
      </c>
      <c r="U765">
        <v>1</v>
      </c>
      <c r="V765">
        <v>0</v>
      </c>
      <c r="W765">
        <v>0</v>
      </c>
    </row>
    <row r="766" spans="14:23" x14ac:dyDescent="0.3">
      <c r="N766" s="2"/>
      <c r="O766" s="2"/>
      <c r="P766" s="2"/>
      <c r="Q766" s="2"/>
      <c r="R766" s="2"/>
      <c r="S766">
        <v>1</v>
      </c>
      <c r="T766">
        <v>1</v>
      </c>
      <c r="U766">
        <v>0</v>
      </c>
      <c r="V766">
        <v>0</v>
      </c>
      <c r="W766">
        <v>0</v>
      </c>
    </row>
    <row r="767" spans="14:23" x14ac:dyDescent="0.3">
      <c r="N767" s="3"/>
      <c r="O767" s="3"/>
      <c r="P767" s="3"/>
      <c r="Q767" s="3"/>
      <c r="R767" s="3"/>
      <c r="S767">
        <v>8</v>
      </c>
      <c r="T767">
        <v>2</v>
      </c>
      <c r="U767">
        <v>2</v>
      </c>
      <c r="V767">
        <v>2</v>
      </c>
      <c r="W767">
        <v>2</v>
      </c>
    </row>
    <row r="768" spans="14:23" x14ac:dyDescent="0.3">
      <c r="N768" s="2"/>
      <c r="O768" s="2"/>
      <c r="P768" s="2"/>
      <c r="Q768" s="2"/>
      <c r="R768" s="2"/>
      <c r="S768">
        <v>29</v>
      </c>
      <c r="T768">
        <v>8</v>
      </c>
      <c r="U768">
        <v>1</v>
      </c>
      <c r="V768">
        <v>7</v>
      </c>
      <c r="W768">
        <v>7</v>
      </c>
    </row>
    <row r="769" spans="14:23" x14ac:dyDescent="0.3">
      <c r="N769" s="3"/>
      <c r="O769" s="3"/>
      <c r="P769" s="3"/>
      <c r="Q769" s="3"/>
      <c r="R769" s="3"/>
      <c r="S769">
        <v>8</v>
      </c>
      <c r="T769">
        <v>4</v>
      </c>
      <c r="U769">
        <v>3</v>
      </c>
      <c r="V769">
        <v>0</v>
      </c>
      <c r="W769">
        <v>1</v>
      </c>
    </row>
    <row r="770" spans="14:23" x14ac:dyDescent="0.3">
      <c r="N770" s="2"/>
      <c r="O770" s="2"/>
      <c r="P770" s="2"/>
      <c r="Q770" s="2"/>
      <c r="R770" s="2"/>
      <c r="S770">
        <v>8</v>
      </c>
      <c r="T770">
        <v>7</v>
      </c>
      <c r="U770">
        <v>7</v>
      </c>
      <c r="V770">
        <v>7</v>
      </c>
      <c r="W770">
        <v>5</v>
      </c>
    </row>
    <row r="771" spans="14:23" x14ac:dyDescent="0.3">
      <c r="N771" s="3"/>
      <c r="O771" s="3"/>
      <c r="P771" s="3"/>
      <c r="Q771" s="3"/>
      <c r="R771" s="3"/>
      <c r="S771">
        <v>5</v>
      </c>
      <c r="T771">
        <v>5</v>
      </c>
      <c r="U771">
        <v>3</v>
      </c>
      <c r="V771">
        <v>1</v>
      </c>
      <c r="W771">
        <v>3</v>
      </c>
    </row>
    <row r="772" spans="14:23" x14ac:dyDescent="0.3">
      <c r="N772" s="2"/>
      <c r="O772" s="2"/>
      <c r="P772" s="2"/>
      <c r="Q772" s="2"/>
      <c r="R772" s="2"/>
      <c r="S772">
        <v>23</v>
      </c>
      <c r="T772">
        <v>2</v>
      </c>
      <c r="U772">
        <v>2</v>
      </c>
      <c r="V772">
        <v>2</v>
      </c>
      <c r="W772">
        <v>2</v>
      </c>
    </row>
    <row r="773" spans="14:23" x14ac:dyDescent="0.3">
      <c r="N773" s="3"/>
      <c r="O773" s="3"/>
      <c r="P773" s="3"/>
      <c r="Q773" s="3"/>
      <c r="R773" s="3"/>
      <c r="S773">
        <v>13</v>
      </c>
      <c r="T773">
        <v>9</v>
      </c>
      <c r="U773">
        <v>4</v>
      </c>
      <c r="V773">
        <v>7</v>
      </c>
      <c r="W773">
        <v>0</v>
      </c>
    </row>
    <row r="774" spans="14:23" x14ac:dyDescent="0.3">
      <c r="N774" s="2"/>
      <c r="O774" s="2"/>
      <c r="P774" s="2"/>
      <c r="Q774" s="2"/>
      <c r="R774" s="2"/>
      <c r="S774">
        <v>18</v>
      </c>
      <c r="T774">
        <v>5</v>
      </c>
      <c r="U774">
        <v>4</v>
      </c>
      <c r="V774">
        <v>0</v>
      </c>
      <c r="W774">
        <v>3</v>
      </c>
    </row>
    <row r="775" spans="14:23" x14ac:dyDescent="0.3">
      <c r="N775" s="3"/>
      <c r="O775" s="3"/>
      <c r="P775" s="3"/>
      <c r="Q775" s="3"/>
      <c r="R775" s="3"/>
      <c r="S775">
        <v>15</v>
      </c>
      <c r="T775">
        <v>14</v>
      </c>
      <c r="U775">
        <v>8</v>
      </c>
      <c r="V775">
        <v>7</v>
      </c>
      <c r="W775">
        <v>8</v>
      </c>
    </row>
    <row r="776" spans="14:23" x14ac:dyDescent="0.3">
      <c r="N776" s="2"/>
      <c r="O776" s="2"/>
      <c r="P776" s="2"/>
      <c r="Q776" s="2"/>
      <c r="R776" s="2"/>
      <c r="S776">
        <v>31</v>
      </c>
      <c r="T776">
        <v>9</v>
      </c>
      <c r="U776">
        <v>7</v>
      </c>
      <c r="V776">
        <v>6</v>
      </c>
      <c r="W776">
        <v>2</v>
      </c>
    </row>
    <row r="777" spans="14:23" x14ac:dyDescent="0.3">
      <c r="N777" s="3"/>
      <c r="O777" s="3"/>
      <c r="P777" s="3"/>
      <c r="Q777" s="3"/>
      <c r="R777" s="3"/>
      <c r="S777">
        <v>18</v>
      </c>
      <c r="T777">
        <v>1</v>
      </c>
      <c r="U777">
        <v>0</v>
      </c>
      <c r="V777">
        <v>0</v>
      </c>
      <c r="W777">
        <v>0</v>
      </c>
    </row>
    <row r="778" spans="14:23" x14ac:dyDescent="0.3">
      <c r="N778" s="2"/>
      <c r="O778" s="2"/>
      <c r="P778" s="2"/>
      <c r="Q778" s="2"/>
      <c r="R778" s="2"/>
      <c r="S778">
        <v>2</v>
      </c>
      <c r="T778">
        <v>2</v>
      </c>
      <c r="U778">
        <v>2</v>
      </c>
      <c r="V778">
        <v>0</v>
      </c>
      <c r="W778">
        <v>2</v>
      </c>
    </row>
    <row r="779" spans="14:23" x14ac:dyDescent="0.3">
      <c r="N779" s="3"/>
      <c r="O779" s="3"/>
      <c r="P779" s="3"/>
      <c r="Q779" s="3"/>
      <c r="R779" s="3"/>
      <c r="S779">
        <v>1</v>
      </c>
      <c r="T779">
        <v>1</v>
      </c>
      <c r="U779">
        <v>0</v>
      </c>
      <c r="V779">
        <v>1</v>
      </c>
      <c r="W779">
        <v>0</v>
      </c>
    </row>
    <row r="780" spans="14:23" x14ac:dyDescent="0.3">
      <c r="N780" s="2"/>
      <c r="O780" s="2"/>
      <c r="P780" s="2"/>
      <c r="Q780" s="2"/>
      <c r="R780" s="2"/>
      <c r="S780">
        <v>19</v>
      </c>
      <c r="T780">
        <v>16</v>
      </c>
      <c r="U780">
        <v>13</v>
      </c>
      <c r="V780">
        <v>1</v>
      </c>
      <c r="W780">
        <v>7</v>
      </c>
    </row>
    <row r="781" spans="14:23" x14ac:dyDescent="0.3">
      <c r="N781" s="3"/>
      <c r="O781" s="3"/>
      <c r="P781" s="3"/>
      <c r="Q781" s="3"/>
      <c r="R781" s="3"/>
      <c r="S781">
        <v>18</v>
      </c>
      <c r="T781">
        <v>10</v>
      </c>
      <c r="U781">
        <v>0</v>
      </c>
      <c r="V781">
        <v>2</v>
      </c>
      <c r="W781">
        <v>7</v>
      </c>
    </row>
    <row r="782" spans="14:23" x14ac:dyDescent="0.3">
      <c r="N782" s="2"/>
      <c r="O782" s="2"/>
      <c r="P782" s="2"/>
      <c r="Q782" s="2"/>
      <c r="R782" s="2"/>
      <c r="S782">
        <v>10</v>
      </c>
      <c r="T782">
        <v>10</v>
      </c>
      <c r="U782">
        <v>7</v>
      </c>
      <c r="V782">
        <v>1</v>
      </c>
      <c r="W782">
        <v>9</v>
      </c>
    </row>
    <row r="783" spans="14:23" x14ac:dyDescent="0.3">
      <c r="N783" s="3"/>
      <c r="O783" s="3"/>
      <c r="P783" s="3"/>
      <c r="Q783" s="3"/>
      <c r="R783" s="3"/>
      <c r="S783">
        <v>6</v>
      </c>
      <c r="T783">
        <v>5</v>
      </c>
      <c r="U783">
        <v>3</v>
      </c>
      <c r="V783">
        <v>1</v>
      </c>
      <c r="W783">
        <v>3</v>
      </c>
    </row>
    <row r="784" spans="14:23" x14ac:dyDescent="0.3">
      <c r="N784" s="2"/>
      <c r="O784" s="2"/>
      <c r="P784" s="2"/>
      <c r="Q784" s="2"/>
      <c r="R784" s="2"/>
      <c r="S784">
        <v>7</v>
      </c>
      <c r="T784">
        <v>6</v>
      </c>
      <c r="U784">
        <v>2</v>
      </c>
      <c r="V784">
        <v>0</v>
      </c>
      <c r="W784">
        <v>2</v>
      </c>
    </row>
    <row r="785" spans="14:23" x14ac:dyDescent="0.3">
      <c r="N785" s="3"/>
      <c r="O785" s="3"/>
      <c r="P785" s="3"/>
      <c r="Q785" s="3"/>
      <c r="R785" s="3"/>
      <c r="S785">
        <v>10</v>
      </c>
      <c r="T785">
        <v>10</v>
      </c>
      <c r="U785">
        <v>6</v>
      </c>
      <c r="V785">
        <v>0</v>
      </c>
      <c r="W785">
        <v>8</v>
      </c>
    </row>
    <row r="786" spans="14:23" x14ac:dyDescent="0.3">
      <c r="N786" s="2"/>
      <c r="O786" s="2"/>
      <c r="P786" s="2"/>
      <c r="Q786" s="2"/>
      <c r="R786" s="2"/>
      <c r="S786">
        <v>20</v>
      </c>
      <c r="T786">
        <v>19</v>
      </c>
      <c r="U786">
        <v>9</v>
      </c>
      <c r="V786">
        <v>1</v>
      </c>
      <c r="W786">
        <v>9</v>
      </c>
    </row>
    <row r="787" spans="14:23" x14ac:dyDescent="0.3">
      <c r="N787" s="3"/>
      <c r="O787" s="3"/>
      <c r="P787" s="3"/>
      <c r="Q787" s="3"/>
      <c r="R787" s="3"/>
      <c r="S787">
        <v>14</v>
      </c>
      <c r="T787">
        <v>11</v>
      </c>
      <c r="U787">
        <v>10</v>
      </c>
      <c r="V787">
        <v>11</v>
      </c>
      <c r="W787">
        <v>1</v>
      </c>
    </row>
    <row r="788" spans="14:23" x14ac:dyDescent="0.3">
      <c r="N788" s="2"/>
      <c r="O788" s="2"/>
      <c r="P788" s="2"/>
      <c r="Q788" s="2"/>
      <c r="R788" s="2"/>
      <c r="S788">
        <v>3</v>
      </c>
      <c r="T788">
        <v>3</v>
      </c>
      <c r="U788">
        <v>2</v>
      </c>
      <c r="V788">
        <v>1</v>
      </c>
      <c r="W788">
        <v>2</v>
      </c>
    </row>
    <row r="789" spans="14:23" x14ac:dyDescent="0.3">
      <c r="N789" s="3"/>
      <c r="O789" s="3"/>
      <c r="P789" s="3"/>
      <c r="Q789" s="3"/>
      <c r="R789" s="3"/>
      <c r="S789">
        <v>23</v>
      </c>
      <c r="T789">
        <v>3</v>
      </c>
      <c r="U789">
        <v>2</v>
      </c>
      <c r="V789">
        <v>1</v>
      </c>
      <c r="W789">
        <v>2</v>
      </c>
    </row>
    <row r="790" spans="14:23" x14ac:dyDescent="0.3">
      <c r="N790" s="2"/>
      <c r="O790" s="2"/>
      <c r="P790" s="2"/>
      <c r="Q790" s="2"/>
      <c r="R790" s="2"/>
      <c r="S790">
        <v>10</v>
      </c>
      <c r="T790">
        <v>8</v>
      </c>
      <c r="U790">
        <v>7</v>
      </c>
      <c r="V790">
        <v>1</v>
      </c>
      <c r="W790">
        <v>7</v>
      </c>
    </row>
    <row r="791" spans="14:23" x14ac:dyDescent="0.3">
      <c r="N791" s="3"/>
      <c r="O791" s="3"/>
      <c r="P791" s="3"/>
      <c r="Q791" s="3"/>
      <c r="R791" s="3"/>
      <c r="S791">
        <v>24</v>
      </c>
      <c r="T791">
        <v>20</v>
      </c>
      <c r="U791">
        <v>6</v>
      </c>
      <c r="V791">
        <v>3</v>
      </c>
      <c r="W791">
        <v>6</v>
      </c>
    </row>
    <row r="792" spans="14:23" x14ac:dyDescent="0.3">
      <c r="N792" s="2"/>
      <c r="O792" s="2"/>
      <c r="P792" s="2"/>
      <c r="Q792" s="2"/>
      <c r="R792" s="2"/>
      <c r="S792">
        <v>9</v>
      </c>
      <c r="T792">
        <v>3</v>
      </c>
      <c r="U792">
        <v>2</v>
      </c>
      <c r="V792">
        <v>1</v>
      </c>
      <c r="W792">
        <v>2</v>
      </c>
    </row>
    <row r="793" spans="14:23" x14ac:dyDescent="0.3">
      <c r="N793" s="3"/>
      <c r="O793" s="3"/>
      <c r="P793" s="3"/>
      <c r="Q793" s="3"/>
      <c r="R793" s="3"/>
      <c r="S793">
        <v>9</v>
      </c>
      <c r="T793">
        <v>8</v>
      </c>
      <c r="U793">
        <v>7</v>
      </c>
      <c r="V793">
        <v>4</v>
      </c>
      <c r="W793">
        <v>7</v>
      </c>
    </row>
    <row r="794" spans="14:23" x14ac:dyDescent="0.3">
      <c r="N794" s="2"/>
      <c r="O794" s="2"/>
      <c r="P794" s="2"/>
      <c r="Q794" s="2"/>
      <c r="R794" s="2"/>
      <c r="S794">
        <v>14</v>
      </c>
      <c r="T794">
        <v>13</v>
      </c>
      <c r="U794">
        <v>7</v>
      </c>
      <c r="V794">
        <v>3</v>
      </c>
      <c r="W794">
        <v>8</v>
      </c>
    </row>
    <row r="795" spans="14:23" x14ac:dyDescent="0.3">
      <c r="N795" s="3"/>
      <c r="O795" s="3"/>
      <c r="P795" s="3"/>
      <c r="Q795" s="3"/>
      <c r="R795" s="3"/>
      <c r="S795">
        <v>4</v>
      </c>
      <c r="T795">
        <v>4</v>
      </c>
      <c r="U795">
        <v>2</v>
      </c>
      <c r="V795">
        <v>2</v>
      </c>
      <c r="W795">
        <v>2</v>
      </c>
    </row>
    <row r="796" spans="14:23" x14ac:dyDescent="0.3">
      <c r="N796" s="2"/>
      <c r="O796" s="2"/>
      <c r="P796" s="2"/>
      <c r="Q796" s="2"/>
      <c r="R796" s="2"/>
      <c r="S796">
        <v>7</v>
      </c>
      <c r="T796">
        <v>6</v>
      </c>
      <c r="U796">
        <v>2</v>
      </c>
      <c r="V796">
        <v>0</v>
      </c>
      <c r="W796">
        <v>4</v>
      </c>
    </row>
    <row r="797" spans="14:23" x14ac:dyDescent="0.3">
      <c r="N797" s="3"/>
      <c r="O797" s="3"/>
      <c r="P797" s="3"/>
      <c r="Q797" s="3"/>
      <c r="R797" s="3"/>
      <c r="S797">
        <v>8</v>
      </c>
      <c r="T797">
        <v>1</v>
      </c>
      <c r="U797">
        <v>0</v>
      </c>
      <c r="V797">
        <v>0</v>
      </c>
      <c r="W797">
        <v>0</v>
      </c>
    </row>
    <row r="798" spans="14:23" x14ac:dyDescent="0.3">
      <c r="N798" s="2"/>
      <c r="O798" s="2"/>
      <c r="P798" s="2"/>
      <c r="Q798" s="2"/>
      <c r="R798" s="2"/>
      <c r="S798">
        <v>7</v>
      </c>
      <c r="T798">
        <v>7</v>
      </c>
      <c r="U798">
        <v>7</v>
      </c>
      <c r="V798">
        <v>5</v>
      </c>
      <c r="W798">
        <v>6</v>
      </c>
    </row>
    <row r="799" spans="14:23" x14ac:dyDescent="0.3">
      <c r="N799" s="3"/>
      <c r="O799" s="3"/>
      <c r="P799" s="3"/>
      <c r="Q799" s="3"/>
      <c r="R799" s="3"/>
      <c r="S799">
        <v>1</v>
      </c>
      <c r="T799">
        <v>1</v>
      </c>
      <c r="U799">
        <v>1</v>
      </c>
      <c r="V799">
        <v>0</v>
      </c>
      <c r="W799">
        <v>0</v>
      </c>
    </row>
    <row r="800" spans="14:23" x14ac:dyDescent="0.3">
      <c r="N800" s="2"/>
      <c r="O800" s="2"/>
      <c r="P800" s="2"/>
      <c r="Q800" s="2"/>
      <c r="R800" s="2"/>
      <c r="S800">
        <v>5</v>
      </c>
      <c r="T800">
        <v>2</v>
      </c>
      <c r="U800">
        <v>2</v>
      </c>
      <c r="V800">
        <v>2</v>
      </c>
      <c r="W800">
        <v>2</v>
      </c>
    </row>
    <row r="801" spans="14:23" x14ac:dyDescent="0.3">
      <c r="N801" s="3"/>
      <c r="O801" s="3"/>
      <c r="P801" s="3"/>
      <c r="Q801" s="3"/>
      <c r="R801" s="3"/>
      <c r="S801">
        <v>23</v>
      </c>
      <c r="T801">
        <v>22</v>
      </c>
      <c r="U801">
        <v>6</v>
      </c>
      <c r="V801">
        <v>13</v>
      </c>
      <c r="W801">
        <v>7</v>
      </c>
    </row>
    <row r="802" spans="14:23" x14ac:dyDescent="0.3">
      <c r="N802" s="2"/>
      <c r="O802" s="2"/>
      <c r="P802" s="2"/>
      <c r="Q802" s="2"/>
      <c r="R802" s="2"/>
      <c r="S802">
        <v>1</v>
      </c>
      <c r="T802">
        <v>1</v>
      </c>
      <c r="U802">
        <v>0</v>
      </c>
      <c r="V802">
        <v>0</v>
      </c>
      <c r="W802">
        <v>0</v>
      </c>
    </row>
    <row r="803" spans="14:23" x14ac:dyDescent="0.3">
      <c r="N803" s="3"/>
      <c r="O803" s="3"/>
      <c r="P803" s="3"/>
      <c r="Q803" s="3"/>
      <c r="R803" s="3"/>
      <c r="S803">
        <v>5</v>
      </c>
      <c r="T803">
        <v>0</v>
      </c>
      <c r="U803">
        <v>0</v>
      </c>
      <c r="V803">
        <v>0</v>
      </c>
      <c r="W803">
        <v>0</v>
      </c>
    </row>
    <row r="804" spans="14:23" x14ac:dyDescent="0.3">
      <c r="N804" s="2"/>
      <c r="O804" s="2"/>
      <c r="P804" s="2"/>
      <c r="Q804" s="2"/>
      <c r="R804" s="2"/>
      <c r="S804">
        <v>4</v>
      </c>
      <c r="T804">
        <v>3</v>
      </c>
      <c r="U804">
        <v>2</v>
      </c>
      <c r="V804">
        <v>0</v>
      </c>
      <c r="W804">
        <v>2</v>
      </c>
    </row>
    <row r="805" spans="14:23" x14ac:dyDescent="0.3">
      <c r="N805" s="3"/>
      <c r="O805" s="3"/>
      <c r="P805" s="3"/>
      <c r="Q805" s="3"/>
      <c r="R805" s="3"/>
      <c r="S805">
        <v>6</v>
      </c>
      <c r="T805">
        <v>0</v>
      </c>
      <c r="U805">
        <v>0</v>
      </c>
      <c r="V805">
        <v>0</v>
      </c>
      <c r="W805">
        <v>0</v>
      </c>
    </row>
    <row r="806" spans="14:23" x14ac:dyDescent="0.3">
      <c r="N806" s="2"/>
      <c r="O806" s="2"/>
      <c r="P806" s="2"/>
      <c r="Q806" s="2"/>
      <c r="R806" s="2"/>
      <c r="S806">
        <v>27</v>
      </c>
      <c r="T806">
        <v>5</v>
      </c>
      <c r="U806">
        <v>4</v>
      </c>
      <c r="V806">
        <v>2</v>
      </c>
      <c r="W806">
        <v>1</v>
      </c>
    </row>
    <row r="807" spans="14:23" x14ac:dyDescent="0.3">
      <c r="N807" s="3"/>
      <c r="O807" s="3"/>
      <c r="P807" s="3"/>
      <c r="Q807" s="3"/>
      <c r="R807" s="3"/>
      <c r="S807">
        <v>15</v>
      </c>
      <c r="T807">
        <v>15</v>
      </c>
      <c r="U807">
        <v>10</v>
      </c>
      <c r="V807">
        <v>4</v>
      </c>
      <c r="W807">
        <v>12</v>
      </c>
    </row>
    <row r="808" spans="14:23" x14ac:dyDescent="0.3">
      <c r="N808" s="2"/>
      <c r="O808" s="2"/>
      <c r="P808" s="2"/>
      <c r="Q808" s="2"/>
      <c r="R808" s="2"/>
      <c r="S808">
        <v>18</v>
      </c>
      <c r="T808">
        <v>8</v>
      </c>
      <c r="U808">
        <v>6</v>
      </c>
      <c r="V808">
        <v>4</v>
      </c>
      <c r="W808">
        <v>0</v>
      </c>
    </row>
    <row r="809" spans="14:23" x14ac:dyDescent="0.3">
      <c r="N809" s="3"/>
      <c r="O809" s="3"/>
      <c r="P809" s="3"/>
      <c r="Q809" s="3"/>
      <c r="R809" s="3"/>
      <c r="S809">
        <v>9</v>
      </c>
      <c r="T809">
        <v>8</v>
      </c>
      <c r="U809">
        <v>7</v>
      </c>
      <c r="V809">
        <v>2</v>
      </c>
      <c r="W809">
        <v>7</v>
      </c>
    </row>
    <row r="810" spans="14:23" x14ac:dyDescent="0.3">
      <c r="N810" s="2"/>
      <c r="O810" s="2"/>
      <c r="P810" s="2"/>
      <c r="Q810" s="2"/>
      <c r="R810" s="2"/>
      <c r="S810">
        <v>11</v>
      </c>
      <c r="T810">
        <v>7</v>
      </c>
      <c r="U810">
        <v>5</v>
      </c>
      <c r="V810">
        <v>1</v>
      </c>
      <c r="W810">
        <v>7</v>
      </c>
    </row>
    <row r="811" spans="14:23" x14ac:dyDescent="0.3">
      <c r="N811" s="3"/>
      <c r="O811" s="3"/>
      <c r="P811" s="3"/>
      <c r="Q811" s="3"/>
      <c r="R811" s="3"/>
      <c r="S811">
        <v>10</v>
      </c>
      <c r="T811">
        <v>9</v>
      </c>
      <c r="U811">
        <v>7</v>
      </c>
      <c r="V811">
        <v>1</v>
      </c>
      <c r="W811">
        <v>7</v>
      </c>
    </row>
    <row r="812" spans="14:23" x14ac:dyDescent="0.3">
      <c r="N812" s="2"/>
      <c r="O812" s="2"/>
      <c r="P812" s="2"/>
      <c r="Q812" s="2"/>
      <c r="R812" s="2"/>
      <c r="S812">
        <v>23</v>
      </c>
      <c r="T812">
        <v>12</v>
      </c>
      <c r="U812">
        <v>9</v>
      </c>
      <c r="V812">
        <v>4</v>
      </c>
      <c r="W812">
        <v>9</v>
      </c>
    </row>
    <row r="813" spans="14:23" x14ac:dyDescent="0.3">
      <c r="N813" s="3"/>
      <c r="O813" s="3"/>
      <c r="P813" s="3"/>
      <c r="Q813" s="3"/>
      <c r="R813" s="3"/>
      <c r="S813">
        <v>10</v>
      </c>
      <c r="T813">
        <v>1</v>
      </c>
      <c r="U813">
        <v>0</v>
      </c>
      <c r="V813">
        <v>0</v>
      </c>
      <c r="W813">
        <v>0</v>
      </c>
    </row>
    <row r="814" spans="14:23" x14ac:dyDescent="0.3">
      <c r="N814" s="2"/>
      <c r="O814" s="2"/>
      <c r="P814" s="2"/>
      <c r="Q814" s="2"/>
      <c r="R814" s="2"/>
      <c r="S814">
        <v>18</v>
      </c>
      <c r="T814">
        <v>8</v>
      </c>
      <c r="U814">
        <v>7</v>
      </c>
      <c r="V814">
        <v>0</v>
      </c>
      <c r="W814">
        <v>1</v>
      </c>
    </row>
    <row r="815" spans="14:23" x14ac:dyDescent="0.3">
      <c r="N815" s="3"/>
      <c r="O815" s="3"/>
      <c r="P815" s="3"/>
      <c r="Q815" s="3"/>
      <c r="R815" s="3"/>
      <c r="S815">
        <v>21</v>
      </c>
      <c r="T815">
        <v>18</v>
      </c>
      <c r="U815">
        <v>7</v>
      </c>
      <c r="V815">
        <v>11</v>
      </c>
      <c r="W815">
        <v>5</v>
      </c>
    </row>
    <row r="816" spans="14:23" x14ac:dyDescent="0.3">
      <c r="N816" s="2"/>
      <c r="O816" s="2"/>
      <c r="P816" s="2"/>
      <c r="Q816" s="2"/>
      <c r="R816" s="2"/>
      <c r="S816">
        <v>21</v>
      </c>
      <c r="T816">
        <v>20</v>
      </c>
      <c r="U816">
        <v>7</v>
      </c>
      <c r="V816">
        <v>4</v>
      </c>
      <c r="W816">
        <v>9</v>
      </c>
    </row>
    <row r="817" spans="14:23" x14ac:dyDescent="0.3">
      <c r="N817" s="3"/>
      <c r="O817" s="3"/>
      <c r="P817" s="3"/>
      <c r="Q817" s="3"/>
      <c r="R817" s="3"/>
      <c r="S817">
        <v>2</v>
      </c>
      <c r="T817">
        <v>2</v>
      </c>
      <c r="U817">
        <v>2</v>
      </c>
      <c r="V817">
        <v>2</v>
      </c>
      <c r="W817">
        <v>2</v>
      </c>
    </row>
    <row r="818" spans="14:23" x14ac:dyDescent="0.3">
      <c r="N818" s="2"/>
      <c r="O818" s="2"/>
      <c r="P818" s="2"/>
      <c r="Q818" s="2"/>
      <c r="R818" s="2"/>
      <c r="S818">
        <v>9</v>
      </c>
      <c r="T818">
        <v>5</v>
      </c>
      <c r="U818">
        <v>4</v>
      </c>
      <c r="V818">
        <v>0</v>
      </c>
      <c r="W818">
        <v>3</v>
      </c>
    </row>
    <row r="819" spans="14:23" x14ac:dyDescent="0.3">
      <c r="N819" s="3"/>
      <c r="O819" s="3"/>
      <c r="P819" s="3"/>
      <c r="Q819" s="3"/>
      <c r="R819" s="3"/>
      <c r="S819">
        <v>18</v>
      </c>
      <c r="T819">
        <v>11</v>
      </c>
      <c r="U819">
        <v>9</v>
      </c>
      <c r="V819">
        <v>0</v>
      </c>
      <c r="W819">
        <v>9</v>
      </c>
    </row>
    <row r="820" spans="14:23" x14ac:dyDescent="0.3">
      <c r="N820" s="2"/>
      <c r="O820" s="2"/>
      <c r="P820" s="2"/>
      <c r="Q820" s="2"/>
      <c r="R820" s="2"/>
      <c r="S820">
        <v>3</v>
      </c>
      <c r="T820">
        <v>2</v>
      </c>
      <c r="U820">
        <v>2</v>
      </c>
      <c r="V820">
        <v>2</v>
      </c>
      <c r="W820">
        <v>2</v>
      </c>
    </row>
    <row r="821" spans="14:23" x14ac:dyDescent="0.3">
      <c r="N821" s="3"/>
      <c r="O821" s="3"/>
      <c r="P821" s="3"/>
      <c r="Q821" s="3"/>
      <c r="R821" s="3"/>
      <c r="S821">
        <v>6</v>
      </c>
      <c r="T821">
        <v>5</v>
      </c>
      <c r="U821">
        <v>3</v>
      </c>
      <c r="V821">
        <v>0</v>
      </c>
      <c r="W821">
        <v>4</v>
      </c>
    </row>
    <row r="822" spans="14:23" x14ac:dyDescent="0.3">
      <c r="N822" s="2"/>
      <c r="O822" s="2"/>
      <c r="P822" s="2"/>
      <c r="Q822" s="2"/>
      <c r="R822" s="2"/>
      <c r="S822">
        <v>5</v>
      </c>
      <c r="T822">
        <v>5</v>
      </c>
      <c r="U822">
        <v>2</v>
      </c>
      <c r="V822">
        <v>0</v>
      </c>
      <c r="W822">
        <v>2</v>
      </c>
    </row>
    <row r="823" spans="14:23" x14ac:dyDescent="0.3">
      <c r="N823" s="3"/>
      <c r="O823" s="3"/>
      <c r="P823" s="3"/>
      <c r="Q823" s="3"/>
      <c r="R823" s="3"/>
      <c r="S823">
        <v>22</v>
      </c>
      <c r="T823">
        <v>9</v>
      </c>
      <c r="U823">
        <v>8</v>
      </c>
      <c r="V823">
        <v>2</v>
      </c>
      <c r="W823">
        <v>3</v>
      </c>
    </row>
    <row r="824" spans="14:23" x14ac:dyDescent="0.3">
      <c r="N824" s="2"/>
      <c r="O824" s="2"/>
      <c r="P824" s="2"/>
      <c r="Q824" s="2"/>
      <c r="R824" s="2"/>
      <c r="S824">
        <v>5</v>
      </c>
      <c r="T824">
        <v>3</v>
      </c>
      <c r="U824">
        <v>2</v>
      </c>
      <c r="V824">
        <v>0</v>
      </c>
      <c r="W824">
        <v>2</v>
      </c>
    </row>
    <row r="825" spans="14:23" x14ac:dyDescent="0.3">
      <c r="N825" s="3"/>
      <c r="O825" s="3"/>
      <c r="P825" s="3"/>
      <c r="Q825" s="3"/>
      <c r="R825" s="3"/>
      <c r="S825">
        <v>8</v>
      </c>
      <c r="T825">
        <v>7</v>
      </c>
      <c r="U825">
        <v>5</v>
      </c>
      <c r="V825">
        <v>1</v>
      </c>
      <c r="W825">
        <v>1</v>
      </c>
    </row>
    <row r="826" spans="14:23" x14ac:dyDescent="0.3">
      <c r="N826" s="2"/>
      <c r="O826" s="2"/>
      <c r="P826" s="2"/>
      <c r="Q826" s="2"/>
      <c r="R826" s="2"/>
      <c r="S826">
        <v>16</v>
      </c>
      <c r="T826">
        <v>1</v>
      </c>
      <c r="U826">
        <v>0</v>
      </c>
      <c r="V826">
        <v>0</v>
      </c>
      <c r="W826">
        <v>0</v>
      </c>
    </row>
    <row r="827" spans="14:23" x14ac:dyDescent="0.3">
      <c r="N827" s="3"/>
      <c r="O827" s="3"/>
      <c r="P827" s="3"/>
      <c r="Q827" s="3"/>
      <c r="R827" s="3"/>
      <c r="S827">
        <v>10</v>
      </c>
      <c r="T827">
        <v>10</v>
      </c>
      <c r="U827">
        <v>7</v>
      </c>
      <c r="V827">
        <v>1</v>
      </c>
      <c r="W827">
        <v>2</v>
      </c>
    </row>
    <row r="828" spans="14:23" x14ac:dyDescent="0.3">
      <c r="N828" s="2"/>
      <c r="O828" s="2"/>
      <c r="P828" s="2"/>
      <c r="Q828" s="2"/>
      <c r="R828" s="2"/>
      <c r="S828">
        <v>7</v>
      </c>
      <c r="T828">
        <v>7</v>
      </c>
      <c r="U828">
        <v>6</v>
      </c>
      <c r="V828">
        <v>5</v>
      </c>
      <c r="W828">
        <v>0</v>
      </c>
    </row>
    <row r="829" spans="14:23" x14ac:dyDescent="0.3">
      <c r="N829" s="3"/>
      <c r="O829" s="3"/>
      <c r="P829" s="3"/>
      <c r="Q829" s="3"/>
      <c r="R829" s="3"/>
      <c r="S829">
        <v>3</v>
      </c>
      <c r="T829">
        <v>3</v>
      </c>
      <c r="U829">
        <v>1</v>
      </c>
      <c r="V829">
        <v>0</v>
      </c>
      <c r="W829">
        <v>2</v>
      </c>
    </row>
    <row r="830" spans="14:23" x14ac:dyDescent="0.3">
      <c r="N830" s="2"/>
      <c r="O830" s="2"/>
      <c r="P830" s="2"/>
      <c r="Q830" s="2"/>
      <c r="R830" s="2"/>
      <c r="S830">
        <v>0</v>
      </c>
      <c r="T830">
        <v>0</v>
      </c>
      <c r="U830">
        <v>0</v>
      </c>
      <c r="V830">
        <v>0</v>
      </c>
      <c r="W830">
        <v>0</v>
      </c>
    </row>
    <row r="831" spans="14:23" x14ac:dyDescent="0.3">
      <c r="N831" s="3"/>
      <c r="O831" s="3"/>
      <c r="P831" s="3"/>
      <c r="Q831" s="3"/>
      <c r="R831" s="3"/>
      <c r="S831">
        <v>6</v>
      </c>
      <c r="T831">
        <v>5</v>
      </c>
      <c r="U831">
        <v>2</v>
      </c>
      <c r="V831">
        <v>0</v>
      </c>
      <c r="W831">
        <v>3</v>
      </c>
    </row>
    <row r="832" spans="14:23" x14ac:dyDescent="0.3">
      <c r="N832" s="2"/>
      <c r="O832" s="2"/>
      <c r="P832" s="2"/>
      <c r="Q832" s="2"/>
      <c r="R832" s="2"/>
      <c r="S832">
        <v>6</v>
      </c>
      <c r="T832">
        <v>1</v>
      </c>
      <c r="U832">
        <v>0</v>
      </c>
      <c r="V832">
        <v>0</v>
      </c>
      <c r="W832">
        <v>0</v>
      </c>
    </row>
    <row r="833" spans="14:23" x14ac:dyDescent="0.3">
      <c r="N833" s="3"/>
      <c r="O833" s="3"/>
      <c r="P833" s="3"/>
      <c r="Q833" s="3"/>
      <c r="R833" s="3"/>
      <c r="S833">
        <v>2</v>
      </c>
      <c r="T833">
        <v>2</v>
      </c>
      <c r="U833">
        <v>2</v>
      </c>
      <c r="V833">
        <v>2</v>
      </c>
      <c r="W833">
        <v>2</v>
      </c>
    </row>
    <row r="834" spans="14:23" x14ac:dyDescent="0.3">
      <c r="N834" s="2"/>
      <c r="O834" s="2"/>
      <c r="P834" s="2"/>
      <c r="Q834" s="2"/>
      <c r="R834" s="2"/>
      <c r="S834">
        <v>9</v>
      </c>
      <c r="T834">
        <v>6</v>
      </c>
      <c r="U834">
        <v>2</v>
      </c>
      <c r="V834">
        <v>1</v>
      </c>
      <c r="W834">
        <v>3</v>
      </c>
    </row>
    <row r="835" spans="14:23" x14ac:dyDescent="0.3">
      <c r="N835" s="3"/>
      <c r="O835" s="3"/>
      <c r="P835" s="3"/>
      <c r="Q835" s="3"/>
      <c r="R835" s="3"/>
      <c r="S835">
        <v>4</v>
      </c>
      <c r="T835">
        <v>4</v>
      </c>
      <c r="U835">
        <v>2</v>
      </c>
      <c r="V835">
        <v>2</v>
      </c>
      <c r="W835">
        <v>2</v>
      </c>
    </row>
    <row r="836" spans="14:23" x14ac:dyDescent="0.3">
      <c r="N836" s="2"/>
      <c r="O836" s="2"/>
      <c r="P836" s="2"/>
      <c r="Q836" s="2"/>
      <c r="R836" s="2"/>
      <c r="S836">
        <v>6</v>
      </c>
      <c r="T836">
        <v>6</v>
      </c>
      <c r="U836">
        <v>5</v>
      </c>
      <c r="V836">
        <v>1</v>
      </c>
      <c r="W836">
        <v>3</v>
      </c>
    </row>
    <row r="837" spans="14:23" x14ac:dyDescent="0.3">
      <c r="N837" s="3"/>
      <c r="O837" s="3"/>
      <c r="P837" s="3"/>
      <c r="Q837" s="3"/>
      <c r="R837" s="3"/>
      <c r="S837">
        <v>6</v>
      </c>
      <c r="T837">
        <v>5</v>
      </c>
      <c r="U837">
        <v>4</v>
      </c>
      <c r="V837">
        <v>1</v>
      </c>
      <c r="W837">
        <v>4</v>
      </c>
    </row>
    <row r="838" spans="14:23" x14ac:dyDescent="0.3">
      <c r="N838" s="2"/>
      <c r="O838" s="2"/>
      <c r="P838" s="2"/>
      <c r="Q838" s="2"/>
      <c r="R838" s="2"/>
      <c r="S838">
        <v>11</v>
      </c>
      <c r="T838">
        <v>11</v>
      </c>
      <c r="U838">
        <v>8</v>
      </c>
      <c r="V838">
        <v>3</v>
      </c>
      <c r="W838">
        <v>10</v>
      </c>
    </row>
    <row r="839" spans="14:23" x14ac:dyDescent="0.3">
      <c r="N839" s="3"/>
      <c r="O839" s="3"/>
      <c r="P839" s="3"/>
      <c r="Q839" s="3"/>
      <c r="R839" s="3"/>
      <c r="S839">
        <v>20</v>
      </c>
      <c r="T839">
        <v>18</v>
      </c>
      <c r="U839">
        <v>7</v>
      </c>
      <c r="V839">
        <v>2</v>
      </c>
      <c r="W839">
        <v>13</v>
      </c>
    </row>
    <row r="840" spans="14:23" x14ac:dyDescent="0.3">
      <c r="N840" s="2"/>
      <c r="O840" s="2"/>
      <c r="P840" s="2"/>
      <c r="Q840" s="2"/>
      <c r="R840" s="2"/>
      <c r="S840">
        <v>22</v>
      </c>
      <c r="T840">
        <v>21</v>
      </c>
      <c r="U840">
        <v>9</v>
      </c>
      <c r="V840">
        <v>13</v>
      </c>
      <c r="W840">
        <v>14</v>
      </c>
    </row>
    <row r="841" spans="14:23" x14ac:dyDescent="0.3">
      <c r="N841" s="3"/>
      <c r="O841" s="3"/>
      <c r="P841" s="3"/>
      <c r="Q841" s="3"/>
      <c r="R841" s="3"/>
      <c r="S841">
        <v>9</v>
      </c>
      <c r="T841">
        <v>6</v>
      </c>
      <c r="U841">
        <v>4</v>
      </c>
      <c r="V841">
        <v>1</v>
      </c>
      <c r="W841">
        <v>5</v>
      </c>
    </row>
    <row r="842" spans="14:23" x14ac:dyDescent="0.3">
      <c r="N842" s="2"/>
      <c r="O842" s="2"/>
      <c r="P842" s="2"/>
      <c r="Q842" s="2"/>
      <c r="R842" s="2"/>
      <c r="S842">
        <v>10</v>
      </c>
      <c r="T842">
        <v>8</v>
      </c>
      <c r="U842">
        <v>0</v>
      </c>
      <c r="V842">
        <v>1</v>
      </c>
      <c r="W842">
        <v>7</v>
      </c>
    </row>
    <row r="843" spans="14:23" x14ac:dyDescent="0.3">
      <c r="N843" s="3"/>
      <c r="O843" s="3"/>
      <c r="P843" s="3"/>
      <c r="Q843" s="3"/>
      <c r="R843" s="3"/>
      <c r="S843">
        <v>6</v>
      </c>
      <c r="T843">
        <v>4</v>
      </c>
      <c r="U843">
        <v>3</v>
      </c>
      <c r="V843">
        <v>1</v>
      </c>
      <c r="W843">
        <v>2</v>
      </c>
    </row>
    <row r="844" spans="14:23" x14ac:dyDescent="0.3">
      <c r="N844" s="2"/>
      <c r="O844" s="2"/>
      <c r="P844" s="2"/>
      <c r="Q844" s="2"/>
      <c r="R844" s="2"/>
      <c r="S844">
        <v>1</v>
      </c>
      <c r="T844">
        <v>1</v>
      </c>
      <c r="U844">
        <v>1</v>
      </c>
      <c r="V844">
        <v>0</v>
      </c>
      <c r="W844">
        <v>0</v>
      </c>
    </row>
    <row r="845" spans="14:23" x14ac:dyDescent="0.3">
      <c r="N845" s="3"/>
      <c r="O845" s="3"/>
      <c r="P845" s="3"/>
      <c r="Q845" s="3"/>
      <c r="R845" s="3"/>
      <c r="S845">
        <v>8</v>
      </c>
      <c r="T845">
        <v>8</v>
      </c>
      <c r="U845">
        <v>7</v>
      </c>
      <c r="V845">
        <v>0</v>
      </c>
      <c r="W845">
        <v>7</v>
      </c>
    </row>
    <row r="846" spans="14:23" x14ac:dyDescent="0.3">
      <c r="N846" s="2"/>
      <c r="O846" s="2"/>
      <c r="P846" s="2"/>
      <c r="Q846" s="2"/>
      <c r="R846" s="2"/>
      <c r="S846">
        <v>10</v>
      </c>
      <c r="T846">
        <v>10</v>
      </c>
      <c r="U846">
        <v>3</v>
      </c>
      <c r="V846">
        <v>1</v>
      </c>
      <c r="W846">
        <v>4</v>
      </c>
    </row>
    <row r="847" spans="14:23" x14ac:dyDescent="0.3">
      <c r="N847" s="3"/>
      <c r="O847" s="3"/>
      <c r="P847" s="3"/>
      <c r="Q847" s="3"/>
      <c r="R847" s="3"/>
      <c r="S847">
        <v>16</v>
      </c>
      <c r="T847">
        <v>1</v>
      </c>
      <c r="U847">
        <v>1</v>
      </c>
      <c r="V847">
        <v>0</v>
      </c>
      <c r="W847">
        <v>0</v>
      </c>
    </row>
    <row r="848" spans="14:23" x14ac:dyDescent="0.3">
      <c r="N848" s="2"/>
      <c r="O848" s="2"/>
      <c r="P848" s="2"/>
      <c r="Q848" s="2"/>
      <c r="R848" s="2"/>
      <c r="S848">
        <v>15</v>
      </c>
      <c r="T848">
        <v>7</v>
      </c>
      <c r="U848">
        <v>7</v>
      </c>
      <c r="V848">
        <v>6</v>
      </c>
      <c r="W848">
        <v>4</v>
      </c>
    </row>
    <row r="849" spans="14:23" x14ac:dyDescent="0.3">
      <c r="N849" s="3"/>
      <c r="O849" s="3"/>
      <c r="P849" s="3"/>
      <c r="Q849" s="3"/>
      <c r="R849" s="3"/>
      <c r="S849">
        <v>14</v>
      </c>
      <c r="T849">
        <v>13</v>
      </c>
      <c r="U849">
        <v>9</v>
      </c>
      <c r="V849">
        <v>4</v>
      </c>
      <c r="W849">
        <v>9</v>
      </c>
    </row>
    <row r="850" spans="14:23" x14ac:dyDescent="0.3">
      <c r="N850" s="2"/>
      <c r="O850" s="2"/>
      <c r="P850" s="2"/>
      <c r="Q850" s="2"/>
      <c r="R850" s="2"/>
      <c r="S850">
        <v>2</v>
      </c>
      <c r="T850">
        <v>2</v>
      </c>
      <c r="U850">
        <v>2</v>
      </c>
      <c r="V850">
        <v>2</v>
      </c>
      <c r="W850">
        <v>2</v>
      </c>
    </row>
    <row r="851" spans="14:23" x14ac:dyDescent="0.3">
      <c r="N851" s="3"/>
      <c r="O851" s="3"/>
      <c r="P851" s="3"/>
      <c r="Q851" s="3"/>
      <c r="R851" s="3"/>
      <c r="S851">
        <v>7</v>
      </c>
      <c r="T851">
        <v>4</v>
      </c>
      <c r="U851">
        <v>3</v>
      </c>
      <c r="V851">
        <v>1</v>
      </c>
      <c r="W851">
        <v>3</v>
      </c>
    </row>
    <row r="852" spans="14:23" x14ac:dyDescent="0.3">
      <c r="N852" s="2"/>
      <c r="O852" s="2"/>
      <c r="P852" s="2"/>
      <c r="Q852" s="2"/>
      <c r="R852" s="2"/>
      <c r="S852">
        <v>1</v>
      </c>
      <c r="T852">
        <v>1</v>
      </c>
      <c r="U852">
        <v>0</v>
      </c>
      <c r="V852">
        <v>0</v>
      </c>
      <c r="W852">
        <v>0</v>
      </c>
    </row>
    <row r="853" spans="14:23" x14ac:dyDescent="0.3">
      <c r="N853" s="3"/>
      <c r="O853" s="3"/>
      <c r="P853" s="3"/>
      <c r="Q853" s="3"/>
      <c r="R853" s="3"/>
      <c r="S853">
        <v>28</v>
      </c>
      <c r="T853">
        <v>5</v>
      </c>
      <c r="U853">
        <v>2</v>
      </c>
      <c r="V853">
        <v>4</v>
      </c>
      <c r="W853">
        <v>2</v>
      </c>
    </row>
    <row r="854" spans="14:23" x14ac:dyDescent="0.3">
      <c r="N854" s="2"/>
      <c r="O854" s="2"/>
      <c r="P854" s="2"/>
      <c r="Q854" s="2"/>
      <c r="R854" s="2"/>
      <c r="S854">
        <v>10</v>
      </c>
      <c r="T854">
        <v>10</v>
      </c>
      <c r="U854">
        <v>8</v>
      </c>
      <c r="V854">
        <v>0</v>
      </c>
      <c r="W854">
        <v>8</v>
      </c>
    </row>
    <row r="855" spans="14:23" x14ac:dyDescent="0.3">
      <c r="N855" s="3"/>
      <c r="O855" s="3"/>
      <c r="P855" s="3"/>
      <c r="Q855" s="3"/>
      <c r="R855" s="3"/>
      <c r="S855">
        <v>1</v>
      </c>
      <c r="T855">
        <v>1</v>
      </c>
      <c r="U855">
        <v>1</v>
      </c>
      <c r="V855">
        <v>0</v>
      </c>
      <c r="W855">
        <v>0</v>
      </c>
    </row>
    <row r="856" spans="14:23" x14ac:dyDescent="0.3">
      <c r="N856" s="2"/>
      <c r="O856" s="2"/>
      <c r="P856" s="2"/>
      <c r="Q856" s="2"/>
      <c r="R856" s="2"/>
      <c r="S856">
        <v>7</v>
      </c>
      <c r="T856">
        <v>3</v>
      </c>
      <c r="U856">
        <v>2</v>
      </c>
      <c r="V856">
        <v>0</v>
      </c>
      <c r="W856">
        <v>2</v>
      </c>
    </row>
    <row r="857" spans="14:23" x14ac:dyDescent="0.3">
      <c r="N857" s="3"/>
      <c r="O857" s="3"/>
      <c r="P857" s="3"/>
      <c r="Q857" s="3"/>
      <c r="R857" s="3"/>
      <c r="S857">
        <v>14</v>
      </c>
      <c r="T857">
        <v>14</v>
      </c>
      <c r="U857">
        <v>8</v>
      </c>
      <c r="V857">
        <v>3</v>
      </c>
      <c r="W857">
        <v>11</v>
      </c>
    </row>
    <row r="858" spans="14:23" x14ac:dyDescent="0.3">
      <c r="N858" s="2"/>
      <c r="O858" s="2"/>
      <c r="P858" s="2"/>
      <c r="Q858" s="2"/>
      <c r="R858" s="2"/>
      <c r="S858">
        <v>2</v>
      </c>
      <c r="T858">
        <v>2</v>
      </c>
      <c r="U858">
        <v>2</v>
      </c>
      <c r="V858">
        <v>1</v>
      </c>
      <c r="W858">
        <v>2</v>
      </c>
    </row>
    <row r="859" spans="14:23" x14ac:dyDescent="0.3">
      <c r="N859" s="3"/>
      <c r="O859" s="3"/>
      <c r="P859" s="3"/>
      <c r="Q859" s="3"/>
      <c r="R859" s="3"/>
      <c r="S859">
        <v>6</v>
      </c>
      <c r="T859">
        <v>6</v>
      </c>
      <c r="U859">
        <v>4</v>
      </c>
      <c r="V859">
        <v>0</v>
      </c>
      <c r="W859">
        <v>2</v>
      </c>
    </row>
    <row r="860" spans="14:23" x14ac:dyDescent="0.3">
      <c r="N860" s="2"/>
      <c r="O860" s="2"/>
      <c r="P860" s="2"/>
      <c r="Q860" s="2"/>
      <c r="R860" s="2"/>
      <c r="S860">
        <v>26</v>
      </c>
      <c r="T860">
        <v>7</v>
      </c>
      <c r="U860">
        <v>7</v>
      </c>
      <c r="V860">
        <v>4</v>
      </c>
      <c r="W860">
        <v>7</v>
      </c>
    </row>
    <row r="861" spans="14:23" x14ac:dyDescent="0.3">
      <c r="N861" s="3"/>
      <c r="O861" s="3"/>
      <c r="P861" s="3"/>
      <c r="Q861" s="3"/>
      <c r="R861" s="3"/>
      <c r="S861">
        <v>6</v>
      </c>
      <c r="T861">
        <v>5</v>
      </c>
      <c r="U861">
        <v>4</v>
      </c>
      <c r="V861">
        <v>1</v>
      </c>
      <c r="W861">
        <v>3</v>
      </c>
    </row>
    <row r="862" spans="14:23" x14ac:dyDescent="0.3">
      <c r="N862" s="2"/>
      <c r="O862" s="2"/>
      <c r="P862" s="2"/>
      <c r="Q862" s="2"/>
      <c r="R862" s="2"/>
      <c r="S862">
        <v>1</v>
      </c>
      <c r="T862">
        <v>0</v>
      </c>
      <c r="U862">
        <v>0</v>
      </c>
      <c r="V862">
        <v>0</v>
      </c>
      <c r="W862">
        <v>0</v>
      </c>
    </row>
    <row r="863" spans="14:23" x14ac:dyDescent="0.3">
      <c r="N863" s="3"/>
      <c r="O863" s="3"/>
      <c r="P863" s="3"/>
      <c r="Q863" s="3"/>
      <c r="R863" s="3"/>
      <c r="S863">
        <v>28</v>
      </c>
      <c r="T863">
        <v>26</v>
      </c>
      <c r="U863">
        <v>15</v>
      </c>
      <c r="V863">
        <v>15</v>
      </c>
      <c r="W863">
        <v>9</v>
      </c>
    </row>
    <row r="864" spans="14:23" x14ac:dyDescent="0.3">
      <c r="N864" s="2"/>
      <c r="O864" s="2"/>
      <c r="P864" s="2"/>
      <c r="Q864" s="2"/>
      <c r="R864" s="2"/>
      <c r="S864">
        <v>6</v>
      </c>
      <c r="T864">
        <v>0</v>
      </c>
      <c r="U864">
        <v>0</v>
      </c>
      <c r="V864">
        <v>0</v>
      </c>
      <c r="W864">
        <v>0</v>
      </c>
    </row>
    <row r="865" spans="14:23" x14ac:dyDescent="0.3">
      <c r="N865" s="3"/>
      <c r="O865" s="3"/>
      <c r="P865" s="3"/>
      <c r="Q865" s="3"/>
      <c r="R865" s="3"/>
      <c r="S865">
        <v>5</v>
      </c>
      <c r="T865">
        <v>5</v>
      </c>
      <c r="U865">
        <v>4</v>
      </c>
      <c r="V865">
        <v>1</v>
      </c>
      <c r="W865">
        <v>4</v>
      </c>
    </row>
    <row r="866" spans="14:23" x14ac:dyDescent="0.3">
      <c r="N866" s="2"/>
      <c r="O866" s="2"/>
      <c r="P866" s="2"/>
      <c r="Q866" s="2"/>
      <c r="R866" s="2"/>
      <c r="S866">
        <v>5</v>
      </c>
      <c r="T866">
        <v>1</v>
      </c>
      <c r="U866">
        <v>0</v>
      </c>
      <c r="V866">
        <v>0</v>
      </c>
      <c r="W866">
        <v>0</v>
      </c>
    </row>
    <row r="867" spans="14:23" x14ac:dyDescent="0.3">
      <c r="N867" s="3"/>
      <c r="O867" s="3"/>
      <c r="P867" s="3"/>
      <c r="Q867" s="3"/>
      <c r="R867" s="3"/>
      <c r="S867">
        <v>8</v>
      </c>
      <c r="T867">
        <v>4</v>
      </c>
      <c r="U867">
        <v>3</v>
      </c>
      <c r="V867">
        <v>0</v>
      </c>
      <c r="W867">
        <v>3</v>
      </c>
    </row>
    <row r="868" spans="14:23" x14ac:dyDescent="0.3">
      <c r="N868" s="2"/>
      <c r="O868" s="2"/>
      <c r="P868" s="2"/>
      <c r="Q868" s="2"/>
      <c r="R868" s="2"/>
      <c r="S868">
        <v>5</v>
      </c>
      <c r="T868">
        <v>0</v>
      </c>
      <c r="U868">
        <v>0</v>
      </c>
      <c r="V868">
        <v>0</v>
      </c>
      <c r="W868">
        <v>0</v>
      </c>
    </row>
    <row r="869" spans="14:23" x14ac:dyDescent="0.3">
      <c r="N869" s="3"/>
      <c r="O869" s="3"/>
      <c r="P869" s="3"/>
      <c r="Q869" s="3"/>
      <c r="R869" s="3"/>
      <c r="S869">
        <v>32</v>
      </c>
      <c r="T869">
        <v>2</v>
      </c>
      <c r="U869">
        <v>2</v>
      </c>
      <c r="V869">
        <v>2</v>
      </c>
      <c r="W869">
        <v>2</v>
      </c>
    </row>
    <row r="870" spans="14:23" x14ac:dyDescent="0.3">
      <c r="N870" s="2"/>
      <c r="O870" s="2"/>
      <c r="P870" s="2"/>
      <c r="Q870" s="2"/>
      <c r="R870" s="2"/>
      <c r="S870">
        <v>6</v>
      </c>
      <c r="T870">
        <v>6</v>
      </c>
      <c r="U870">
        <v>5</v>
      </c>
      <c r="V870">
        <v>3</v>
      </c>
      <c r="W870">
        <v>3</v>
      </c>
    </row>
    <row r="871" spans="14:23" x14ac:dyDescent="0.3">
      <c r="N871" s="3"/>
      <c r="O871" s="3"/>
      <c r="P871" s="3"/>
      <c r="Q871" s="3"/>
      <c r="R871" s="3"/>
      <c r="S871">
        <v>25</v>
      </c>
      <c r="T871">
        <v>4</v>
      </c>
      <c r="U871">
        <v>2</v>
      </c>
      <c r="V871">
        <v>0</v>
      </c>
      <c r="W871">
        <v>3</v>
      </c>
    </row>
    <row r="872" spans="14:23" x14ac:dyDescent="0.3">
      <c r="N872" s="2"/>
      <c r="O872" s="2"/>
      <c r="P872" s="2"/>
      <c r="Q872" s="2"/>
      <c r="R872" s="2"/>
      <c r="S872">
        <v>15</v>
      </c>
      <c r="T872">
        <v>7</v>
      </c>
      <c r="U872">
        <v>7</v>
      </c>
      <c r="V872">
        <v>1</v>
      </c>
      <c r="W872">
        <v>7</v>
      </c>
    </row>
    <row r="873" spans="14:23" x14ac:dyDescent="0.3">
      <c r="N873" s="3"/>
      <c r="O873" s="3"/>
      <c r="P873" s="3"/>
      <c r="Q873" s="3"/>
      <c r="R873" s="3"/>
      <c r="S873">
        <v>1</v>
      </c>
      <c r="T873">
        <v>1</v>
      </c>
      <c r="U873">
        <v>0</v>
      </c>
      <c r="V873">
        <v>0</v>
      </c>
      <c r="W873">
        <v>0</v>
      </c>
    </row>
    <row r="874" spans="14:23" x14ac:dyDescent="0.3">
      <c r="N874" s="2"/>
      <c r="O874" s="2"/>
      <c r="P874" s="2"/>
      <c r="Q874" s="2"/>
      <c r="R874" s="2"/>
      <c r="S874">
        <v>10</v>
      </c>
      <c r="T874">
        <v>10</v>
      </c>
      <c r="U874">
        <v>7</v>
      </c>
      <c r="V874">
        <v>0</v>
      </c>
      <c r="W874">
        <v>1</v>
      </c>
    </row>
    <row r="875" spans="14:23" x14ac:dyDescent="0.3">
      <c r="N875" s="3"/>
      <c r="O875" s="3"/>
      <c r="P875" s="3"/>
      <c r="Q875" s="3"/>
      <c r="R875" s="3"/>
      <c r="S875">
        <v>7</v>
      </c>
      <c r="T875">
        <v>7</v>
      </c>
      <c r="U875">
        <v>7</v>
      </c>
      <c r="V875">
        <v>1</v>
      </c>
      <c r="W875">
        <v>7</v>
      </c>
    </row>
    <row r="876" spans="14:23" x14ac:dyDescent="0.3">
      <c r="N876" s="2"/>
      <c r="O876" s="2"/>
      <c r="P876" s="2"/>
      <c r="Q876" s="2"/>
      <c r="R876" s="2"/>
      <c r="S876">
        <v>10</v>
      </c>
      <c r="T876">
        <v>10</v>
      </c>
      <c r="U876">
        <v>7</v>
      </c>
      <c r="V876">
        <v>8</v>
      </c>
      <c r="W876">
        <v>9</v>
      </c>
    </row>
    <row r="877" spans="14:23" x14ac:dyDescent="0.3">
      <c r="N877" s="3"/>
      <c r="O877" s="3"/>
      <c r="P877" s="3"/>
      <c r="Q877" s="3"/>
      <c r="R877" s="3"/>
      <c r="S877">
        <v>20</v>
      </c>
      <c r="T877">
        <v>20</v>
      </c>
      <c r="U877">
        <v>11</v>
      </c>
      <c r="V877">
        <v>13</v>
      </c>
      <c r="W877">
        <v>17</v>
      </c>
    </row>
    <row r="878" spans="14:23" x14ac:dyDescent="0.3">
      <c r="N878" s="2"/>
      <c r="O878" s="2"/>
      <c r="P878" s="2"/>
      <c r="Q878" s="2"/>
      <c r="R878" s="2"/>
      <c r="S878">
        <v>2</v>
      </c>
      <c r="T878">
        <v>2</v>
      </c>
      <c r="U878">
        <v>1</v>
      </c>
      <c r="V878">
        <v>2</v>
      </c>
      <c r="W878">
        <v>2</v>
      </c>
    </row>
    <row r="879" spans="14:23" x14ac:dyDescent="0.3">
      <c r="N879" s="3"/>
      <c r="O879" s="3"/>
      <c r="P879" s="3"/>
      <c r="Q879" s="3"/>
      <c r="R879" s="3"/>
      <c r="S879">
        <v>12</v>
      </c>
      <c r="T879">
        <v>6</v>
      </c>
      <c r="U879">
        <v>3</v>
      </c>
      <c r="V879">
        <v>1</v>
      </c>
      <c r="W879">
        <v>4</v>
      </c>
    </row>
    <row r="880" spans="14:23" x14ac:dyDescent="0.3">
      <c r="N880" s="2"/>
      <c r="O880" s="2"/>
      <c r="P880" s="2"/>
      <c r="Q880" s="2"/>
      <c r="R880" s="2"/>
      <c r="S880">
        <v>10</v>
      </c>
      <c r="T880">
        <v>4</v>
      </c>
      <c r="U880">
        <v>3</v>
      </c>
      <c r="V880">
        <v>0</v>
      </c>
      <c r="W880">
        <v>3</v>
      </c>
    </row>
    <row r="881" spans="14:23" x14ac:dyDescent="0.3">
      <c r="N881" s="3"/>
      <c r="O881" s="3"/>
      <c r="P881" s="3"/>
      <c r="Q881" s="3"/>
      <c r="R881" s="3"/>
      <c r="S881">
        <v>12</v>
      </c>
      <c r="T881">
        <v>11</v>
      </c>
      <c r="U881">
        <v>7</v>
      </c>
      <c r="V881">
        <v>1</v>
      </c>
      <c r="W881">
        <v>9</v>
      </c>
    </row>
    <row r="882" spans="14:23" x14ac:dyDescent="0.3">
      <c r="N882" s="2"/>
      <c r="O882" s="2"/>
      <c r="P882" s="2"/>
      <c r="Q882" s="2"/>
      <c r="R882" s="2"/>
      <c r="S882">
        <v>2</v>
      </c>
      <c r="T882">
        <v>2</v>
      </c>
      <c r="U882">
        <v>2</v>
      </c>
      <c r="V882">
        <v>2</v>
      </c>
      <c r="W882">
        <v>2</v>
      </c>
    </row>
    <row r="883" spans="14:23" x14ac:dyDescent="0.3">
      <c r="N883" s="3"/>
      <c r="O883" s="3"/>
      <c r="P883" s="3"/>
      <c r="Q883" s="3"/>
      <c r="R883" s="3"/>
      <c r="S883">
        <v>10</v>
      </c>
      <c r="T883">
        <v>8</v>
      </c>
      <c r="U883">
        <v>7</v>
      </c>
      <c r="V883">
        <v>0</v>
      </c>
      <c r="W883">
        <v>7</v>
      </c>
    </row>
    <row r="884" spans="14:23" x14ac:dyDescent="0.3">
      <c r="N884" s="2"/>
      <c r="O884" s="2"/>
      <c r="P884" s="2"/>
      <c r="Q884" s="2"/>
      <c r="R884" s="2"/>
      <c r="S884">
        <v>17</v>
      </c>
      <c r="T884">
        <v>7</v>
      </c>
      <c r="U884">
        <v>7</v>
      </c>
      <c r="V884">
        <v>7</v>
      </c>
      <c r="W884">
        <v>7</v>
      </c>
    </row>
    <row r="885" spans="14:23" x14ac:dyDescent="0.3">
      <c r="N885" s="3"/>
      <c r="O885" s="3"/>
      <c r="P885" s="3"/>
      <c r="Q885" s="3"/>
      <c r="R885" s="3"/>
      <c r="S885">
        <v>15</v>
      </c>
      <c r="T885">
        <v>14</v>
      </c>
      <c r="U885">
        <v>10</v>
      </c>
      <c r="V885">
        <v>4</v>
      </c>
      <c r="W885">
        <v>10</v>
      </c>
    </row>
    <row r="886" spans="14:23" x14ac:dyDescent="0.3">
      <c r="N886" s="2"/>
      <c r="O886" s="2"/>
      <c r="P886" s="2"/>
      <c r="Q886" s="2"/>
      <c r="R886" s="2"/>
      <c r="S886">
        <v>7</v>
      </c>
      <c r="T886">
        <v>5</v>
      </c>
      <c r="U886">
        <v>1</v>
      </c>
      <c r="V886">
        <v>1</v>
      </c>
      <c r="W886">
        <v>3</v>
      </c>
    </row>
    <row r="887" spans="14:23" x14ac:dyDescent="0.3">
      <c r="N887" s="3"/>
      <c r="O887" s="3"/>
      <c r="P887" s="3"/>
      <c r="Q887" s="3"/>
      <c r="R887" s="3"/>
      <c r="S887">
        <v>5</v>
      </c>
      <c r="T887">
        <v>4</v>
      </c>
      <c r="U887">
        <v>3</v>
      </c>
      <c r="V887">
        <v>1</v>
      </c>
      <c r="W887">
        <v>1</v>
      </c>
    </row>
    <row r="888" spans="14:23" x14ac:dyDescent="0.3">
      <c r="N888" s="2"/>
      <c r="O888" s="2"/>
      <c r="P888" s="2"/>
      <c r="Q888" s="2"/>
      <c r="R888" s="2"/>
      <c r="S888">
        <v>12</v>
      </c>
      <c r="T888">
        <v>11</v>
      </c>
      <c r="U888">
        <v>9</v>
      </c>
      <c r="V888">
        <v>5</v>
      </c>
      <c r="W888">
        <v>7</v>
      </c>
    </row>
    <row r="889" spans="14:23" x14ac:dyDescent="0.3">
      <c r="N889" s="3"/>
      <c r="O889" s="3"/>
      <c r="P889" s="3"/>
      <c r="Q889" s="3"/>
      <c r="R889" s="3"/>
      <c r="S889">
        <v>20</v>
      </c>
      <c r="T889">
        <v>1</v>
      </c>
      <c r="U889">
        <v>0</v>
      </c>
      <c r="V889">
        <v>0</v>
      </c>
      <c r="W889">
        <v>0</v>
      </c>
    </row>
    <row r="890" spans="14:23" x14ac:dyDescent="0.3">
      <c r="N890" s="2"/>
      <c r="O890" s="2"/>
      <c r="P890" s="2"/>
      <c r="Q890" s="2"/>
      <c r="R890" s="2"/>
      <c r="S890">
        <v>16</v>
      </c>
      <c r="T890">
        <v>13</v>
      </c>
      <c r="U890">
        <v>2</v>
      </c>
      <c r="V890">
        <v>4</v>
      </c>
      <c r="W890">
        <v>12</v>
      </c>
    </row>
    <row r="891" spans="14:23" x14ac:dyDescent="0.3">
      <c r="N891" s="3"/>
      <c r="O891" s="3"/>
      <c r="P891" s="3"/>
      <c r="Q891" s="3"/>
      <c r="R891" s="3"/>
      <c r="S891">
        <v>9</v>
      </c>
      <c r="T891">
        <v>9</v>
      </c>
      <c r="U891">
        <v>7</v>
      </c>
      <c r="V891">
        <v>6</v>
      </c>
      <c r="W891">
        <v>8</v>
      </c>
    </row>
    <row r="892" spans="14:23" x14ac:dyDescent="0.3">
      <c r="N892" s="2"/>
      <c r="O892" s="2"/>
      <c r="P892" s="2"/>
      <c r="Q892" s="2"/>
      <c r="R892" s="2"/>
      <c r="S892">
        <v>33</v>
      </c>
      <c r="T892">
        <v>5</v>
      </c>
      <c r="U892">
        <v>4</v>
      </c>
      <c r="V892">
        <v>1</v>
      </c>
      <c r="W892">
        <v>4</v>
      </c>
    </row>
    <row r="893" spans="14:23" x14ac:dyDescent="0.3">
      <c r="N893" s="3"/>
      <c r="O893" s="3"/>
      <c r="P893" s="3"/>
      <c r="Q893" s="3"/>
      <c r="R893" s="3"/>
      <c r="S893">
        <v>10</v>
      </c>
      <c r="T893">
        <v>10</v>
      </c>
      <c r="U893">
        <v>5</v>
      </c>
      <c r="V893">
        <v>7</v>
      </c>
      <c r="W893">
        <v>7</v>
      </c>
    </row>
    <row r="894" spans="14:23" x14ac:dyDescent="0.3">
      <c r="N894" s="2"/>
      <c r="O894" s="2"/>
      <c r="P894" s="2"/>
      <c r="Q894" s="2"/>
      <c r="R894" s="2"/>
      <c r="S894">
        <v>1</v>
      </c>
      <c r="T894">
        <v>1</v>
      </c>
      <c r="U894">
        <v>1</v>
      </c>
      <c r="V894">
        <v>0</v>
      </c>
      <c r="W894">
        <v>0</v>
      </c>
    </row>
    <row r="895" spans="14:23" x14ac:dyDescent="0.3">
      <c r="N895" s="3"/>
      <c r="O895" s="3"/>
      <c r="P895" s="3"/>
      <c r="Q895" s="3"/>
      <c r="R895" s="3"/>
      <c r="S895">
        <v>3</v>
      </c>
      <c r="T895">
        <v>3</v>
      </c>
      <c r="U895">
        <v>2</v>
      </c>
      <c r="V895">
        <v>1</v>
      </c>
      <c r="W895">
        <v>2</v>
      </c>
    </row>
    <row r="896" spans="14:23" x14ac:dyDescent="0.3">
      <c r="N896" s="2"/>
      <c r="O896" s="2"/>
      <c r="P896" s="2"/>
      <c r="Q896" s="2"/>
      <c r="R896" s="2"/>
      <c r="S896">
        <v>36</v>
      </c>
      <c r="T896">
        <v>10</v>
      </c>
      <c r="U896">
        <v>9</v>
      </c>
      <c r="V896">
        <v>0</v>
      </c>
      <c r="W896">
        <v>9</v>
      </c>
    </row>
    <row r="897" spans="14:23" x14ac:dyDescent="0.3">
      <c r="N897" s="3"/>
      <c r="O897" s="3"/>
      <c r="P897" s="3"/>
      <c r="Q897" s="3"/>
      <c r="R897" s="3"/>
      <c r="S897">
        <v>6</v>
      </c>
      <c r="T897">
        <v>6</v>
      </c>
      <c r="U897">
        <v>5</v>
      </c>
      <c r="V897">
        <v>0</v>
      </c>
      <c r="W897">
        <v>1</v>
      </c>
    </row>
    <row r="898" spans="14:23" x14ac:dyDescent="0.3">
      <c r="N898" s="2"/>
      <c r="O898" s="2"/>
      <c r="P898" s="2"/>
      <c r="Q898" s="2"/>
      <c r="R898" s="2"/>
      <c r="S898">
        <v>10</v>
      </c>
      <c r="T898">
        <v>10</v>
      </c>
      <c r="U898">
        <v>9</v>
      </c>
      <c r="V898">
        <v>1</v>
      </c>
      <c r="W898">
        <v>8</v>
      </c>
    </row>
    <row r="899" spans="14:23" x14ac:dyDescent="0.3">
      <c r="N899" s="3"/>
      <c r="O899" s="3"/>
      <c r="P899" s="3"/>
      <c r="Q899" s="3"/>
      <c r="R899" s="3"/>
      <c r="S899">
        <v>13</v>
      </c>
      <c r="T899">
        <v>6</v>
      </c>
      <c r="U899">
        <v>1</v>
      </c>
      <c r="V899">
        <v>0</v>
      </c>
      <c r="W899">
        <v>5</v>
      </c>
    </row>
    <row r="900" spans="14:23" x14ac:dyDescent="0.3">
      <c r="N900" s="2"/>
      <c r="O900" s="2"/>
      <c r="P900" s="2"/>
      <c r="Q900" s="2"/>
      <c r="R900" s="2"/>
      <c r="S900">
        <v>25</v>
      </c>
      <c r="T900">
        <v>8</v>
      </c>
      <c r="U900">
        <v>7</v>
      </c>
      <c r="V900">
        <v>0</v>
      </c>
      <c r="W900">
        <v>7</v>
      </c>
    </row>
    <row r="901" spans="14:23" x14ac:dyDescent="0.3">
      <c r="N901" s="3"/>
      <c r="O901" s="3"/>
      <c r="P901" s="3"/>
      <c r="Q901" s="3"/>
      <c r="R901" s="3"/>
      <c r="S901">
        <v>23</v>
      </c>
      <c r="T901">
        <v>1</v>
      </c>
      <c r="U901">
        <v>0</v>
      </c>
      <c r="V901">
        <v>0</v>
      </c>
      <c r="W901">
        <v>0</v>
      </c>
    </row>
    <row r="902" spans="14:23" x14ac:dyDescent="0.3">
      <c r="N902" s="2"/>
      <c r="O902" s="2"/>
      <c r="P902" s="2"/>
      <c r="Q902" s="2"/>
      <c r="R902" s="2"/>
      <c r="S902">
        <v>12</v>
      </c>
      <c r="T902">
        <v>11</v>
      </c>
      <c r="U902">
        <v>10</v>
      </c>
      <c r="V902">
        <v>0</v>
      </c>
      <c r="W902">
        <v>7</v>
      </c>
    </row>
    <row r="903" spans="14:23" x14ac:dyDescent="0.3">
      <c r="N903" s="3"/>
      <c r="O903" s="3"/>
      <c r="P903" s="3"/>
      <c r="Q903" s="3"/>
      <c r="R903" s="3"/>
      <c r="S903">
        <v>7</v>
      </c>
      <c r="T903">
        <v>1</v>
      </c>
      <c r="U903">
        <v>0</v>
      </c>
      <c r="V903">
        <v>0</v>
      </c>
      <c r="W903">
        <v>0</v>
      </c>
    </row>
    <row r="904" spans="14:23" x14ac:dyDescent="0.3">
      <c r="N904" s="2"/>
      <c r="O904" s="2"/>
      <c r="P904" s="2"/>
      <c r="Q904" s="2"/>
      <c r="R904" s="2"/>
      <c r="S904">
        <v>5</v>
      </c>
      <c r="T904">
        <v>5</v>
      </c>
      <c r="U904">
        <v>3</v>
      </c>
      <c r="V904">
        <v>0</v>
      </c>
      <c r="W904">
        <v>3</v>
      </c>
    </row>
    <row r="905" spans="14:23" x14ac:dyDescent="0.3">
      <c r="N905" s="3"/>
      <c r="O905" s="3"/>
      <c r="P905" s="3"/>
      <c r="Q905" s="3"/>
      <c r="R905" s="3"/>
      <c r="S905">
        <v>6</v>
      </c>
      <c r="T905">
        <v>6</v>
      </c>
      <c r="U905">
        <v>0</v>
      </c>
      <c r="V905">
        <v>1</v>
      </c>
      <c r="W905">
        <v>0</v>
      </c>
    </row>
    <row r="906" spans="14:23" x14ac:dyDescent="0.3">
      <c r="N906" s="2"/>
      <c r="O906" s="2"/>
      <c r="P906" s="2"/>
      <c r="Q906" s="2"/>
      <c r="R906" s="2"/>
      <c r="S906">
        <v>25</v>
      </c>
      <c r="T906">
        <v>1</v>
      </c>
      <c r="U906">
        <v>0</v>
      </c>
      <c r="V906">
        <v>0</v>
      </c>
      <c r="W906">
        <v>0</v>
      </c>
    </row>
    <row r="907" spans="14:23" x14ac:dyDescent="0.3">
      <c r="N907" s="3"/>
      <c r="O907" s="3"/>
      <c r="P907" s="3"/>
      <c r="Q907" s="3"/>
      <c r="R907" s="3"/>
      <c r="S907">
        <v>9</v>
      </c>
      <c r="T907">
        <v>7</v>
      </c>
      <c r="U907">
        <v>7</v>
      </c>
      <c r="V907">
        <v>1</v>
      </c>
      <c r="W907">
        <v>7</v>
      </c>
    </row>
    <row r="908" spans="14:23" x14ac:dyDescent="0.3">
      <c r="N908" s="2"/>
      <c r="O908" s="2"/>
      <c r="P908" s="2"/>
      <c r="Q908" s="2"/>
      <c r="R908" s="2"/>
      <c r="S908">
        <v>2</v>
      </c>
      <c r="T908">
        <v>1</v>
      </c>
      <c r="U908">
        <v>0</v>
      </c>
      <c r="V908">
        <v>0</v>
      </c>
      <c r="W908">
        <v>0</v>
      </c>
    </row>
    <row r="909" spans="14:23" x14ac:dyDescent="0.3">
      <c r="N909" s="3"/>
      <c r="O909" s="3"/>
      <c r="P909" s="3"/>
      <c r="Q909" s="3"/>
      <c r="R909" s="3"/>
      <c r="S909">
        <v>26</v>
      </c>
      <c r="T909">
        <v>22</v>
      </c>
      <c r="U909">
        <v>9</v>
      </c>
      <c r="V909">
        <v>3</v>
      </c>
      <c r="W909">
        <v>10</v>
      </c>
    </row>
    <row r="910" spans="14:23" x14ac:dyDescent="0.3">
      <c r="N910" s="2"/>
      <c r="O910" s="2"/>
      <c r="P910" s="2"/>
      <c r="Q910" s="2"/>
      <c r="R910" s="2"/>
      <c r="S910">
        <v>10</v>
      </c>
      <c r="T910">
        <v>9</v>
      </c>
      <c r="U910">
        <v>8</v>
      </c>
      <c r="V910">
        <v>0</v>
      </c>
      <c r="W910">
        <v>8</v>
      </c>
    </row>
    <row r="911" spans="14:23" x14ac:dyDescent="0.3">
      <c r="N911" s="3"/>
      <c r="O911" s="3"/>
      <c r="P911" s="3"/>
      <c r="Q911" s="3"/>
      <c r="R911" s="3"/>
      <c r="S911">
        <v>1</v>
      </c>
      <c r="T911">
        <v>1</v>
      </c>
      <c r="U911">
        <v>0</v>
      </c>
      <c r="V911">
        <v>0</v>
      </c>
      <c r="W911">
        <v>1</v>
      </c>
    </row>
    <row r="912" spans="14:23" x14ac:dyDescent="0.3">
      <c r="N912" s="2"/>
      <c r="O912" s="2"/>
      <c r="P912" s="2"/>
      <c r="Q912" s="2"/>
      <c r="R912" s="2"/>
      <c r="S912">
        <v>1</v>
      </c>
      <c r="T912">
        <v>1</v>
      </c>
      <c r="U912">
        <v>0</v>
      </c>
      <c r="V912">
        <v>0</v>
      </c>
      <c r="W912">
        <v>1</v>
      </c>
    </row>
    <row r="913" spans="14:23" x14ac:dyDescent="0.3">
      <c r="N913" s="3"/>
      <c r="O913" s="3"/>
      <c r="P913" s="3"/>
      <c r="Q913" s="3"/>
      <c r="R913" s="3"/>
      <c r="S913">
        <v>1</v>
      </c>
      <c r="T913">
        <v>1</v>
      </c>
      <c r="U913">
        <v>0</v>
      </c>
      <c r="V913">
        <v>1</v>
      </c>
      <c r="W913">
        <v>0</v>
      </c>
    </row>
    <row r="914" spans="14:23" x14ac:dyDescent="0.3">
      <c r="N914" s="2"/>
      <c r="O914" s="2"/>
      <c r="P914" s="2"/>
      <c r="Q914" s="2"/>
      <c r="R914" s="2"/>
      <c r="S914">
        <v>8</v>
      </c>
      <c r="T914">
        <v>8</v>
      </c>
      <c r="U914">
        <v>5</v>
      </c>
      <c r="V914">
        <v>2</v>
      </c>
      <c r="W914">
        <v>2</v>
      </c>
    </row>
    <row r="915" spans="14:23" x14ac:dyDescent="0.3">
      <c r="N915" s="3"/>
      <c r="O915" s="3"/>
      <c r="P915" s="3"/>
      <c r="Q915" s="3"/>
      <c r="R915" s="3"/>
      <c r="S915">
        <v>26</v>
      </c>
      <c r="T915">
        <v>24</v>
      </c>
      <c r="U915">
        <v>10</v>
      </c>
      <c r="V915">
        <v>1</v>
      </c>
      <c r="W915">
        <v>11</v>
      </c>
    </row>
    <row r="916" spans="14:23" x14ac:dyDescent="0.3">
      <c r="N916" s="2"/>
      <c r="O916" s="2"/>
      <c r="P916" s="2"/>
      <c r="Q916" s="2"/>
      <c r="R916" s="2"/>
      <c r="S916">
        <v>34</v>
      </c>
      <c r="T916">
        <v>33</v>
      </c>
      <c r="U916">
        <v>9</v>
      </c>
      <c r="V916">
        <v>15</v>
      </c>
      <c r="W916">
        <v>0</v>
      </c>
    </row>
    <row r="917" spans="14:23" x14ac:dyDescent="0.3">
      <c r="N917" s="3"/>
      <c r="O917" s="3"/>
      <c r="P917" s="3"/>
      <c r="Q917" s="3"/>
      <c r="R917" s="3"/>
      <c r="S917">
        <v>2</v>
      </c>
      <c r="T917">
        <v>2</v>
      </c>
      <c r="U917">
        <v>2</v>
      </c>
      <c r="V917">
        <v>2</v>
      </c>
      <c r="W917">
        <v>2</v>
      </c>
    </row>
    <row r="918" spans="14:23" x14ac:dyDescent="0.3">
      <c r="N918" s="2"/>
      <c r="O918" s="2"/>
      <c r="P918" s="2"/>
      <c r="Q918" s="2"/>
      <c r="R918" s="2"/>
      <c r="S918">
        <v>26</v>
      </c>
      <c r="T918">
        <v>11</v>
      </c>
      <c r="U918">
        <v>4</v>
      </c>
      <c r="V918">
        <v>0</v>
      </c>
      <c r="W918">
        <v>8</v>
      </c>
    </row>
    <row r="919" spans="14:23" x14ac:dyDescent="0.3">
      <c r="N919" s="3"/>
      <c r="O919" s="3"/>
      <c r="P919" s="3"/>
      <c r="Q919" s="3"/>
      <c r="R919" s="3"/>
      <c r="S919">
        <v>4</v>
      </c>
      <c r="T919">
        <v>3</v>
      </c>
      <c r="U919">
        <v>2</v>
      </c>
      <c r="V919">
        <v>0</v>
      </c>
      <c r="W919">
        <v>2</v>
      </c>
    </row>
    <row r="920" spans="14:23" x14ac:dyDescent="0.3">
      <c r="N920" s="2"/>
      <c r="O920" s="2"/>
      <c r="P920" s="2"/>
      <c r="Q920" s="2"/>
      <c r="R920" s="2"/>
      <c r="S920">
        <v>31</v>
      </c>
      <c r="T920">
        <v>29</v>
      </c>
      <c r="U920">
        <v>10</v>
      </c>
      <c r="V920">
        <v>11</v>
      </c>
      <c r="W920">
        <v>10</v>
      </c>
    </row>
    <row r="921" spans="14:23" x14ac:dyDescent="0.3">
      <c r="N921" s="3"/>
      <c r="O921" s="3"/>
      <c r="P921" s="3"/>
      <c r="Q921" s="3"/>
      <c r="R921" s="3"/>
      <c r="S921">
        <v>25</v>
      </c>
      <c r="T921">
        <v>9</v>
      </c>
      <c r="U921">
        <v>7</v>
      </c>
      <c r="V921">
        <v>5</v>
      </c>
      <c r="W921">
        <v>4</v>
      </c>
    </row>
    <row r="922" spans="14:23" x14ac:dyDescent="0.3">
      <c r="N922" s="2"/>
      <c r="O922" s="2"/>
      <c r="P922" s="2"/>
      <c r="Q922" s="2"/>
      <c r="R922" s="2"/>
      <c r="S922">
        <v>15</v>
      </c>
      <c r="T922">
        <v>11</v>
      </c>
      <c r="U922">
        <v>8</v>
      </c>
      <c r="V922">
        <v>5</v>
      </c>
      <c r="W922">
        <v>10</v>
      </c>
    </row>
    <row r="923" spans="14:23" x14ac:dyDescent="0.3">
      <c r="N923" s="3"/>
      <c r="O923" s="3"/>
      <c r="P923" s="3"/>
      <c r="Q923" s="3"/>
      <c r="R923" s="3"/>
      <c r="S923">
        <v>5</v>
      </c>
      <c r="T923">
        <v>4</v>
      </c>
      <c r="U923">
        <v>2</v>
      </c>
      <c r="V923">
        <v>0</v>
      </c>
      <c r="W923">
        <v>2</v>
      </c>
    </row>
    <row r="924" spans="14:23" x14ac:dyDescent="0.3">
      <c r="N924" s="2"/>
      <c r="O924" s="2"/>
      <c r="P924" s="2"/>
      <c r="Q924" s="2"/>
      <c r="R924" s="2"/>
      <c r="S924">
        <v>26</v>
      </c>
      <c r="T924">
        <v>25</v>
      </c>
      <c r="U924">
        <v>9</v>
      </c>
      <c r="V924">
        <v>14</v>
      </c>
      <c r="W924">
        <v>13</v>
      </c>
    </row>
    <row r="925" spans="14:23" x14ac:dyDescent="0.3">
      <c r="N925" s="3"/>
      <c r="O925" s="3"/>
      <c r="P925" s="3"/>
      <c r="Q925" s="3"/>
      <c r="R925" s="3"/>
      <c r="S925">
        <v>14</v>
      </c>
      <c r="T925">
        <v>10</v>
      </c>
      <c r="U925">
        <v>9</v>
      </c>
      <c r="V925">
        <v>1</v>
      </c>
      <c r="W925">
        <v>8</v>
      </c>
    </row>
    <row r="926" spans="14:23" x14ac:dyDescent="0.3">
      <c r="N926" s="2"/>
      <c r="O926" s="2"/>
      <c r="P926" s="2"/>
      <c r="Q926" s="2"/>
      <c r="R926" s="2"/>
      <c r="S926">
        <v>4</v>
      </c>
      <c r="T926">
        <v>3</v>
      </c>
      <c r="U926">
        <v>2</v>
      </c>
      <c r="V926">
        <v>2</v>
      </c>
      <c r="W926">
        <v>2</v>
      </c>
    </row>
    <row r="927" spans="14:23" x14ac:dyDescent="0.3">
      <c r="N927" s="3"/>
      <c r="O927" s="3"/>
      <c r="P927" s="3"/>
      <c r="Q927" s="3"/>
      <c r="R927" s="3"/>
      <c r="S927">
        <v>18</v>
      </c>
      <c r="T927">
        <v>1</v>
      </c>
      <c r="U927">
        <v>0</v>
      </c>
      <c r="V927">
        <v>0</v>
      </c>
      <c r="W927">
        <v>0</v>
      </c>
    </row>
    <row r="928" spans="14:23" x14ac:dyDescent="0.3">
      <c r="N928" s="2"/>
      <c r="O928" s="2"/>
      <c r="P928" s="2"/>
      <c r="Q928" s="2"/>
      <c r="R928" s="2"/>
      <c r="S928">
        <v>23</v>
      </c>
      <c r="T928">
        <v>21</v>
      </c>
      <c r="U928">
        <v>7</v>
      </c>
      <c r="V928">
        <v>15</v>
      </c>
      <c r="W928">
        <v>17</v>
      </c>
    </row>
    <row r="929" spans="14:23" x14ac:dyDescent="0.3">
      <c r="N929" s="3"/>
      <c r="O929" s="3"/>
      <c r="P929" s="3"/>
      <c r="Q929" s="3"/>
      <c r="R929" s="3"/>
      <c r="S929">
        <v>18</v>
      </c>
      <c r="T929">
        <v>16</v>
      </c>
      <c r="U929">
        <v>14</v>
      </c>
      <c r="V929">
        <v>5</v>
      </c>
      <c r="W929">
        <v>12</v>
      </c>
    </row>
    <row r="930" spans="14:23" x14ac:dyDescent="0.3">
      <c r="N930" s="2"/>
      <c r="O930" s="2"/>
      <c r="P930" s="2"/>
      <c r="Q930" s="2"/>
      <c r="R930" s="2"/>
      <c r="S930">
        <v>10</v>
      </c>
      <c r="T930">
        <v>10</v>
      </c>
      <c r="U930">
        <v>7</v>
      </c>
      <c r="V930">
        <v>0</v>
      </c>
      <c r="W930">
        <v>5</v>
      </c>
    </row>
    <row r="931" spans="14:23" x14ac:dyDescent="0.3">
      <c r="N931" s="3"/>
      <c r="O931" s="3"/>
      <c r="P931" s="3"/>
      <c r="Q931" s="3"/>
      <c r="R931" s="3"/>
      <c r="S931">
        <v>2</v>
      </c>
      <c r="T931">
        <v>2</v>
      </c>
      <c r="U931">
        <v>2</v>
      </c>
      <c r="V931">
        <v>2</v>
      </c>
      <c r="W931">
        <v>2</v>
      </c>
    </row>
    <row r="932" spans="14:23" x14ac:dyDescent="0.3">
      <c r="N932" s="2"/>
      <c r="O932" s="2"/>
      <c r="P932" s="2"/>
      <c r="Q932" s="2"/>
      <c r="R932" s="2"/>
      <c r="S932">
        <v>8</v>
      </c>
      <c r="T932">
        <v>7</v>
      </c>
      <c r="U932">
        <v>0</v>
      </c>
      <c r="V932">
        <v>7</v>
      </c>
      <c r="W932">
        <v>7</v>
      </c>
    </row>
    <row r="933" spans="14:23" x14ac:dyDescent="0.3">
      <c r="N933" s="3"/>
      <c r="O933" s="3"/>
      <c r="P933" s="3"/>
      <c r="Q933" s="3"/>
      <c r="R933" s="3"/>
      <c r="S933">
        <v>10</v>
      </c>
      <c r="T933">
        <v>8</v>
      </c>
      <c r="U933">
        <v>4</v>
      </c>
      <c r="V933">
        <v>1</v>
      </c>
      <c r="W933">
        <v>7</v>
      </c>
    </row>
    <row r="934" spans="14:23" x14ac:dyDescent="0.3">
      <c r="N934" s="2"/>
      <c r="O934" s="2"/>
      <c r="P934" s="2"/>
      <c r="Q934" s="2"/>
      <c r="R934" s="2"/>
      <c r="S934">
        <v>10</v>
      </c>
      <c r="T934">
        <v>7</v>
      </c>
      <c r="U934">
        <v>7</v>
      </c>
      <c r="V934">
        <v>7</v>
      </c>
      <c r="W934">
        <v>7</v>
      </c>
    </row>
    <row r="935" spans="14:23" x14ac:dyDescent="0.3">
      <c r="N935" s="3"/>
      <c r="O935" s="3"/>
      <c r="P935" s="3"/>
      <c r="Q935" s="3"/>
      <c r="R935" s="3"/>
      <c r="S935">
        <v>5</v>
      </c>
      <c r="T935">
        <v>3</v>
      </c>
      <c r="U935">
        <v>2</v>
      </c>
      <c r="V935">
        <v>1</v>
      </c>
      <c r="W935">
        <v>2</v>
      </c>
    </row>
    <row r="936" spans="14:23" x14ac:dyDescent="0.3">
      <c r="N936" s="2"/>
      <c r="O936" s="2"/>
      <c r="P936" s="2"/>
      <c r="Q936" s="2"/>
      <c r="R936" s="2"/>
      <c r="S936">
        <v>2</v>
      </c>
      <c r="T936">
        <v>2</v>
      </c>
      <c r="U936">
        <v>2</v>
      </c>
      <c r="V936">
        <v>2</v>
      </c>
      <c r="W936">
        <v>1</v>
      </c>
    </row>
    <row r="937" spans="14:23" x14ac:dyDescent="0.3">
      <c r="N937" s="3"/>
      <c r="O937" s="3"/>
      <c r="P937" s="3"/>
      <c r="Q937" s="3"/>
      <c r="R937" s="3"/>
      <c r="S937">
        <v>10</v>
      </c>
      <c r="T937">
        <v>10</v>
      </c>
      <c r="U937">
        <v>7</v>
      </c>
      <c r="V937">
        <v>0</v>
      </c>
      <c r="W937">
        <v>8</v>
      </c>
    </row>
    <row r="938" spans="14:23" x14ac:dyDescent="0.3">
      <c r="N938" s="2"/>
      <c r="O938" s="2"/>
      <c r="P938" s="2"/>
      <c r="Q938" s="2"/>
      <c r="R938" s="2"/>
      <c r="S938">
        <v>22</v>
      </c>
      <c r="T938">
        <v>0</v>
      </c>
      <c r="U938">
        <v>0</v>
      </c>
      <c r="V938">
        <v>0</v>
      </c>
      <c r="W938">
        <v>0</v>
      </c>
    </row>
    <row r="939" spans="14:23" x14ac:dyDescent="0.3">
      <c r="N939" s="3"/>
      <c r="O939" s="3"/>
      <c r="P939" s="3"/>
      <c r="Q939" s="3"/>
      <c r="R939" s="3"/>
      <c r="S939">
        <v>21</v>
      </c>
      <c r="T939">
        <v>19</v>
      </c>
      <c r="U939">
        <v>9</v>
      </c>
      <c r="V939">
        <v>15</v>
      </c>
      <c r="W939">
        <v>2</v>
      </c>
    </row>
    <row r="940" spans="14:23" x14ac:dyDescent="0.3">
      <c r="N940" s="2"/>
      <c r="O940" s="2"/>
      <c r="P940" s="2"/>
      <c r="Q940" s="2"/>
      <c r="R940" s="2"/>
      <c r="S940">
        <v>2</v>
      </c>
      <c r="T940">
        <v>2</v>
      </c>
      <c r="U940">
        <v>2</v>
      </c>
      <c r="V940">
        <v>2</v>
      </c>
      <c r="W940">
        <v>2</v>
      </c>
    </row>
    <row r="941" spans="14:23" x14ac:dyDescent="0.3">
      <c r="N941" s="3"/>
      <c r="O941" s="3"/>
      <c r="P941" s="3"/>
      <c r="Q941" s="3"/>
      <c r="R941" s="3"/>
      <c r="S941">
        <v>10</v>
      </c>
      <c r="T941">
        <v>10</v>
      </c>
      <c r="U941">
        <v>4</v>
      </c>
      <c r="V941">
        <v>1</v>
      </c>
      <c r="W941">
        <v>1</v>
      </c>
    </row>
    <row r="942" spans="14:23" x14ac:dyDescent="0.3">
      <c r="N942" s="2"/>
      <c r="O942" s="2"/>
      <c r="P942" s="2"/>
      <c r="Q942" s="2"/>
      <c r="R942" s="2"/>
      <c r="S942">
        <v>6</v>
      </c>
      <c r="T942">
        <v>5</v>
      </c>
      <c r="U942">
        <v>2</v>
      </c>
      <c r="V942">
        <v>0</v>
      </c>
      <c r="W942">
        <v>3</v>
      </c>
    </row>
    <row r="943" spans="14:23" x14ac:dyDescent="0.3">
      <c r="N943" s="3"/>
      <c r="O943" s="3"/>
      <c r="P943" s="3"/>
      <c r="Q943" s="3"/>
      <c r="R943" s="3"/>
      <c r="S943">
        <v>10</v>
      </c>
      <c r="T943">
        <v>9</v>
      </c>
      <c r="U943">
        <v>2</v>
      </c>
      <c r="V943">
        <v>6</v>
      </c>
      <c r="W943">
        <v>7</v>
      </c>
    </row>
    <row r="944" spans="14:23" x14ac:dyDescent="0.3">
      <c r="N944" s="2"/>
      <c r="O944" s="2"/>
      <c r="P944" s="2"/>
      <c r="Q944" s="2"/>
      <c r="R944" s="2"/>
      <c r="S944">
        <v>10</v>
      </c>
      <c r="T944">
        <v>7</v>
      </c>
      <c r="U944">
        <v>7</v>
      </c>
      <c r="V944">
        <v>1</v>
      </c>
      <c r="W944">
        <v>7</v>
      </c>
    </row>
    <row r="945" spans="14:23" x14ac:dyDescent="0.3">
      <c r="N945" s="3"/>
      <c r="O945" s="3"/>
      <c r="P945" s="3"/>
      <c r="Q945" s="3"/>
      <c r="R945" s="3"/>
      <c r="S945">
        <v>10</v>
      </c>
      <c r="T945">
        <v>7</v>
      </c>
      <c r="U945">
        <v>6</v>
      </c>
      <c r="V945">
        <v>5</v>
      </c>
      <c r="W945">
        <v>7</v>
      </c>
    </row>
    <row r="946" spans="14:23" x14ac:dyDescent="0.3">
      <c r="N946" s="2"/>
      <c r="O946" s="2"/>
      <c r="P946" s="2"/>
      <c r="Q946" s="2"/>
      <c r="R946" s="2"/>
      <c r="S946">
        <v>10</v>
      </c>
      <c r="T946">
        <v>9</v>
      </c>
      <c r="U946">
        <v>8</v>
      </c>
      <c r="V946">
        <v>7</v>
      </c>
      <c r="W946">
        <v>5</v>
      </c>
    </row>
    <row r="947" spans="14:23" x14ac:dyDescent="0.3">
      <c r="N947" s="3"/>
      <c r="O947" s="3"/>
      <c r="P947" s="3"/>
      <c r="Q947" s="3"/>
      <c r="R947" s="3"/>
      <c r="S947">
        <v>25</v>
      </c>
      <c r="T947">
        <v>3</v>
      </c>
      <c r="U947">
        <v>2</v>
      </c>
      <c r="V947">
        <v>1</v>
      </c>
      <c r="W947">
        <v>2</v>
      </c>
    </row>
    <row r="948" spans="14:23" x14ac:dyDescent="0.3">
      <c r="N948" s="2"/>
      <c r="O948" s="2"/>
      <c r="P948" s="2"/>
      <c r="Q948" s="2"/>
      <c r="R948" s="2"/>
      <c r="S948">
        <v>9</v>
      </c>
      <c r="T948">
        <v>5</v>
      </c>
      <c r="U948">
        <v>4</v>
      </c>
      <c r="V948">
        <v>1</v>
      </c>
      <c r="W948">
        <v>0</v>
      </c>
    </row>
    <row r="949" spans="14:23" x14ac:dyDescent="0.3">
      <c r="N949" s="3"/>
      <c r="O949" s="3"/>
      <c r="P949" s="3"/>
      <c r="Q949" s="3"/>
      <c r="R949" s="3"/>
      <c r="S949">
        <v>10</v>
      </c>
      <c r="T949">
        <v>8</v>
      </c>
      <c r="U949">
        <v>7</v>
      </c>
      <c r="V949">
        <v>7</v>
      </c>
      <c r="W949">
        <v>7</v>
      </c>
    </row>
    <row r="950" spans="14:23" x14ac:dyDescent="0.3">
      <c r="N950" s="2"/>
      <c r="O950" s="2"/>
      <c r="P950" s="2"/>
      <c r="Q950" s="2"/>
      <c r="R950" s="2"/>
      <c r="S950">
        <v>9</v>
      </c>
      <c r="T950">
        <v>9</v>
      </c>
      <c r="U950">
        <v>1</v>
      </c>
      <c r="V950">
        <v>0</v>
      </c>
      <c r="W950">
        <v>8</v>
      </c>
    </row>
    <row r="951" spans="14:23" x14ac:dyDescent="0.3">
      <c r="N951" s="3"/>
      <c r="O951" s="3"/>
      <c r="P951" s="3"/>
      <c r="Q951" s="3"/>
      <c r="R951" s="3"/>
      <c r="S951">
        <v>9</v>
      </c>
      <c r="T951">
        <v>8</v>
      </c>
      <c r="U951">
        <v>7</v>
      </c>
      <c r="V951">
        <v>1</v>
      </c>
      <c r="W951">
        <v>7</v>
      </c>
    </row>
    <row r="952" spans="14:23" x14ac:dyDescent="0.3">
      <c r="N952" s="2"/>
      <c r="O952" s="2"/>
      <c r="P952" s="2"/>
      <c r="Q952" s="2"/>
      <c r="R952" s="2"/>
      <c r="S952">
        <v>10</v>
      </c>
      <c r="T952">
        <v>10</v>
      </c>
      <c r="U952">
        <v>8</v>
      </c>
      <c r="V952">
        <v>9</v>
      </c>
      <c r="W952">
        <v>6</v>
      </c>
    </row>
    <row r="953" spans="14:23" x14ac:dyDescent="0.3">
      <c r="N953" s="3"/>
      <c r="O953" s="3"/>
      <c r="P953" s="3"/>
      <c r="Q953" s="3"/>
      <c r="R953" s="3"/>
      <c r="S953">
        <v>19</v>
      </c>
      <c r="T953">
        <v>19</v>
      </c>
      <c r="U953">
        <v>2</v>
      </c>
      <c r="V953">
        <v>11</v>
      </c>
      <c r="W953">
        <v>9</v>
      </c>
    </row>
    <row r="954" spans="14:23" x14ac:dyDescent="0.3">
      <c r="N954" s="2"/>
      <c r="O954" s="2"/>
      <c r="P954" s="2"/>
      <c r="Q954" s="2"/>
      <c r="R954" s="2"/>
      <c r="S954">
        <v>3</v>
      </c>
      <c r="T954">
        <v>3</v>
      </c>
      <c r="U954">
        <v>2</v>
      </c>
      <c r="V954">
        <v>2</v>
      </c>
      <c r="W954">
        <v>2</v>
      </c>
    </row>
    <row r="955" spans="14:23" x14ac:dyDescent="0.3">
      <c r="N955" s="3"/>
      <c r="O955" s="3"/>
      <c r="P955" s="3"/>
      <c r="Q955" s="3"/>
      <c r="R955" s="3"/>
      <c r="S955">
        <v>10</v>
      </c>
      <c r="T955">
        <v>3</v>
      </c>
      <c r="U955">
        <v>2</v>
      </c>
      <c r="V955">
        <v>1</v>
      </c>
      <c r="W955">
        <v>2</v>
      </c>
    </row>
    <row r="956" spans="14:23" x14ac:dyDescent="0.3">
      <c r="N956" s="2"/>
      <c r="O956" s="2"/>
      <c r="P956" s="2"/>
      <c r="Q956" s="2"/>
      <c r="R956" s="2"/>
      <c r="S956">
        <v>21</v>
      </c>
      <c r="T956">
        <v>20</v>
      </c>
      <c r="U956">
        <v>8</v>
      </c>
      <c r="V956">
        <v>2</v>
      </c>
      <c r="W956">
        <v>10</v>
      </c>
    </row>
    <row r="957" spans="14:23" x14ac:dyDescent="0.3">
      <c r="N957" s="3"/>
      <c r="O957" s="3"/>
      <c r="P957" s="3"/>
      <c r="Q957" s="3"/>
      <c r="R957" s="3"/>
      <c r="S957">
        <v>23</v>
      </c>
      <c r="T957">
        <v>19</v>
      </c>
      <c r="U957">
        <v>9</v>
      </c>
      <c r="V957">
        <v>9</v>
      </c>
      <c r="W957">
        <v>11</v>
      </c>
    </row>
    <row r="958" spans="14:23" x14ac:dyDescent="0.3">
      <c r="N958" s="2"/>
      <c r="O958" s="2"/>
      <c r="P958" s="2"/>
      <c r="Q958" s="2"/>
      <c r="R958" s="2"/>
      <c r="S958">
        <v>36</v>
      </c>
      <c r="T958">
        <v>7</v>
      </c>
      <c r="U958">
        <v>3</v>
      </c>
      <c r="V958">
        <v>7</v>
      </c>
      <c r="W958">
        <v>7</v>
      </c>
    </row>
    <row r="959" spans="14:23" x14ac:dyDescent="0.3">
      <c r="N959" s="3"/>
      <c r="O959" s="3"/>
      <c r="P959" s="3"/>
      <c r="Q959" s="3"/>
      <c r="R959" s="3"/>
      <c r="S959">
        <v>6</v>
      </c>
      <c r="T959">
        <v>4</v>
      </c>
      <c r="U959">
        <v>2</v>
      </c>
      <c r="V959">
        <v>0</v>
      </c>
      <c r="W959">
        <v>0</v>
      </c>
    </row>
    <row r="960" spans="14:23" x14ac:dyDescent="0.3">
      <c r="N960" s="2"/>
      <c r="O960" s="2"/>
      <c r="P960" s="2"/>
      <c r="Q960" s="2"/>
      <c r="R960" s="2"/>
      <c r="S960">
        <v>10</v>
      </c>
      <c r="T960">
        <v>9</v>
      </c>
      <c r="U960">
        <v>7</v>
      </c>
      <c r="V960">
        <v>1</v>
      </c>
      <c r="W960">
        <v>6</v>
      </c>
    </row>
    <row r="961" spans="14:23" x14ac:dyDescent="0.3">
      <c r="N961" s="3"/>
      <c r="O961" s="3"/>
      <c r="P961" s="3"/>
      <c r="Q961" s="3"/>
      <c r="R961" s="3"/>
      <c r="S961">
        <v>9</v>
      </c>
      <c r="T961">
        <v>9</v>
      </c>
      <c r="U961">
        <v>8</v>
      </c>
      <c r="V961">
        <v>8</v>
      </c>
      <c r="W961">
        <v>8</v>
      </c>
    </row>
    <row r="962" spans="14:23" x14ac:dyDescent="0.3">
      <c r="N962" s="2"/>
      <c r="O962" s="2"/>
      <c r="P962" s="2"/>
      <c r="Q962" s="2"/>
      <c r="R962" s="2"/>
      <c r="S962">
        <v>10</v>
      </c>
      <c r="T962">
        <v>9</v>
      </c>
      <c r="U962">
        <v>3</v>
      </c>
      <c r="V962">
        <v>1</v>
      </c>
      <c r="W962">
        <v>7</v>
      </c>
    </row>
    <row r="963" spans="14:23" x14ac:dyDescent="0.3">
      <c r="N963" s="3"/>
      <c r="O963" s="3"/>
      <c r="P963" s="3"/>
      <c r="Q963" s="3"/>
      <c r="R963" s="3"/>
      <c r="S963">
        <v>9</v>
      </c>
      <c r="T963">
        <v>9</v>
      </c>
      <c r="U963">
        <v>6</v>
      </c>
      <c r="V963">
        <v>1</v>
      </c>
      <c r="W963">
        <v>1</v>
      </c>
    </row>
    <row r="964" spans="14:23" x14ac:dyDescent="0.3">
      <c r="N964" s="2"/>
      <c r="O964" s="2"/>
      <c r="P964" s="2"/>
      <c r="Q964" s="2"/>
      <c r="R964" s="2"/>
      <c r="S964">
        <v>33</v>
      </c>
      <c r="T964">
        <v>33</v>
      </c>
      <c r="U964">
        <v>9</v>
      </c>
      <c r="V964">
        <v>0</v>
      </c>
      <c r="W964">
        <v>10</v>
      </c>
    </row>
    <row r="965" spans="14:23" x14ac:dyDescent="0.3">
      <c r="N965" s="3"/>
      <c r="O965" s="3"/>
      <c r="P965" s="3"/>
      <c r="Q965" s="3"/>
      <c r="R965" s="3"/>
      <c r="S965">
        <v>11</v>
      </c>
      <c r="T965">
        <v>7</v>
      </c>
      <c r="U965">
        <v>7</v>
      </c>
      <c r="V965">
        <v>1</v>
      </c>
      <c r="W965">
        <v>7</v>
      </c>
    </row>
    <row r="966" spans="14:23" x14ac:dyDescent="0.3">
      <c r="N966" s="2"/>
      <c r="O966" s="2"/>
      <c r="P966" s="2"/>
      <c r="Q966" s="2"/>
      <c r="R966" s="2"/>
      <c r="S966">
        <v>10</v>
      </c>
      <c r="T966">
        <v>10</v>
      </c>
      <c r="U966">
        <v>8</v>
      </c>
      <c r="V966">
        <v>9</v>
      </c>
      <c r="W966">
        <v>6</v>
      </c>
    </row>
    <row r="967" spans="14:23" x14ac:dyDescent="0.3">
      <c r="N967" s="3"/>
      <c r="O967" s="3"/>
      <c r="P967" s="3"/>
      <c r="Q967" s="3"/>
      <c r="R967" s="3"/>
      <c r="S967">
        <v>7</v>
      </c>
      <c r="T967">
        <v>3</v>
      </c>
      <c r="U967">
        <v>2</v>
      </c>
      <c r="V967">
        <v>1</v>
      </c>
      <c r="W967">
        <v>2</v>
      </c>
    </row>
    <row r="968" spans="14:23" x14ac:dyDescent="0.3">
      <c r="N968" s="2"/>
      <c r="O968" s="2"/>
      <c r="P968" s="2"/>
      <c r="Q968" s="2"/>
      <c r="R968" s="2"/>
      <c r="S968">
        <v>31</v>
      </c>
      <c r="T968">
        <v>10</v>
      </c>
      <c r="U968">
        <v>9</v>
      </c>
      <c r="V968">
        <v>5</v>
      </c>
      <c r="W968">
        <v>9</v>
      </c>
    </row>
    <row r="969" spans="14:23" x14ac:dyDescent="0.3">
      <c r="N969" s="3"/>
      <c r="O969" s="3"/>
      <c r="P969" s="3"/>
      <c r="Q969" s="3"/>
      <c r="R969" s="3"/>
      <c r="S969">
        <v>7</v>
      </c>
      <c r="T969">
        <v>4</v>
      </c>
      <c r="U969">
        <v>2</v>
      </c>
      <c r="V969">
        <v>0</v>
      </c>
      <c r="W969">
        <v>3</v>
      </c>
    </row>
    <row r="970" spans="14:23" x14ac:dyDescent="0.3">
      <c r="N970" s="2"/>
      <c r="O970" s="2"/>
      <c r="P970" s="2"/>
      <c r="Q970" s="2"/>
      <c r="R970" s="2"/>
      <c r="S970">
        <v>17</v>
      </c>
      <c r="T970">
        <v>15</v>
      </c>
      <c r="U970">
        <v>7</v>
      </c>
      <c r="V970">
        <v>6</v>
      </c>
      <c r="W970">
        <v>13</v>
      </c>
    </row>
    <row r="971" spans="14:23" x14ac:dyDescent="0.3">
      <c r="N971" s="3"/>
      <c r="O971" s="3"/>
      <c r="P971" s="3"/>
      <c r="Q971" s="3"/>
      <c r="R971" s="3"/>
      <c r="S971">
        <v>11</v>
      </c>
      <c r="T971">
        <v>10</v>
      </c>
      <c r="U971">
        <v>9</v>
      </c>
      <c r="V971">
        <v>0</v>
      </c>
      <c r="W971">
        <v>8</v>
      </c>
    </row>
    <row r="972" spans="14:23" x14ac:dyDescent="0.3">
      <c r="N972" s="2"/>
      <c r="O972" s="2"/>
      <c r="P972" s="2"/>
      <c r="Q972" s="2"/>
      <c r="R972" s="2"/>
      <c r="S972">
        <v>5</v>
      </c>
      <c r="T972">
        <v>1</v>
      </c>
      <c r="U972">
        <v>0</v>
      </c>
      <c r="V972">
        <v>0</v>
      </c>
      <c r="W972">
        <v>0</v>
      </c>
    </row>
    <row r="973" spans="14:23" x14ac:dyDescent="0.3">
      <c r="N973" s="3"/>
      <c r="O973" s="3"/>
      <c r="P973" s="3"/>
      <c r="Q973" s="3"/>
      <c r="R973" s="3"/>
      <c r="S973">
        <v>29</v>
      </c>
      <c r="T973">
        <v>5</v>
      </c>
      <c r="U973">
        <v>2</v>
      </c>
      <c r="V973">
        <v>0</v>
      </c>
      <c r="W973">
        <v>3</v>
      </c>
    </row>
    <row r="974" spans="14:23" x14ac:dyDescent="0.3">
      <c r="N974" s="2"/>
      <c r="O974" s="2"/>
      <c r="P974" s="2"/>
      <c r="Q974" s="2"/>
      <c r="R974" s="2"/>
      <c r="S974">
        <v>0</v>
      </c>
      <c r="T974">
        <v>0</v>
      </c>
      <c r="U974">
        <v>0</v>
      </c>
      <c r="V974">
        <v>0</v>
      </c>
      <c r="W974">
        <v>0</v>
      </c>
    </row>
    <row r="975" spans="14:23" x14ac:dyDescent="0.3">
      <c r="N975" s="3"/>
      <c r="O975" s="3"/>
      <c r="P975" s="3"/>
      <c r="Q975" s="3"/>
      <c r="R975" s="3"/>
      <c r="S975">
        <v>10</v>
      </c>
      <c r="T975">
        <v>9</v>
      </c>
      <c r="U975">
        <v>7</v>
      </c>
      <c r="V975">
        <v>0</v>
      </c>
      <c r="W975">
        <v>0</v>
      </c>
    </row>
    <row r="976" spans="14:23" x14ac:dyDescent="0.3">
      <c r="N976" s="2"/>
      <c r="O976" s="2"/>
      <c r="P976" s="2"/>
      <c r="Q976" s="2"/>
      <c r="R976" s="2"/>
      <c r="S976">
        <v>8</v>
      </c>
      <c r="T976">
        <v>6</v>
      </c>
      <c r="U976">
        <v>2</v>
      </c>
      <c r="V976">
        <v>0</v>
      </c>
      <c r="W976">
        <v>0</v>
      </c>
    </row>
    <row r="977" spans="14:23" x14ac:dyDescent="0.3">
      <c r="N977" s="3"/>
      <c r="O977" s="3"/>
      <c r="P977" s="3"/>
      <c r="Q977" s="3"/>
      <c r="R977" s="3"/>
      <c r="S977">
        <v>24</v>
      </c>
      <c r="T977">
        <v>19</v>
      </c>
      <c r="U977">
        <v>7</v>
      </c>
      <c r="V977">
        <v>3</v>
      </c>
      <c r="W977">
        <v>8</v>
      </c>
    </row>
    <row r="978" spans="14:23" x14ac:dyDescent="0.3">
      <c r="N978" s="2"/>
      <c r="O978" s="2"/>
      <c r="P978" s="2"/>
      <c r="Q978" s="2"/>
      <c r="R978" s="2"/>
      <c r="S978">
        <v>33</v>
      </c>
      <c r="T978">
        <v>19</v>
      </c>
      <c r="U978">
        <v>16</v>
      </c>
      <c r="V978">
        <v>15</v>
      </c>
      <c r="W978">
        <v>9</v>
      </c>
    </row>
    <row r="979" spans="14:23" x14ac:dyDescent="0.3">
      <c r="N979" s="3"/>
      <c r="O979" s="3"/>
      <c r="P979" s="3"/>
      <c r="Q979" s="3"/>
      <c r="R979" s="3"/>
      <c r="S979">
        <v>5</v>
      </c>
      <c r="T979">
        <v>5</v>
      </c>
      <c r="U979">
        <v>4</v>
      </c>
      <c r="V979">
        <v>0</v>
      </c>
      <c r="W979">
        <v>0</v>
      </c>
    </row>
    <row r="980" spans="14:23" x14ac:dyDescent="0.3">
      <c r="N980" s="2"/>
      <c r="O980" s="2"/>
      <c r="P980" s="2"/>
      <c r="Q980" s="2"/>
      <c r="R980" s="2"/>
      <c r="S980">
        <v>15</v>
      </c>
      <c r="T980">
        <v>12</v>
      </c>
      <c r="U980">
        <v>11</v>
      </c>
      <c r="V980">
        <v>11</v>
      </c>
      <c r="W980">
        <v>8</v>
      </c>
    </row>
    <row r="981" spans="14:23" x14ac:dyDescent="0.3">
      <c r="N981" s="3"/>
      <c r="O981" s="3"/>
      <c r="P981" s="3"/>
      <c r="Q981" s="3"/>
      <c r="R981" s="3"/>
      <c r="S981">
        <v>10</v>
      </c>
      <c r="T981">
        <v>8</v>
      </c>
      <c r="U981">
        <v>7</v>
      </c>
      <c r="V981">
        <v>7</v>
      </c>
      <c r="W981">
        <v>7</v>
      </c>
    </row>
    <row r="982" spans="14:23" x14ac:dyDescent="0.3">
      <c r="N982" s="2"/>
      <c r="O982" s="2"/>
      <c r="P982" s="2"/>
      <c r="Q982" s="2"/>
      <c r="R982" s="2"/>
      <c r="S982">
        <v>3</v>
      </c>
      <c r="T982">
        <v>1</v>
      </c>
      <c r="U982">
        <v>0</v>
      </c>
      <c r="V982">
        <v>0</v>
      </c>
      <c r="W982">
        <v>0</v>
      </c>
    </row>
    <row r="983" spans="14:23" x14ac:dyDescent="0.3">
      <c r="N983" s="3"/>
      <c r="O983" s="3"/>
      <c r="P983" s="3"/>
      <c r="Q983" s="3"/>
      <c r="R983" s="3"/>
      <c r="S983">
        <v>5</v>
      </c>
      <c r="T983">
        <v>4</v>
      </c>
      <c r="U983">
        <v>2</v>
      </c>
      <c r="V983">
        <v>3</v>
      </c>
      <c r="W983">
        <v>2</v>
      </c>
    </row>
    <row r="984" spans="14:23" x14ac:dyDescent="0.3">
      <c r="N984" s="2"/>
      <c r="O984" s="2"/>
      <c r="P984" s="2"/>
      <c r="Q984" s="2"/>
      <c r="R984" s="2"/>
      <c r="S984">
        <v>4</v>
      </c>
      <c r="T984">
        <v>4</v>
      </c>
      <c r="U984">
        <v>2</v>
      </c>
      <c r="V984">
        <v>0</v>
      </c>
      <c r="W984">
        <v>3</v>
      </c>
    </row>
    <row r="985" spans="14:23" x14ac:dyDescent="0.3">
      <c r="N985" s="3"/>
      <c r="O985" s="3"/>
      <c r="P985" s="3"/>
      <c r="Q985" s="3"/>
      <c r="R985" s="3"/>
      <c r="S985">
        <v>14</v>
      </c>
      <c r="T985">
        <v>14</v>
      </c>
      <c r="U985">
        <v>11</v>
      </c>
      <c r="V985">
        <v>4</v>
      </c>
      <c r="W985">
        <v>11</v>
      </c>
    </row>
    <row r="986" spans="14:23" x14ac:dyDescent="0.3">
      <c r="N986" s="2"/>
      <c r="O986" s="2"/>
      <c r="P986" s="2"/>
      <c r="Q986" s="2"/>
      <c r="R986" s="2"/>
      <c r="S986">
        <v>5</v>
      </c>
      <c r="T986">
        <v>5</v>
      </c>
      <c r="U986">
        <v>3</v>
      </c>
      <c r="V986">
        <v>0</v>
      </c>
      <c r="W986">
        <v>4</v>
      </c>
    </row>
    <row r="987" spans="14:23" x14ac:dyDescent="0.3">
      <c r="N987" s="3"/>
      <c r="O987" s="3"/>
      <c r="P987" s="3"/>
      <c r="Q987" s="3"/>
      <c r="R987" s="3"/>
      <c r="S987">
        <v>10</v>
      </c>
      <c r="T987">
        <v>10</v>
      </c>
      <c r="U987">
        <v>2</v>
      </c>
      <c r="V987">
        <v>6</v>
      </c>
      <c r="W987">
        <v>7</v>
      </c>
    </row>
    <row r="988" spans="14:23" x14ac:dyDescent="0.3">
      <c r="N988" s="2"/>
      <c r="O988" s="2"/>
      <c r="P988" s="2"/>
      <c r="Q988" s="2"/>
      <c r="R988" s="2"/>
      <c r="S988">
        <v>8</v>
      </c>
      <c r="T988">
        <v>5</v>
      </c>
      <c r="U988">
        <v>4</v>
      </c>
      <c r="V988">
        <v>1</v>
      </c>
      <c r="W988">
        <v>4</v>
      </c>
    </row>
    <row r="989" spans="14:23" x14ac:dyDescent="0.3">
      <c r="N989" s="3"/>
      <c r="O989" s="3"/>
      <c r="P989" s="3"/>
      <c r="Q989" s="3"/>
      <c r="R989" s="3"/>
      <c r="S989">
        <v>14</v>
      </c>
      <c r="T989">
        <v>4</v>
      </c>
      <c r="U989">
        <v>2</v>
      </c>
      <c r="V989">
        <v>3</v>
      </c>
      <c r="W989">
        <v>2</v>
      </c>
    </row>
    <row r="990" spans="14:23" x14ac:dyDescent="0.3">
      <c r="N990" s="2"/>
      <c r="O990" s="2"/>
      <c r="P990" s="2"/>
      <c r="Q990" s="2"/>
      <c r="R990" s="2"/>
      <c r="S990">
        <v>12</v>
      </c>
      <c r="T990">
        <v>6</v>
      </c>
      <c r="U990">
        <v>2</v>
      </c>
      <c r="V990">
        <v>3</v>
      </c>
      <c r="W990">
        <v>3</v>
      </c>
    </row>
    <row r="991" spans="14:23" x14ac:dyDescent="0.3">
      <c r="N991" s="3"/>
      <c r="O991" s="3"/>
      <c r="P991" s="3"/>
      <c r="Q991" s="3"/>
      <c r="R991" s="3"/>
      <c r="S991">
        <v>8</v>
      </c>
      <c r="T991">
        <v>6</v>
      </c>
      <c r="U991">
        <v>4</v>
      </c>
      <c r="V991">
        <v>1</v>
      </c>
      <c r="W991">
        <v>3</v>
      </c>
    </row>
    <row r="992" spans="14:23" x14ac:dyDescent="0.3">
      <c r="N992" s="2"/>
      <c r="O992" s="2"/>
      <c r="P992" s="2"/>
      <c r="Q992" s="2"/>
      <c r="R992" s="2"/>
      <c r="S992">
        <v>8</v>
      </c>
      <c r="T992">
        <v>5</v>
      </c>
      <c r="U992">
        <v>4</v>
      </c>
      <c r="V992">
        <v>1</v>
      </c>
      <c r="W992">
        <v>2</v>
      </c>
    </row>
    <row r="993" spans="14:23" x14ac:dyDescent="0.3">
      <c r="N993" s="3"/>
      <c r="O993" s="3"/>
      <c r="P993" s="3"/>
      <c r="Q993" s="3"/>
      <c r="R993" s="3"/>
      <c r="S993">
        <v>4</v>
      </c>
      <c r="T993">
        <v>3</v>
      </c>
      <c r="U993">
        <v>2</v>
      </c>
      <c r="V993">
        <v>1</v>
      </c>
      <c r="W993">
        <v>2</v>
      </c>
    </row>
    <row r="994" spans="14:23" x14ac:dyDescent="0.3">
      <c r="N994" s="2"/>
      <c r="O994" s="2"/>
      <c r="P994" s="2"/>
      <c r="Q994" s="2"/>
      <c r="R994" s="2"/>
      <c r="S994">
        <v>13</v>
      </c>
      <c r="T994">
        <v>6</v>
      </c>
      <c r="U994">
        <v>4</v>
      </c>
      <c r="V994">
        <v>0</v>
      </c>
      <c r="W994">
        <v>5</v>
      </c>
    </row>
    <row r="995" spans="14:23" x14ac:dyDescent="0.3">
      <c r="N995" s="3"/>
      <c r="O995" s="3"/>
      <c r="P995" s="3"/>
      <c r="Q995" s="3"/>
      <c r="R995" s="3"/>
      <c r="S995">
        <v>6</v>
      </c>
      <c r="T995">
        <v>3</v>
      </c>
      <c r="U995">
        <v>2</v>
      </c>
      <c r="V995">
        <v>1</v>
      </c>
      <c r="W995">
        <v>2</v>
      </c>
    </row>
    <row r="996" spans="14:23" x14ac:dyDescent="0.3">
      <c r="N996" s="2"/>
      <c r="O996" s="2"/>
      <c r="P996" s="2"/>
      <c r="Q996" s="2"/>
      <c r="R996" s="2"/>
      <c r="S996">
        <v>24</v>
      </c>
      <c r="T996">
        <v>5</v>
      </c>
      <c r="U996">
        <v>3</v>
      </c>
      <c r="V996">
        <v>0</v>
      </c>
      <c r="W996">
        <v>2</v>
      </c>
    </row>
    <row r="997" spans="14:23" x14ac:dyDescent="0.3">
      <c r="N997" s="3"/>
      <c r="O997" s="3"/>
      <c r="P997" s="3"/>
      <c r="Q997" s="3"/>
      <c r="R997" s="3"/>
      <c r="S997">
        <v>20</v>
      </c>
      <c r="T997">
        <v>20</v>
      </c>
      <c r="U997">
        <v>7</v>
      </c>
      <c r="V997">
        <v>1</v>
      </c>
      <c r="W997">
        <v>8</v>
      </c>
    </row>
    <row r="998" spans="14:23" x14ac:dyDescent="0.3">
      <c r="N998" s="2"/>
      <c r="O998" s="2"/>
      <c r="P998" s="2"/>
      <c r="Q998" s="2"/>
      <c r="R998" s="2"/>
      <c r="S998">
        <v>6</v>
      </c>
      <c r="T998">
        <v>6</v>
      </c>
      <c r="U998">
        <v>2</v>
      </c>
      <c r="V998">
        <v>4</v>
      </c>
      <c r="W998">
        <v>4</v>
      </c>
    </row>
    <row r="999" spans="14:23" x14ac:dyDescent="0.3">
      <c r="N999" s="3"/>
      <c r="O999" s="3"/>
      <c r="P999" s="3"/>
      <c r="Q999" s="3"/>
      <c r="R999" s="3"/>
      <c r="S999">
        <v>8</v>
      </c>
      <c r="T999">
        <v>8</v>
      </c>
      <c r="U999">
        <v>2</v>
      </c>
      <c r="V999">
        <v>7</v>
      </c>
      <c r="W999">
        <v>7</v>
      </c>
    </row>
    <row r="1000" spans="14:23" x14ac:dyDescent="0.3">
      <c r="N1000" s="2"/>
      <c r="O1000" s="2"/>
      <c r="P1000" s="2"/>
      <c r="Q1000" s="2"/>
      <c r="R1000" s="2"/>
      <c r="S1000">
        <v>5</v>
      </c>
      <c r="T1000">
        <v>4</v>
      </c>
      <c r="U1000">
        <v>3</v>
      </c>
      <c r="V1000">
        <v>1</v>
      </c>
      <c r="W1000">
        <v>1</v>
      </c>
    </row>
    <row r="1001" spans="14:23" x14ac:dyDescent="0.3">
      <c r="N1001" s="3"/>
      <c r="O1001" s="3"/>
      <c r="P1001" s="3"/>
      <c r="Q1001" s="3"/>
      <c r="R1001" s="3"/>
      <c r="S1001">
        <v>21</v>
      </c>
      <c r="T1001">
        <v>20</v>
      </c>
      <c r="U1001">
        <v>7</v>
      </c>
      <c r="V1001">
        <v>0</v>
      </c>
      <c r="W1001">
        <v>9</v>
      </c>
    </row>
    <row r="1002" spans="14:23" x14ac:dyDescent="0.3">
      <c r="N1002" s="2"/>
      <c r="O1002" s="2"/>
      <c r="P1002" s="2"/>
      <c r="Q1002" s="2"/>
      <c r="R1002" s="2"/>
      <c r="S1002">
        <v>12</v>
      </c>
      <c r="T1002">
        <v>5</v>
      </c>
      <c r="U1002">
        <v>4</v>
      </c>
      <c r="V1002">
        <v>0</v>
      </c>
      <c r="W1002">
        <v>4</v>
      </c>
    </row>
    <row r="1003" spans="14:23" x14ac:dyDescent="0.3">
      <c r="N1003" s="3"/>
      <c r="O1003" s="3"/>
      <c r="P1003" s="3"/>
      <c r="Q1003" s="3"/>
      <c r="R1003" s="3"/>
      <c r="S1003">
        <v>8</v>
      </c>
      <c r="T1003">
        <v>3</v>
      </c>
      <c r="U1003">
        <v>2</v>
      </c>
      <c r="V1003">
        <v>0</v>
      </c>
      <c r="W1003">
        <v>2</v>
      </c>
    </row>
    <row r="1004" spans="14:23" x14ac:dyDescent="0.3">
      <c r="N1004" s="2"/>
      <c r="O1004" s="2"/>
      <c r="P1004" s="2"/>
      <c r="Q1004" s="2"/>
      <c r="R1004" s="2"/>
      <c r="S1004">
        <v>10</v>
      </c>
      <c r="T1004">
        <v>2</v>
      </c>
      <c r="U1004">
        <v>2</v>
      </c>
      <c r="V1004">
        <v>2</v>
      </c>
      <c r="W1004">
        <v>2</v>
      </c>
    </row>
    <row r="1005" spans="14:23" x14ac:dyDescent="0.3">
      <c r="N1005" s="3"/>
      <c r="O1005" s="3"/>
      <c r="P1005" s="3"/>
      <c r="Q1005" s="3"/>
      <c r="R1005" s="3"/>
      <c r="S1005">
        <v>7</v>
      </c>
      <c r="T1005">
        <v>3</v>
      </c>
      <c r="U1005">
        <v>2</v>
      </c>
      <c r="V1005">
        <v>0</v>
      </c>
      <c r="W1005">
        <v>2</v>
      </c>
    </row>
    <row r="1006" spans="14:23" x14ac:dyDescent="0.3">
      <c r="N1006" s="2"/>
      <c r="O1006" s="2"/>
      <c r="P1006" s="2"/>
      <c r="Q1006" s="2"/>
      <c r="R1006" s="2"/>
      <c r="S1006">
        <v>8</v>
      </c>
      <c r="T1006">
        <v>7</v>
      </c>
      <c r="U1006">
        <v>7</v>
      </c>
      <c r="V1006">
        <v>0</v>
      </c>
      <c r="W1006">
        <v>7</v>
      </c>
    </row>
    <row r="1007" spans="14:23" x14ac:dyDescent="0.3">
      <c r="N1007" s="3"/>
      <c r="O1007" s="3"/>
      <c r="P1007" s="3"/>
      <c r="Q1007" s="3"/>
      <c r="R1007" s="3"/>
      <c r="S1007">
        <v>10</v>
      </c>
      <c r="T1007">
        <v>10</v>
      </c>
      <c r="U1007">
        <v>9</v>
      </c>
      <c r="V1007">
        <v>0</v>
      </c>
      <c r="W1007">
        <v>9</v>
      </c>
    </row>
    <row r="1008" spans="14:23" x14ac:dyDescent="0.3">
      <c r="N1008" s="2"/>
      <c r="O1008" s="2"/>
      <c r="P1008" s="2"/>
      <c r="Q1008" s="2"/>
      <c r="R1008" s="2"/>
      <c r="S1008">
        <v>20</v>
      </c>
      <c r="T1008">
        <v>4</v>
      </c>
      <c r="U1008">
        <v>3</v>
      </c>
      <c r="V1008">
        <v>1</v>
      </c>
      <c r="W1008">
        <v>3</v>
      </c>
    </row>
    <row r="1009" spans="14:23" x14ac:dyDescent="0.3">
      <c r="N1009" s="3"/>
      <c r="O1009" s="3"/>
      <c r="P1009" s="3"/>
      <c r="Q1009" s="3"/>
      <c r="R1009" s="3"/>
      <c r="S1009">
        <v>9</v>
      </c>
      <c r="T1009">
        <v>8</v>
      </c>
      <c r="U1009">
        <v>7</v>
      </c>
      <c r="V1009">
        <v>7</v>
      </c>
      <c r="W1009">
        <v>7</v>
      </c>
    </row>
    <row r="1010" spans="14:23" x14ac:dyDescent="0.3">
      <c r="N1010" s="2"/>
      <c r="O1010" s="2"/>
      <c r="P1010" s="2"/>
      <c r="Q1010" s="2"/>
      <c r="R1010" s="2"/>
      <c r="S1010">
        <v>29</v>
      </c>
      <c r="T1010">
        <v>20</v>
      </c>
      <c r="U1010">
        <v>7</v>
      </c>
      <c r="V1010">
        <v>12</v>
      </c>
      <c r="W1010">
        <v>7</v>
      </c>
    </row>
    <row r="1011" spans="14:23" x14ac:dyDescent="0.3">
      <c r="N1011" s="3"/>
      <c r="O1011" s="3"/>
      <c r="P1011" s="3"/>
      <c r="Q1011" s="3"/>
      <c r="R1011" s="3"/>
      <c r="S1011">
        <v>32</v>
      </c>
      <c r="T1011">
        <v>9</v>
      </c>
      <c r="U1011">
        <v>8</v>
      </c>
      <c r="V1011">
        <v>1</v>
      </c>
      <c r="W1011">
        <v>5</v>
      </c>
    </row>
    <row r="1012" spans="14:23" x14ac:dyDescent="0.3">
      <c r="N1012" s="2"/>
      <c r="O1012" s="2"/>
      <c r="P1012" s="2"/>
      <c r="Q1012" s="2"/>
      <c r="R1012" s="2"/>
      <c r="S1012">
        <v>31</v>
      </c>
      <c r="T1012">
        <v>7</v>
      </c>
      <c r="U1012">
        <v>7</v>
      </c>
      <c r="V1012">
        <v>0</v>
      </c>
      <c r="W1012">
        <v>0</v>
      </c>
    </row>
    <row r="1013" spans="14:23" x14ac:dyDescent="0.3">
      <c r="N1013" s="3"/>
      <c r="O1013" s="3"/>
      <c r="P1013" s="3"/>
      <c r="Q1013" s="3"/>
      <c r="R1013" s="3"/>
      <c r="S1013">
        <v>15</v>
      </c>
      <c r="T1013">
        <v>5</v>
      </c>
      <c r="U1013">
        <v>4</v>
      </c>
      <c r="V1013">
        <v>0</v>
      </c>
      <c r="W1013">
        <v>1</v>
      </c>
    </row>
    <row r="1014" spans="14:23" x14ac:dyDescent="0.3">
      <c r="N1014" s="2"/>
      <c r="O1014" s="2"/>
      <c r="P1014" s="2"/>
      <c r="Q1014" s="2"/>
      <c r="R1014" s="2"/>
      <c r="S1014">
        <v>1</v>
      </c>
      <c r="T1014">
        <v>1</v>
      </c>
      <c r="U1014">
        <v>0</v>
      </c>
      <c r="V1014">
        <v>0</v>
      </c>
      <c r="W1014">
        <v>0</v>
      </c>
    </row>
    <row r="1015" spans="14:23" x14ac:dyDescent="0.3">
      <c r="N1015" s="3"/>
      <c r="O1015" s="3"/>
      <c r="P1015" s="3"/>
      <c r="Q1015" s="3"/>
      <c r="R1015" s="3"/>
      <c r="S1015">
        <v>8</v>
      </c>
      <c r="T1015">
        <v>3</v>
      </c>
      <c r="U1015">
        <v>2</v>
      </c>
      <c r="V1015">
        <v>0</v>
      </c>
      <c r="W1015">
        <v>2</v>
      </c>
    </row>
    <row r="1016" spans="14:23" x14ac:dyDescent="0.3">
      <c r="N1016" s="2"/>
      <c r="O1016" s="2"/>
      <c r="P1016" s="2"/>
      <c r="Q1016" s="2"/>
      <c r="R1016" s="2"/>
      <c r="S1016">
        <v>9</v>
      </c>
      <c r="T1016">
        <v>3</v>
      </c>
      <c r="U1016">
        <v>2</v>
      </c>
      <c r="V1016">
        <v>1</v>
      </c>
      <c r="W1016">
        <v>0</v>
      </c>
    </row>
    <row r="1017" spans="14:23" x14ac:dyDescent="0.3">
      <c r="N1017" s="3"/>
      <c r="O1017" s="3"/>
      <c r="P1017" s="3"/>
      <c r="Q1017" s="3"/>
      <c r="R1017" s="3"/>
      <c r="S1017">
        <v>10</v>
      </c>
      <c r="T1017">
        <v>4</v>
      </c>
      <c r="U1017">
        <v>3</v>
      </c>
      <c r="V1017">
        <v>1</v>
      </c>
      <c r="W1017">
        <v>3</v>
      </c>
    </row>
    <row r="1018" spans="14:23" x14ac:dyDescent="0.3">
      <c r="N1018" s="2"/>
      <c r="O1018" s="2"/>
      <c r="P1018" s="2"/>
      <c r="Q1018" s="2"/>
      <c r="R1018" s="2"/>
      <c r="S1018">
        <v>1</v>
      </c>
      <c r="T1018">
        <v>1</v>
      </c>
      <c r="U1018">
        <v>0</v>
      </c>
      <c r="V1018">
        <v>0</v>
      </c>
      <c r="W1018">
        <v>0</v>
      </c>
    </row>
    <row r="1019" spans="14:23" x14ac:dyDescent="0.3">
      <c r="N1019" s="3"/>
      <c r="O1019" s="3"/>
      <c r="P1019" s="3"/>
      <c r="Q1019" s="3"/>
      <c r="R1019" s="3"/>
      <c r="S1019">
        <v>6</v>
      </c>
      <c r="T1019">
        <v>5</v>
      </c>
      <c r="U1019">
        <v>0</v>
      </c>
      <c r="V1019">
        <v>1</v>
      </c>
      <c r="W1019">
        <v>4</v>
      </c>
    </row>
    <row r="1020" spans="14:23" x14ac:dyDescent="0.3">
      <c r="N1020" s="2"/>
      <c r="O1020" s="2"/>
      <c r="P1020" s="2"/>
      <c r="Q1020" s="2"/>
      <c r="R1020" s="2"/>
      <c r="S1020">
        <v>10</v>
      </c>
      <c r="T1020">
        <v>10</v>
      </c>
      <c r="U1020">
        <v>4</v>
      </c>
      <c r="V1020">
        <v>1</v>
      </c>
      <c r="W1020">
        <v>8</v>
      </c>
    </row>
    <row r="1021" spans="14:23" x14ac:dyDescent="0.3">
      <c r="N1021" s="3"/>
      <c r="O1021" s="3"/>
      <c r="P1021" s="3"/>
      <c r="Q1021" s="3"/>
      <c r="R1021" s="3"/>
      <c r="S1021">
        <v>11</v>
      </c>
      <c r="T1021">
        <v>3</v>
      </c>
      <c r="U1021">
        <v>2</v>
      </c>
      <c r="V1021">
        <v>0</v>
      </c>
      <c r="W1021">
        <v>2</v>
      </c>
    </row>
    <row r="1022" spans="14:23" x14ac:dyDescent="0.3">
      <c r="N1022" s="2"/>
      <c r="O1022" s="2"/>
      <c r="P1022" s="2"/>
      <c r="Q1022" s="2"/>
      <c r="R1022" s="2"/>
      <c r="S1022">
        <v>17</v>
      </c>
      <c r="T1022">
        <v>6</v>
      </c>
      <c r="U1022">
        <v>5</v>
      </c>
      <c r="V1022">
        <v>1</v>
      </c>
      <c r="W1022">
        <v>2</v>
      </c>
    </row>
    <row r="1023" spans="14:23" x14ac:dyDescent="0.3">
      <c r="N1023" s="3"/>
      <c r="O1023" s="3"/>
      <c r="P1023" s="3"/>
      <c r="Q1023" s="3"/>
      <c r="R1023" s="3"/>
      <c r="S1023">
        <v>6</v>
      </c>
      <c r="T1023">
        <v>3</v>
      </c>
      <c r="U1023">
        <v>2</v>
      </c>
      <c r="V1023">
        <v>2</v>
      </c>
      <c r="W1023">
        <v>2</v>
      </c>
    </row>
    <row r="1024" spans="14:23" x14ac:dyDescent="0.3">
      <c r="N1024" s="2"/>
      <c r="O1024" s="2"/>
      <c r="P1024" s="2"/>
      <c r="Q1024" s="2"/>
      <c r="R1024" s="2"/>
      <c r="S1024">
        <v>7</v>
      </c>
      <c r="T1024">
        <v>6</v>
      </c>
      <c r="U1024">
        <v>5</v>
      </c>
      <c r="V1024">
        <v>1</v>
      </c>
      <c r="W1024">
        <v>3</v>
      </c>
    </row>
    <row r="1025" spans="14:23" x14ac:dyDescent="0.3">
      <c r="N1025" s="3"/>
      <c r="O1025" s="3"/>
      <c r="P1025" s="3"/>
      <c r="Q1025" s="3"/>
      <c r="R1025" s="3"/>
      <c r="S1025">
        <v>5</v>
      </c>
      <c r="T1025">
        <v>3</v>
      </c>
      <c r="U1025">
        <v>2</v>
      </c>
      <c r="V1025">
        <v>1</v>
      </c>
      <c r="W1025">
        <v>0</v>
      </c>
    </row>
    <row r="1026" spans="14:23" x14ac:dyDescent="0.3">
      <c r="N1026" s="2"/>
      <c r="O1026" s="2"/>
      <c r="P1026" s="2"/>
      <c r="Q1026" s="2"/>
      <c r="R1026" s="2"/>
      <c r="S1026">
        <v>26</v>
      </c>
      <c r="T1026">
        <v>20</v>
      </c>
      <c r="U1026">
        <v>17</v>
      </c>
      <c r="V1026">
        <v>5</v>
      </c>
      <c r="W1026">
        <v>6</v>
      </c>
    </row>
    <row r="1027" spans="14:23" x14ac:dyDescent="0.3">
      <c r="N1027" s="3"/>
      <c r="O1027" s="3"/>
      <c r="P1027" s="3"/>
      <c r="Q1027" s="3"/>
      <c r="R1027" s="3"/>
      <c r="S1027">
        <v>5</v>
      </c>
      <c r="T1027">
        <v>5</v>
      </c>
      <c r="U1027">
        <v>4</v>
      </c>
      <c r="V1027">
        <v>0</v>
      </c>
      <c r="W1027">
        <v>3</v>
      </c>
    </row>
    <row r="1028" spans="14:23" x14ac:dyDescent="0.3">
      <c r="N1028" s="2"/>
      <c r="O1028" s="2"/>
      <c r="P1028" s="2"/>
      <c r="Q1028" s="2"/>
      <c r="R1028" s="2"/>
      <c r="S1028">
        <v>7</v>
      </c>
      <c r="T1028">
        <v>4</v>
      </c>
      <c r="U1028">
        <v>3</v>
      </c>
      <c r="V1028">
        <v>0</v>
      </c>
      <c r="W1028">
        <v>3</v>
      </c>
    </row>
    <row r="1029" spans="14:23" x14ac:dyDescent="0.3">
      <c r="N1029" s="3"/>
      <c r="O1029" s="3"/>
      <c r="P1029" s="3"/>
      <c r="Q1029" s="3"/>
      <c r="R1029" s="3"/>
      <c r="S1029">
        <v>7</v>
      </c>
      <c r="T1029">
        <v>5</v>
      </c>
      <c r="U1029">
        <v>4</v>
      </c>
      <c r="V1029">
        <v>0</v>
      </c>
      <c r="W1029">
        <v>2</v>
      </c>
    </row>
    <row r="1030" spans="14:23" x14ac:dyDescent="0.3">
      <c r="N1030" s="2"/>
      <c r="O1030" s="2"/>
      <c r="P1030" s="2"/>
      <c r="Q1030" s="2"/>
      <c r="R1030" s="2"/>
      <c r="S1030">
        <v>7</v>
      </c>
      <c r="T1030">
        <v>4</v>
      </c>
      <c r="U1030">
        <v>2</v>
      </c>
      <c r="V1030">
        <v>0</v>
      </c>
      <c r="W1030">
        <v>3</v>
      </c>
    </row>
    <row r="1031" spans="14:23" x14ac:dyDescent="0.3">
      <c r="N1031" s="3"/>
      <c r="O1031" s="3"/>
      <c r="P1031" s="3"/>
      <c r="Q1031" s="3"/>
      <c r="R1031" s="3"/>
      <c r="S1031">
        <v>11</v>
      </c>
      <c r="T1031">
        <v>8</v>
      </c>
      <c r="U1031">
        <v>7</v>
      </c>
      <c r="V1031">
        <v>0</v>
      </c>
      <c r="W1031">
        <v>7</v>
      </c>
    </row>
    <row r="1032" spans="14:23" x14ac:dyDescent="0.3">
      <c r="N1032" s="2"/>
      <c r="O1032" s="2"/>
      <c r="P1032" s="2"/>
      <c r="Q1032" s="2"/>
      <c r="R1032" s="2"/>
      <c r="S1032">
        <v>13</v>
      </c>
      <c r="T1032">
        <v>13</v>
      </c>
      <c r="U1032">
        <v>7</v>
      </c>
      <c r="V1032">
        <v>9</v>
      </c>
      <c r="W1032">
        <v>9</v>
      </c>
    </row>
    <row r="1033" spans="14:23" x14ac:dyDescent="0.3">
      <c r="N1033" s="3"/>
      <c r="O1033" s="3"/>
      <c r="P1033" s="3"/>
      <c r="Q1033" s="3"/>
      <c r="R1033" s="3"/>
      <c r="S1033">
        <v>28</v>
      </c>
      <c r="T1033">
        <v>7</v>
      </c>
      <c r="U1033">
        <v>7</v>
      </c>
      <c r="V1033">
        <v>4</v>
      </c>
      <c r="W1033">
        <v>3</v>
      </c>
    </row>
    <row r="1034" spans="14:23" x14ac:dyDescent="0.3">
      <c r="N1034" s="2"/>
      <c r="O1034" s="2"/>
      <c r="P1034" s="2"/>
      <c r="Q1034" s="2"/>
      <c r="R1034" s="2"/>
      <c r="S1034">
        <v>11</v>
      </c>
      <c r="T1034">
        <v>1</v>
      </c>
      <c r="U1034">
        <v>0</v>
      </c>
      <c r="V1034">
        <v>0</v>
      </c>
      <c r="W1034">
        <v>0</v>
      </c>
    </row>
    <row r="1035" spans="14:23" x14ac:dyDescent="0.3">
      <c r="N1035" s="3"/>
      <c r="O1035" s="3"/>
      <c r="P1035" s="3"/>
      <c r="Q1035" s="3"/>
      <c r="R1035" s="3"/>
      <c r="S1035">
        <v>10</v>
      </c>
      <c r="T1035">
        <v>10</v>
      </c>
      <c r="U1035">
        <v>8</v>
      </c>
      <c r="V1035">
        <v>4</v>
      </c>
      <c r="W1035">
        <v>7</v>
      </c>
    </row>
    <row r="1036" spans="14:23" x14ac:dyDescent="0.3">
      <c r="N1036" s="2"/>
      <c r="O1036" s="2"/>
      <c r="P1036" s="2"/>
      <c r="Q1036" s="2"/>
      <c r="R1036" s="2"/>
      <c r="S1036">
        <v>24</v>
      </c>
      <c r="T1036">
        <v>7</v>
      </c>
      <c r="U1036">
        <v>7</v>
      </c>
      <c r="V1036">
        <v>0</v>
      </c>
      <c r="W1036">
        <v>7</v>
      </c>
    </row>
    <row r="1037" spans="14:23" x14ac:dyDescent="0.3">
      <c r="N1037" s="3"/>
      <c r="O1037" s="3"/>
      <c r="P1037" s="3"/>
      <c r="Q1037" s="3"/>
      <c r="R1037" s="3"/>
      <c r="S1037">
        <v>8</v>
      </c>
      <c r="T1037">
        <v>3</v>
      </c>
      <c r="U1037">
        <v>2</v>
      </c>
      <c r="V1037">
        <v>0</v>
      </c>
      <c r="W1037">
        <v>2</v>
      </c>
    </row>
    <row r="1038" spans="14:23" x14ac:dyDescent="0.3">
      <c r="N1038" s="2"/>
      <c r="O1038" s="2"/>
      <c r="P1038" s="2"/>
      <c r="Q1038" s="2"/>
      <c r="R1038" s="2"/>
      <c r="S1038">
        <v>7</v>
      </c>
      <c r="T1038">
        <v>2</v>
      </c>
      <c r="U1038">
        <v>2</v>
      </c>
      <c r="V1038">
        <v>2</v>
      </c>
      <c r="W1038">
        <v>2</v>
      </c>
    </row>
    <row r="1039" spans="14:23" x14ac:dyDescent="0.3">
      <c r="N1039" s="3"/>
      <c r="O1039" s="3"/>
      <c r="P1039" s="3"/>
      <c r="Q1039" s="3"/>
      <c r="R1039" s="3"/>
      <c r="S1039">
        <v>10</v>
      </c>
      <c r="T1039">
        <v>3</v>
      </c>
      <c r="U1039">
        <v>1</v>
      </c>
      <c r="V1039">
        <v>1</v>
      </c>
      <c r="W1039">
        <v>2</v>
      </c>
    </row>
    <row r="1040" spans="14:23" x14ac:dyDescent="0.3">
      <c r="N1040" s="2"/>
      <c r="O1040" s="2"/>
      <c r="P1040" s="2"/>
      <c r="Q1040" s="2"/>
      <c r="R1040" s="2"/>
      <c r="S1040">
        <v>15</v>
      </c>
      <c r="T1040">
        <v>2</v>
      </c>
      <c r="U1040">
        <v>2</v>
      </c>
      <c r="V1040">
        <v>2</v>
      </c>
      <c r="W1040">
        <v>2</v>
      </c>
    </row>
    <row r="1041" spans="14:23" x14ac:dyDescent="0.3">
      <c r="N1041" s="3"/>
      <c r="O1041" s="3"/>
      <c r="P1041" s="3"/>
      <c r="Q1041" s="3"/>
      <c r="R1041" s="3"/>
      <c r="S1041">
        <v>2</v>
      </c>
      <c r="T1041">
        <v>2</v>
      </c>
      <c r="U1041">
        <v>2</v>
      </c>
      <c r="V1041">
        <v>2</v>
      </c>
      <c r="W1041">
        <v>2</v>
      </c>
    </row>
    <row r="1042" spans="14:23" x14ac:dyDescent="0.3">
      <c r="N1042" s="2"/>
      <c r="O1042" s="2"/>
      <c r="P1042" s="2"/>
      <c r="Q1042" s="2"/>
      <c r="R1042" s="2"/>
      <c r="S1042">
        <v>16</v>
      </c>
      <c r="T1042">
        <v>9</v>
      </c>
      <c r="U1042">
        <v>8</v>
      </c>
      <c r="V1042">
        <v>4</v>
      </c>
      <c r="W1042">
        <v>8</v>
      </c>
    </row>
    <row r="1043" spans="14:23" x14ac:dyDescent="0.3">
      <c r="N1043" s="3"/>
      <c r="O1043" s="3"/>
      <c r="P1043" s="3"/>
      <c r="Q1043" s="3"/>
      <c r="R1043" s="3"/>
      <c r="S1043">
        <v>6</v>
      </c>
      <c r="T1043">
        <v>5</v>
      </c>
      <c r="U1043">
        <v>4</v>
      </c>
      <c r="V1043">
        <v>1</v>
      </c>
      <c r="W1043">
        <v>3</v>
      </c>
    </row>
    <row r="1044" spans="14:23" x14ac:dyDescent="0.3">
      <c r="N1044" s="2"/>
      <c r="O1044" s="2"/>
      <c r="P1044" s="2"/>
      <c r="Q1044" s="2"/>
      <c r="R1044" s="2"/>
      <c r="S1044">
        <v>7</v>
      </c>
      <c r="T1044">
        <v>5</v>
      </c>
      <c r="U1044">
        <v>2</v>
      </c>
      <c r="V1044">
        <v>0</v>
      </c>
      <c r="W1044">
        <v>3</v>
      </c>
    </row>
    <row r="1045" spans="14:23" x14ac:dyDescent="0.3">
      <c r="N1045" s="3"/>
      <c r="O1045" s="3"/>
      <c r="P1045" s="3"/>
      <c r="Q1045" s="3"/>
      <c r="R1045" s="3"/>
      <c r="S1045">
        <v>35</v>
      </c>
      <c r="T1045">
        <v>9</v>
      </c>
      <c r="U1045">
        <v>8</v>
      </c>
      <c r="V1045">
        <v>8</v>
      </c>
      <c r="W1045">
        <v>8</v>
      </c>
    </row>
    <row r="1046" spans="14:23" x14ac:dyDescent="0.3">
      <c r="N1046" s="2"/>
      <c r="O1046" s="2"/>
      <c r="P1046" s="2"/>
      <c r="Q1046" s="2"/>
      <c r="R1046" s="2"/>
      <c r="S1046">
        <v>20</v>
      </c>
      <c r="T1046">
        <v>3</v>
      </c>
      <c r="U1046">
        <v>2</v>
      </c>
      <c r="V1046">
        <v>1</v>
      </c>
      <c r="W1046">
        <v>2</v>
      </c>
    </row>
    <row r="1047" spans="14:23" x14ac:dyDescent="0.3">
      <c r="N1047" s="3"/>
      <c r="O1047" s="3"/>
      <c r="P1047" s="3"/>
      <c r="Q1047" s="3"/>
      <c r="R1047" s="3"/>
      <c r="S1047">
        <v>8</v>
      </c>
      <c r="T1047">
        <v>3</v>
      </c>
      <c r="U1047">
        <v>1</v>
      </c>
      <c r="V1047">
        <v>1</v>
      </c>
      <c r="W1047">
        <v>2</v>
      </c>
    </row>
    <row r="1048" spans="14:23" x14ac:dyDescent="0.3">
      <c r="N1048" s="2"/>
      <c r="O1048" s="2"/>
      <c r="P1048" s="2"/>
      <c r="Q1048" s="2"/>
      <c r="R1048" s="2"/>
      <c r="S1048">
        <v>6</v>
      </c>
      <c r="T1048">
        <v>5</v>
      </c>
      <c r="U1048">
        <v>2</v>
      </c>
      <c r="V1048">
        <v>1</v>
      </c>
      <c r="W1048">
        <v>3</v>
      </c>
    </row>
    <row r="1049" spans="14:23" x14ac:dyDescent="0.3">
      <c r="N1049" s="3"/>
      <c r="O1049" s="3"/>
      <c r="P1049" s="3"/>
      <c r="Q1049" s="3"/>
      <c r="R1049" s="3"/>
      <c r="S1049">
        <v>5</v>
      </c>
      <c r="T1049">
        <v>4</v>
      </c>
      <c r="U1049">
        <v>3</v>
      </c>
      <c r="V1049">
        <v>0</v>
      </c>
      <c r="W1049">
        <v>3</v>
      </c>
    </row>
    <row r="1050" spans="14:23" x14ac:dyDescent="0.3">
      <c r="N1050" s="2"/>
      <c r="O1050" s="2"/>
      <c r="P1050" s="2"/>
      <c r="Q1050" s="2"/>
      <c r="R1050" s="2"/>
      <c r="S1050">
        <v>15</v>
      </c>
      <c r="T1050">
        <v>13</v>
      </c>
      <c r="U1050">
        <v>9</v>
      </c>
      <c r="V1050">
        <v>3</v>
      </c>
      <c r="W1050">
        <v>12</v>
      </c>
    </row>
    <row r="1051" spans="14:23" x14ac:dyDescent="0.3">
      <c r="N1051" s="3"/>
      <c r="O1051" s="3"/>
      <c r="P1051" s="3"/>
      <c r="Q1051" s="3"/>
      <c r="R1051" s="3"/>
      <c r="S1051">
        <v>4</v>
      </c>
      <c r="T1051">
        <v>2</v>
      </c>
      <c r="U1051">
        <v>1</v>
      </c>
      <c r="V1051">
        <v>2</v>
      </c>
      <c r="W1051">
        <v>2</v>
      </c>
    </row>
    <row r="1052" spans="14:23" x14ac:dyDescent="0.3">
      <c r="N1052" s="2"/>
      <c r="O1052" s="2"/>
      <c r="P1052" s="2"/>
      <c r="Q1052" s="2"/>
      <c r="R1052" s="2"/>
      <c r="S1052">
        <v>12</v>
      </c>
      <c r="T1052">
        <v>12</v>
      </c>
      <c r="U1052">
        <v>9</v>
      </c>
      <c r="V1052">
        <v>5</v>
      </c>
      <c r="W1052">
        <v>8</v>
      </c>
    </row>
    <row r="1053" spans="14:23" x14ac:dyDescent="0.3">
      <c r="N1053" s="3"/>
      <c r="O1053" s="3"/>
      <c r="P1053" s="3"/>
      <c r="Q1053" s="3"/>
      <c r="R1053" s="3"/>
      <c r="S1053">
        <v>11</v>
      </c>
      <c r="T1053">
        <v>1</v>
      </c>
      <c r="U1053">
        <v>0</v>
      </c>
      <c r="V1053">
        <v>0</v>
      </c>
      <c r="W1053">
        <v>0</v>
      </c>
    </row>
    <row r="1054" spans="14:23" x14ac:dyDescent="0.3">
      <c r="N1054" s="2"/>
      <c r="O1054" s="2"/>
      <c r="P1054" s="2"/>
      <c r="Q1054" s="2"/>
      <c r="R1054" s="2"/>
      <c r="S1054">
        <v>1</v>
      </c>
      <c r="T1054">
        <v>1</v>
      </c>
      <c r="U1054">
        <v>0</v>
      </c>
      <c r="V1054">
        <v>0</v>
      </c>
      <c r="W1054">
        <v>0</v>
      </c>
    </row>
    <row r="1055" spans="14:23" x14ac:dyDescent="0.3">
      <c r="N1055" s="3"/>
      <c r="O1055" s="3"/>
      <c r="P1055" s="3"/>
      <c r="Q1055" s="3"/>
      <c r="R1055" s="3"/>
      <c r="S1055">
        <v>13</v>
      </c>
      <c r="T1055">
        <v>12</v>
      </c>
      <c r="U1055">
        <v>9</v>
      </c>
      <c r="V1055">
        <v>2</v>
      </c>
      <c r="W1055">
        <v>8</v>
      </c>
    </row>
    <row r="1056" spans="14:23" x14ac:dyDescent="0.3">
      <c r="N1056" s="2"/>
      <c r="O1056" s="2"/>
      <c r="P1056" s="2"/>
      <c r="Q1056" s="2"/>
      <c r="R1056" s="2"/>
      <c r="S1056">
        <v>29</v>
      </c>
      <c r="T1056">
        <v>8</v>
      </c>
      <c r="U1056">
        <v>7</v>
      </c>
      <c r="V1056">
        <v>0</v>
      </c>
      <c r="W1056">
        <v>7</v>
      </c>
    </row>
    <row r="1057" spans="14:23" x14ac:dyDescent="0.3">
      <c r="N1057" s="3"/>
      <c r="O1057" s="3"/>
      <c r="P1057" s="3"/>
      <c r="Q1057" s="3"/>
      <c r="R1057" s="3"/>
      <c r="S1057">
        <v>16</v>
      </c>
      <c r="T1057">
        <v>14</v>
      </c>
      <c r="U1057">
        <v>8</v>
      </c>
      <c r="V1057">
        <v>6</v>
      </c>
      <c r="W1057">
        <v>9</v>
      </c>
    </row>
    <row r="1058" spans="14:23" x14ac:dyDescent="0.3">
      <c r="N1058" s="2"/>
      <c r="O1058" s="2"/>
      <c r="P1058" s="2"/>
      <c r="Q1058" s="2"/>
      <c r="R1058" s="2"/>
      <c r="S1058">
        <v>5</v>
      </c>
      <c r="T1058">
        <v>3</v>
      </c>
      <c r="U1058">
        <v>2</v>
      </c>
      <c r="V1058">
        <v>1</v>
      </c>
      <c r="W1058">
        <v>2</v>
      </c>
    </row>
    <row r="1059" spans="14:23" x14ac:dyDescent="0.3">
      <c r="N1059" s="3"/>
      <c r="O1059" s="3"/>
      <c r="P1059" s="3"/>
      <c r="Q1059" s="3"/>
      <c r="R1059" s="3"/>
      <c r="S1059">
        <v>7</v>
      </c>
      <c r="T1059">
        <v>5</v>
      </c>
      <c r="U1059">
        <v>3</v>
      </c>
      <c r="V1059">
        <v>0</v>
      </c>
      <c r="W1059">
        <v>0</v>
      </c>
    </row>
    <row r="1060" spans="14:23" x14ac:dyDescent="0.3">
      <c r="N1060" s="2"/>
      <c r="O1060" s="2"/>
      <c r="P1060" s="2"/>
      <c r="Q1060" s="2"/>
      <c r="R1060" s="2"/>
      <c r="S1060">
        <v>16</v>
      </c>
      <c r="T1060">
        <v>15</v>
      </c>
      <c r="U1060">
        <v>9</v>
      </c>
      <c r="V1060">
        <v>10</v>
      </c>
      <c r="W1060">
        <v>10</v>
      </c>
    </row>
    <row r="1061" spans="14:23" x14ac:dyDescent="0.3">
      <c r="N1061" s="3"/>
      <c r="O1061" s="3"/>
      <c r="P1061" s="3"/>
      <c r="Q1061" s="3"/>
      <c r="R1061" s="3"/>
      <c r="S1061">
        <v>1</v>
      </c>
      <c r="T1061">
        <v>1</v>
      </c>
      <c r="U1061">
        <v>0</v>
      </c>
      <c r="V1061">
        <v>0</v>
      </c>
      <c r="W1061">
        <v>0</v>
      </c>
    </row>
    <row r="1062" spans="14:23" x14ac:dyDescent="0.3">
      <c r="N1062" s="2"/>
      <c r="O1062" s="2"/>
      <c r="P1062" s="2"/>
      <c r="Q1062" s="2"/>
      <c r="R1062" s="2"/>
      <c r="S1062">
        <v>4</v>
      </c>
      <c r="T1062">
        <v>0</v>
      </c>
      <c r="U1062">
        <v>0</v>
      </c>
      <c r="V1062">
        <v>0</v>
      </c>
      <c r="W1062">
        <v>0</v>
      </c>
    </row>
    <row r="1063" spans="14:23" x14ac:dyDescent="0.3">
      <c r="N1063" s="3"/>
      <c r="O1063" s="3"/>
      <c r="P1063" s="3"/>
      <c r="Q1063" s="3"/>
      <c r="R1063" s="3"/>
      <c r="S1063">
        <v>1</v>
      </c>
      <c r="T1063">
        <v>1</v>
      </c>
      <c r="U1063">
        <v>0</v>
      </c>
      <c r="V1063">
        <v>0</v>
      </c>
      <c r="W1063">
        <v>0</v>
      </c>
    </row>
    <row r="1064" spans="14:23" x14ac:dyDescent="0.3">
      <c r="N1064" s="2"/>
      <c r="O1064" s="2"/>
      <c r="P1064" s="2"/>
      <c r="Q1064" s="2"/>
      <c r="R1064" s="2"/>
      <c r="S1064">
        <v>16</v>
      </c>
      <c r="T1064">
        <v>2</v>
      </c>
      <c r="U1064">
        <v>2</v>
      </c>
      <c r="V1064">
        <v>2</v>
      </c>
      <c r="W1064">
        <v>2</v>
      </c>
    </row>
    <row r="1065" spans="14:23" x14ac:dyDescent="0.3">
      <c r="N1065" s="3"/>
      <c r="O1065" s="3"/>
      <c r="P1065" s="3"/>
      <c r="Q1065" s="3"/>
      <c r="R1065" s="3"/>
      <c r="S1065">
        <v>10</v>
      </c>
      <c r="T1065">
        <v>10</v>
      </c>
      <c r="U1065">
        <v>7</v>
      </c>
      <c r="V1065">
        <v>0</v>
      </c>
      <c r="W1065">
        <v>4</v>
      </c>
    </row>
    <row r="1066" spans="14:23" x14ac:dyDescent="0.3">
      <c r="N1066" s="2"/>
      <c r="O1066" s="2"/>
      <c r="P1066" s="2"/>
      <c r="Q1066" s="2"/>
      <c r="R1066" s="2"/>
      <c r="S1066">
        <v>6</v>
      </c>
      <c r="T1066">
        <v>5</v>
      </c>
      <c r="U1066">
        <v>3</v>
      </c>
      <c r="V1066">
        <v>1</v>
      </c>
      <c r="W1066">
        <v>3</v>
      </c>
    </row>
    <row r="1067" spans="14:23" x14ac:dyDescent="0.3">
      <c r="N1067" s="3"/>
      <c r="O1067" s="3"/>
      <c r="P1067" s="3"/>
      <c r="Q1067" s="3"/>
      <c r="R1067" s="3"/>
      <c r="S1067">
        <v>4</v>
      </c>
      <c r="T1067">
        <v>3</v>
      </c>
      <c r="U1067">
        <v>2</v>
      </c>
      <c r="V1067">
        <v>1</v>
      </c>
      <c r="W1067">
        <v>2</v>
      </c>
    </row>
    <row r="1068" spans="14:23" x14ac:dyDescent="0.3">
      <c r="N1068" s="2"/>
      <c r="O1068" s="2"/>
      <c r="P1068" s="2"/>
      <c r="Q1068" s="2"/>
      <c r="R1068" s="2"/>
      <c r="S1068">
        <v>8</v>
      </c>
      <c r="T1068">
        <v>5</v>
      </c>
      <c r="U1068">
        <v>4</v>
      </c>
      <c r="V1068">
        <v>0</v>
      </c>
      <c r="W1068">
        <v>2</v>
      </c>
    </row>
    <row r="1069" spans="14:23" x14ac:dyDescent="0.3">
      <c r="N1069" s="3"/>
      <c r="O1069" s="3"/>
      <c r="P1069" s="3"/>
      <c r="Q1069" s="3"/>
      <c r="R1069" s="3"/>
      <c r="S1069">
        <v>11</v>
      </c>
      <c r="T1069">
        <v>5</v>
      </c>
      <c r="U1069">
        <v>4</v>
      </c>
      <c r="V1069">
        <v>1</v>
      </c>
      <c r="W1069">
        <v>2</v>
      </c>
    </row>
    <row r="1070" spans="14:23" x14ac:dyDescent="0.3">
      <c r="N1070" s="2"/>
      <c r="O1070" s="2"/>
      <c r="P1070" s="2"/>
      <c r="Q1070" s="2"/>
      <c r="R1070" s="2"/>
      <c r="S1070">
        <v>8</v>
      </c>
      <c r="T1070">
        <v>0</v>
      </c>
      <c r="U1070">
        <v>0</v>
      </c>
      <c r="V1070">
        <v>0</v>
      </c>
      <c r="W1070">
        <v>0</v>
      </c>
    </row>
    <row r="1071" spans="14:23" x14ac:dyDescent="0.3">
      <c r="N1071" s="3"/>
      <c r="O1071" s="3"/>
      <c r="P1071" s="3"/>
      <c r="Q1071" s="3"/>
      <c r="R1071" s="3"/>
      <c r="S1071">
        <v>1</v>
      </c>
      <c r="T1071">
        <v>1</v>
      </c>
      <c r="U1071">
        <v>0</v>
      </c>
      <c r="V1071">
        <v>0</v>
      </c>
      <c r="W1071">
        <v>0</v>
      </c>
    </row>
    <row r="1072" spans="14:23" x14ac:dyDescent="0.3">
      <c r="N1072" s="2"/>
      <c r="O1072" s="2"/>
      <c r="P1072" s="2"/>
      <c r="Q1072" s="2"/>
      <c r="R1072" s="2"/>
      <c r="S1072">
        <v>5</v>
      </c>
      <c r="T1072">
        <v>4</v>
      </c>
      <c r="U1072">
        <v>2</v>
      </c>
      <c r="V1072">
        <v>1</v>
      </c>
      <c r="W1072">
        <v>3</v>
      </c>
    </row>
    <row r="1073" spans="14:23" x14ac:dyDescent="0.3">
      <c r="N1073" s="3"/>
      <c r="O1073" s="3"/>
      <c r="P1073" s="3"/>
      <c r="Q1073" s="3"/>
      <c r="R1073" s="3"/>
      <c r="S1073">
        <v>10</v>
      </c>
      <c r="T1073">
        <v>3</v>
      </c>
      <c r="U1073">
        <v>2</v>
      </c>
      <c r="V1073">
        <v>1</v>
      </c>
      <c r="W1073">
        <v>2</v>
      </c>
    </row>
    <row r="1074" spans="14:23" x14ac:dyDescent="0.3">
      <c r="N1074" s="2"/>
      <c r="O1074" s="2"/>
      <c r="P1074" s="2"/>
      <c r="Q1074" s="2"/>
      <c r="R1074" s="2"/>
      <c r="S1074">
        <v>4</v>
      </c>
      <c r="T1074">
        <v>3</v>
      </c>
      <c r="U1074">
        <v>2</v>
      </c>
      <c r="V1074">
        <v>0</v>
      </c>
      <c r="W1074">
        <v>2</v>
      </c>
    </row>
    <row r="1075" spans="14:23" x14ac:dyDescent="0.3">
      <c r="N1075" s="3"/>
      <c r="O1075" s="3"/>
      <c r="P1075" s="3"/>
      <c r="Q1075" s="3"/>
      <c r="R1075" s="3"/>
      <c r="S1075">
        <v>8</v>
      </c>
      <c r="T1075">
        <v>8</v>
      </c>
      <c r="U1075">
        <v>6</v>
      </c>
      <c r="V1075">
        <v>1</v>
      </c>
      <c r="W1075">
        <v>7</v>
      </c>
    </row>
    <row r="1076" spans="14:23" x14ac:dyDescent="0.3">
      <c r="N1076" s="2"/>
      <c r="O1076" s="2"/>
      <c r="P1076" s="2"/>
      <c r="Q1076" s="2"/>
      <c r="R1076" s="2"/>
      <c r="S1076">
        <v>14</v>
      </c>
      <c r="T1076">
        <v>0</v>
      </c>
      <c r="U1076">
        <v>0</v>
      </c>
      <c r="V1076">
        <v>0</v>
      </c>
      <c r="W1076">
        <v>0</v>
      </c>
    </row>
    <row r="1077" spans="14:23" x14ac:dyDescent="0.3">
      <c r="N1077" s="3"/>
      <c r="O1077" s="3"/>
      <c r="P1077" s="3"/>
      <c r="Q1077" s="3"/>
      <c r="R1077" s="3"/>
      <c r="S1077">
        <v>10</v>
      </c>
      <c r="T1077">
        <v>5</v>
      </c>
      <c r="U1077">
        <v>2</v>
      </c>
      <c r="V1077">
        <v>0</v>
      </c>
      <c r="W1077">
        <v>0</v>
      </c>
    </row>
    <row r="1078" spans="14:23" x14ac:dyDescent="0.3">
      <c r="N1078" s="2"/>
      <c r="O1078" s="2"/>
      <c r="P1078" s="2"/>
      <c r="Q1078" s="2"/>
      <c r="R1078" s="2"/>
      <c r="S1078">
        <v>26</v>
      </c>
      <c r="T1078">
        <v>14</v>
      </c>
      <c r="U1078">
        <v>9</v>
      </c>
      <c r="V1078">
        <v>1</v>
      </c>
      <c r="W1078">
        <v>12</v>
      </c>
    </row>
    <row r="1079" spans="14:23" x14ac:dyDescent="0.3">
      <c r="N1079" s="3"/>
      <c r="O1079" s="3"/>
      <c r="P1079" s="3"/>
      <c r="Q1079" s="3"/>
      <c r="R1079" s="3"/>
      <c r="S1079">
        <v>11</v>
      </c>
      <c r="T1079">
        <v>9</v>
      </c>
      <c r="U1079">
        <v>7</v>
      </c>
      <c r="V1079">
        <v>0</v>
      </c>
      <c r="W1079">
        <v>7</v>
      </c>
    </row>
    <row r="1080" spans="14:23" x14ac:dyDescent="0.3">
      <c r="N1080" s="2"/>
      <c r="O1080" s="2"/>
      <c r="P1080" s="2"/>
      <c r="Q1080" s="2"/>
      <c r="R1080" s="2"/>
      <c r="S1080">
        <v>24</v>
      </c>
      <c r="T1080">
        <v>20</v>
      </c>
      <c r="U1080">
        <v>6</v>
      </c>
      <c r="V1080">
        <v>14</v>
      </c>
      <c r="W1080">
        <v>17</v>
      </c>
    </row>
    <row r="1081" spans="14:23" x14ac:dyDescent="0.3">
      <c r="N1081" s="3"/>
      <c r="O1081" s="3"/>
      <c r="P1081" s="3"/>
      <c r="Q1081" s="3"/>
      <c r="R1081" s="3"/>
      <c r="S1081">
        <v>9</v>
      </c>
      <c r="T1081">
        <v>2</v>
      </c>
      <c r="U1081">
        <v>0</v>
      </c>
      <c r="V1081">
        <v>2</v>
      </c>
      <c r="W1081">
        <v>2</v>
      </c>
    </row>
    <row r="1082" spans="14:23" x14ac:dyDescent="0.3">
      <c r="N1082" s="2"/>
      <c r="O1082" s="2"/>
      <c r="P1082" s="2"/>
      <c r="Q1082" s="2"/>
      <c r="R1082" s="2"/>
      <c r="S1082">
        <v>23</v>
      </c>
      <c r="T1082">
        <v>13</v>
      </c>
      <c r="U1082">
        <v>12</v>
      </c>
      <c r="V1082">
        <v>5</v>
      </c>
      <c r="W1082">
        <v>1</v>
      </c>
    </row>
    <row r="1083" spans="14:23" x14ac:dyDescent="0.3">
      <c r="N1083" s="3"/>
      <c r="O1083" s="3"/>
      <c r="P1083" s="3"/>
      <c r="Q1083" s="3"/>
      <c r="R1083" s="3"/>
      <c r="S1083">
        <v>11</v>
      </c>
      <c r="T1083">
        <v>11</v>
      </c>
      <c r="U1083">
        <v>8</v>
      </c>
      <c r="V1083">
        <v>3</v>
      </c>
      <c r="W1083">
        <v>3</v>
      </c>
    </row>
    <row r="1084" spans="14:23" x14ac:dyDescent="0.3">
      <c r="N1084" s="2"/>
      <c r="O1084" s="2"/>
      <c r="P1084" s="2"/>
      <c r="Q1084" s="2"/>
      <c r="R1084" s="2"/>
      <c r="S1084">
        <v>5</v>
      </c>
      <c r="T1084">
        <v>4</v>
      </c>
      <c r="U1084">
        <v>3</v>
      </c>
      <c r="V1084">
        <v>1</v>
      </c>
      <c r="W1084">
        <v>2</v>
      </c>
    </row>
    <row r="1085" spans="14:23" x14ac:dyDescent="0.3">
      <c r="N1085" s="3"/>
      <c r="O1085" s="3"/>
      <c r="P1085" s="3"/>
      <c r="Q1085" s="3"/>
      <c r="R1085" s="3"/>
      <c r="S1085">
        <v>15</v>
      </c>
      <c r="T1085">
        <v>5</v>
      </c>
      <c r="U1085">
        <v>4</v>
      </c>
      <c r="V1085">
        <v>1</v>
      </c>
      <c r="W1085">
        <v>0</v>
      </c>
    </row>
    <row r="1086" spans="14:23" x14ac:dyDescent="0.3">
      <c r="N1086" s="2"/>
      <c r="O1086" s="2"/>
      <c r="P1086" s="2"/>
      <c r="Q1086" s="2"/>
      <c r="R1086" s="2"/>
      <c r="S1086">
        <v>10</v>
      </c>
      <c r="T1086">
        <v>10</v>
      </c>
      <c r="U1086">
        <v>9</v>
      </c>
      <c r="V1086">
        <v>8</v>
      </c>
      <c r="W1086">
        <v>6</v>
      </c>
    </row>
    <row r="1087" spans="14:23" x14ac:dyDescent="0.3">
      <c r="N1087" s="3"/>
      <c r="O1087" s="3"/>
      <c r="P1087" s="3"/>
      <c r="Q1087" s="3"/>
      <c r="R1087" s="3"/>
      <c r="S1087">
        <v>7</v>
      </c>
      <c r="T1087">
        <v>7</v>
      </c>
      <c r="U1087">
        <v>2</v>
      </c>
      <c r="V1087">
        <v>7</v>
      </c>
      <c r="W1087">
        <v>7</v>
      </c>
    </row>
    <row r="1088" spans="14:23" x14ac:dyDescent="0.3">
      <c r="N1088" s="2"/>
      <c r="O1088" s="2"/>
      <c r="P1088" s="2"/>
      <c r="Q1088" s="2"/>
      <c r="R1088" s="2"/>
      <c r="S1088">
        <v>32</v>
      </c>
      <c r="T1088">
        <v>32</v>
      </c>
      <c r="U1088">
        <v>6</v>
      </c>
      <c r="V1088">
        <v>13</v>
      </c>
      <c r="W1088">
        <v>9</v>
      </c>
    </row>
    <row r="1089" spans="14:23" x14ac:dyDescent="0.3">
      <c r="N1089" s="3"/>
      <c r="O1089" s="3"/>
      <c r="P1089" s="3"/>
      <c r="Q1089" s="3"/>
      <c r="R1089" s="3"/>
      <c r="S1089">
        <v>12</v>
      </c>
      <c r="T1089">
        <v>11</v>
      </c>
      <c r="U1089">
        <v>10</v>
      </c>
      <c r="V1089">
        <v>5</v>
      </c>
      <c r="W1089">
        <v>7</v>
      </c>
    </row>
    <row r="1090" spans="14:23" x14ac:dyDescent="0.3">
      <c r="N1090" s="2"/>
      <c r="O1090" s="2"/>
      <c r="P1090" s="2"/>
      <c r="Q1090" s="2"/>
      <c r="R1090" s="2"/>
      <c r="S1090">
        <v>4</v>
      </c>
      <c r="T1090">
        <v>1</v>
      </c>
      <c r="U1090">
        <v>0</v>
      </c>
      <c r="V1090">
        <v>0</v>
      </c>
      <c r="W1090">
        <v>0</v>
      </c>
    </row>
    <row r="1091" spans="14:23" x14ac:dyDescent="0.3">
      <c r="N1091" s="3"/>
      <c r="O1091" s="3"/>
      <c r="P1091" s="3"/>
      <c r="Q1091" s="3"/>
      <c r="R1091" s="3"/>
      <c r="S1091">
        <v>10</v>
      </c>
      <c r="T1091">
        <v>10</v>
      </c>
      <c r="U1091">
        <v>8</v>
      </c>
      <c r="V1091">
        <v>3</v>
      </c>
      <c r="W1091">
        <v>7</v>
      </c>
    </row>
    <row r="1092" spans="14:23" x14ac:dyDescent="0.3">
      <c r="N1092" s="2"/>
      <c r="O1092" s="2"/>
      <c r="P1092" s="2"/>
      <c r="Q1092" s="2"/>
      <c r="R1092" s="2"/>
      <c r="S1092">
        <v>9</v>
      </c>
      <c r="T1092">
        <v>7</v>
      </c>
      <c r="U1092">
        <v>7</v>
      </c>
      <c r="V1092">
        <v>0</v>
      </c>
      <c r="W1092">
        <v>7</v>
      </c>
    </row>
    <row r="1093" spans="14:23" x14ac:dyDescent="0.3">
      <c r="N1093" s="3"/>
      <c r="O1093" s="3"/>
      <c r="P1093" s="3"/>
      <c r="Q1093" s="3"/>
      <c r="R1093" s="3"/>
      <c r="S1093">
        <v>5</v>
      </c>
      <c r="T1093">
        <v>5</v>
      </c>
      <c r="U1093">
        <v>3</v>
      </c>
      <c r="V1093">
        <v>0</v>
      </c>
      <c r="W1093">
        <v>2</v>
      </c>
    </row>
    <row r="1094" spans="14:23" x14ac:dyDescent="0.3">
      <c r="N1094" s="2"/>
      <c r="O1094" s="2"/>
      <c r="P1094" s="2"/>
      <c r="Q1094" s="2"/>
      <c r="R1094" s="2"/>
      <c r="S1094">
        <v>8</v>
      </c>
      <c r="T1094">
        <v>5</v>
      </c>
      <c r="U1094">
        <v>4</v>
      </c>
      <c r="V1094">
        <v>0</v>
      </c>
      <c r="W1094">
        <v>3</v>
      </c>
    </row>
    <row r="1095" spans="14:23" x14ac:dyDescent="0.3">
      <c r="N1095" s="3"/>
      <c r="O1095" s="3"/>
      <c r="P1095" s="3"/>
      <c r="Q1095" s="3"/>
      <c r="R1095" s="3"/>
      <c r="S1095">
        <v>24</v>
      </c>
      <c r="T1095">
        <v>20</v>
      </c>
      <c r="U1095">
        <v>8</v>
      </c>
      <c r="V1095">
        <v>13</v>
      </c>
      <c r="W1095">
        <v>9</v>
      </c>
    </row>
    <row r="1096" spans="14:23" x14ac:dyDescent="0.3">
      <c r="N1096" s="2"/>
      <c r="O1096" s="2"/>
      <c r="P1096" s="2"/>
      <c r="Q1096" s="2"/>
      <c r="R1096" s="2"/>
      <c r="S1096">
        <v>9</v>
      </c>
      <c r="T1096">
        <v>8</v>
      </c>
      <c r="U1096">
        <v>4</v>
      </c>
      <c r="V1096">
        <v>7</v>
      </c>
      <c r="W1096">
        <v>1</v>
      </c>
    </row>
    <row r="1097" spans="14:23" x14ac:dyDescent="0.3">
      <c r="N1097" s="3"/>
      <c r="O1097" s="3"/>
      <c r="P1097" s="3"/>
      <c r="Q1097" s="3"/>
      <c r="R1097" s="3"/>
      <c r="S1097">
        <v>15</v>
      </c>
      <c r="T1097">
        <v>15</v>
      </c>
      <c r="U1097">
        <v>14</v>
      </c>
      <c r="V1097">
        <v>5</v>
      </c>
      <c r="W1097">
        <v>7</v>
      </c>
    </row>
    <row r="1098" spans="14:23" x14ac:dyDescent="0.3">
      <c r="N1098" s="2"/>
      <c r="O1098" s="2"/>
      <c r="P1098" s="2"/>
      <c r="Q1098" s="2"/>
      <c r="R1098" s="2"/>
      <c r="S1098">
        <v>21</v>
      </c>
      <c r="T1098">
        <v>21</v>
      </c>
      <c r="U1098">
        <v>7</v>
      </c>
      <c r="V1098">
        <v>7</v>
      </c>
      <c r="W1098">
        <v>7</v>
      </c>
    </row>
    <row r="1099" spans="14:23" x14ac:dyDescent="0.3">
      <c r="N1099" s="3"/>
      <c r="O1099" s="3"/>
      <c r="P1099" s="3"/>
      <c r="Q1099" s="3"/>
      <c r="R1099" s="3"/>
      <c r="S1099">
        <v>2</v>
      </c>
      <c r="T1099">
        <v>1</v>
      </c>
      <c r="U1099">
        <v>1</v>
      </c>
      <c r="V1099">
        <v>0</v>
      </c>
      <c r="W1099">
        <v>0</v>
      </c>
    </row>
    <row r="1100" spans="14:23" x14ac:dyDescent="0.3">
      <c r="N1100" s="2"/>
      <c r="O1100" s="2"/>
      <c r="P1100" s="2"/>
      <c r="Q1100" s="2"/>
      <c r="R1100" s="2"/>
      <c r="S1100">
        <v>8</v>
      </c>
      <c r="T1100">
        <v>2</v>
      </c>
      <c r="U1100">
        <v>2</v>
      </c>
      <c r="V1100">
        <v>2</v>
      </c>
      <c r="W1100">
        <v>2</v>
      </c>
    </row>
    <row r="1101" spans="14:23" x14ac:dyDescent="0.3">
      <c r="N1101" s="3"/>
      <c r="O1101" s="3"/>
      <c r="P1101" s="3"/>
      <c r="Q1101" s="3"/>
      <c r="R1101" s="3"/>
      <c r="S1101">
        <v>10</v>
      </c>
      <c r="T1101">
        <v>10</v>
      </c>
      <c r="U1101">
        <v>8</v>
      </c>
      <c r="V1101">
        <v>7</v>
      </c>
      <c r="W1101">
        <v>7</v>
      </c>
    </row>
    <row r="1102" spans="14:23" x14ac:dyDescent="0.3">
      <c r="N1102" s="2"/>
      <c r="O1102" s="2"/>
      <c r="P1102" s="2"/>
      <c r="Q1102" s="2"/>
      <c r="R1102" s="2"/>
      <c r="S1102">
        <v>6</v>
      </c>
      <c r="T1102">
        <v>5</v>
      </c>
      <c r="U1102">
        <v>3</v>
      </c>
      <c r="V1102">
        <v>4</v>
      </c>
      <c r="W1102">
        <v>2</v>
      </c>
    </row>
    <row r="1103" spans="14:23" x14ac:dyDescent="0.3">
      <c r="N1103" s="3"/>
      <c r="O1103" s="3"/>
      <c r="P1103" s="3"/>
      <c r="Q1103" s="3"/>
      <c r="R1103" s="3"/>
      <c r="S1103">
        <v>12</v>
      </c>
      <c r="T1103">
        <v>7</v>
      </c>
      <c r="U1103">
        <v>1</v>
      </c>
      <c r="V1103">
        <v>2</v>
      </c>
      <c r="W1103">
        <v>5</v>
      </c>
    </row>
    <row r="1104" spans="14:23" x14ac:dyDescent="0.3">
      <c r="N1104" s="2"/>
      <c r="O1104" s="2"/>
      <c r="P1104" s="2"/>
      <c r="Q1104" s="2"/>
      <c r="R1104" s="2"/>
      <c r="S1104">
        <v>7</v>
      </c>
      <c r="T1104">
        <v>3</v>
      </c>
      <c r="U1104">
        <v>2</v>
      </c>
      <c r="V1104">
        <v>1</v>
      </c>
      <c r="W1104">
        <v>2</v>
      </c>
    </row>
    <row r="1105" spans="14:23" x14ac:dyDescent="0.3">
      <c r="N1105" s="3"/>
      <c r="O1105" s="3"/>
      <c r="P1105" s="3"/>
      <c r="Q1105" s="3"/>
      <c r="R1105" s="3"/>
      <c r="S1105">
        <v>18</v>
      </c>
      <c r="T1105">
        <v>8</v>
      </c>
      <c r="U1105">
        <v>7</v>
      </c>
      <c r="V1105">
        <v>7</v>
      </c>
      <c r="W1105">
        <v>7</v>
      </c>
    </row>
    <row r="1106" spans="14:23" x14ac:dyDescent="0.3">
      <c r="N1106" s="2"/>
      <c r="O1106" s="2"/>
      <c r="P1106" s="2"/>
      <c r="Q1106" s="2"/>
      <c r="R1106" s="2"/>
      <c r="S1106">
        <v>5</v>
      </c>
      <c r="T1106">
        <v>1</v>
      </c>
      <c r="U1106">
        <v>0</v>
      </c>
      <c r="V1106">
        <v>0</v>
      </c>
      <c r="W1106">
        <v>0</v>
      </c>
    </row>
    <row r="1107" spans="14:23" x14ac:dyDescent="0.3">
      <c r="N1107" s="3"/>
      <c r="O1107" s="3"/>
      <c r="P1107" s="3"/>
      <c r="Q1107" s="3"/>
      <c r="R1107" s="3"/>
      <c r="S1107">
        <v>8</v>
      </c>
      <c r="T1107">
        <v>2</v>
      </c>
      <c r="U1107">
        <v>2</v>
      </c>
      <c r="V1107">
        <v>2</v>
      </c>
      <c r="W1107">
        <v>2</v>
      </c>
    </row>
    <row r="1108" spans="14:23" x14ac:dyDescent="0.3">
      <c r="N1108" s="2"/>
      <c r="O1108" s="2"/>
      <c r="P1108" s="2"/>
      <c r="Q1108" s="2"/>
      <c r="R1108" s="2"/>
      <c r="S1108">
        <v>10</v>
      </c>
      <c r="T1108">
        <v>10</v>
      </c>
      <c r="U1108">
        <v>8</v>
      </c>
      <c r="V1108">
        <v>6</v>
      </c>
      <c r="W1108">
        <v>7</v>
      </c>
    </row>
    <row r="1109" spans="14:23" x14ac:dyDescent="0.3">
      <c r="N1109" s="3"/>
      <c r="O1109" s="3"/>
      <c r="P1109" s="3"/>
      <c r="Q1109" s="3"/>
      <c r="R1109" s="3"/>
      <c r="S1109">
        <v>10</v>
      </c>
      <c r="T1109">
        <v>6</v>
      </c>
      <c r="U1109">
        <v>3</v>
      </c>
      <c r="V1109">
        <v>1</v>
      </c>
      <c r="W1109">
        <v>2</v>
      </c>
    </row>
    <row r="1110" spans="14:23" x14ac:dyDescent="0.3">
      <c r="N1110" s="2"/>
      <c r="O1110" s="2"/>
      <c r="P1110" s="2"/>
      <c r="Q1110" s="2"/>
      <c r="R1110" s="2"/>
      <c r="S1110">
        <v>3</v>
      </c>
      <c r="T1110">
        <v>3</v>
      </c>
      <c r="U1110">
        <v>0</v>
      </c>
      <c r="V1110">
        <v>1</v>
      </c>
      <c r="W1110">
        <v>2</v>
      </c>
    </row>
    <row r="1111" spans="14:23" x14ac:dyDescent="0.3">
      <c r="N1111" s="3"/>
      <c r="O1111" s="3"/>
      <c r="P1111" s="3"/>
      <c r="Q1111" s="3"/>
      <c r="R1111" s="3"/>
      <c r="S1111">
        <v>9</v>
      </c>
      <c r="T1111">
        <v>4</v>
      </c>
      <c r="U1111">
        <v>2</v>
      </c>
      <c r="V1111">
        <v>1</v>
      </c>
      <c r="W1111">
        <v>3</v>
      </c>
    </row>
    <row r="1112" spans="14:23" x14ac:dyDescent="0.3">
      <c r="N1112" s="2"/>
      <c r="O1112" s="2"/>
      <c r="P1112" s="2"/>
      <c r="Q1112" s="2"/>
      <c r="R1112" s="2"/>
      <c r="S1112">
        <v>1</v>
      </c>
      <c r="T1112">
        <v>1</v>
      </c>
      <c r="U1112">
        <v>0</v>
      </c>
      <c r="V1112">
        <v>0</v>
      </c>
      <c r="W1112">
        <v>0</v>
      </c>
    </row>
    <row r="1113" spans="14:23" x14ac:dyDescent="0.3">
      <c r="N1113" s="3"/>
      <c r="O1113" s="3"/>
      <c r="P1113" s="3"/>
      <c r="Q1113" s="3"/>
      <c r="R1113" s="3"/>
      <c r="S1113">
        <v>34</v>
      </c>
      <c r="T1113">
        <v>33</v>
      </c>
      <c r="U1113">
        <v>7</v>
      </c>
      <c r="V1113">
        <v>1</v>
      </c>
      <c r="W1113">
        <v>9</v>
      </c>
    </row>
    <row r="1114" spans="14:23" x14ac:dyDescent="0.3">
      <c r="N1114" s="2"/>
      <c r="O1114" s="2"/>
      <c r="P1114" s="2"/>
      <c r="Q1114" s="2"/>
      <c r="R1114" s="2"/>
      <c r="S1114">
        <v>7</v>
      </c>
      <c r="T1114">
        <v>5</v>
      </c>
      <c r="U1114">
        <v>2</v>
      </c>
      <c r="V1114">
        <v>1</v>
      </c>
      <c r="W1114">
        <v>4</v>
      </c>
    </row>
    <row r="1115" spans="14:23" x14ac:dyDescent="0.3">
      <c r="N1115" s="3"/>
      <c r="O1115" s="3"/>
      <c r="P1115" s="3"/>
      <c r="Q1115" s="3"/>
      <c r="R1115" s="3"/>
      <c r="S1115">
        <v>9</v>
      </c>
      <c r="T1115">
        <v>6</v>
      </c>
      <c r="U1115">
        <v>5</v>
      </c>
      <c r="V1115">
        <v>1</v>
      </c>
      <c r="W1115">
        <v>2</v>
      </c>
    </row>
    <row r="1116" spans="14:23" x14ac:dyDescent="0.3">
      <c r="N1116" s="2"/>
      <c r="O1116" s="2"/>
      <c r="P1116" s="2"/>
      <c r="Q1116" s="2"/>
      <c r="R1116" s="2"/>
      <c r="S1116">
        <v>10</v>
      </c>
      <c r="T1116">
        <v>8</v>
      </c>
      <c r="U1116">
        <v>2</v>
      </c>
      <c r="V1116">
        <v>7</v>
      </c>
      <c r="W1116">
        <v>6</v>
      </c>
    </row>
    <row r="1117" spans="14:23" x14ac:dyDescent="0.3">
      <c r="N1117" s="3"/>
      <c r="O1117" s="3"/>
      <c r="P1117" s="3"/>
      <c r="Q1117" s="3"/>
      <c r="R1117" s="3"/>
      <c r="S1117">
        <v>1</v>
      </c>
      <c r="T1117">
        <v>1</v>
      </c>
      <c r="U1117">
        <v>0</v>
      </c>
      <c r="V1117">
        <v>0</v>
      </c>
      <c r="W1117">
        <v>0</v>
      </c>
    </row>
    <row r="1118" spans="14:23" x14ac:dyDescent="0.3">
      <c r="N1118" s="2"/>
      <c r="O1118" s="2"/>
      <c r="P1118" s="2"/>
      <c r="Q1118" s="2"/>
      <c r="R1118" s="2"/>
      <c r="S1118">
        <v>36</v>
      </c>
      <c r="T1118">
        <v>36</v>
      </c>
      <c r="U1118">
        <v>6</v>
      </c>
      <c r="V1118">
        <v>2</v>
      </c>
      <c r="W1118">
        <v>13</v>
      </c>
    </row>
    <row r="1119" spans="14:23" x14ac:dyDescent="0.3">
      <c r="N1119" s="3"/>
      <c r="O1119" s="3"/>
      <c r="P1119" s="3"/>
      <c r="Q1119" s="3"/>
      <c r="R1119" s="3"/>
      <c r="S1119">
        <v>9</v>
      </c>
      <c r="T1119">
        <v>2</v>
      </c>
      <c r="U1119">
        <v>2</v>
      </c>
      <c r="V1119">
        <v>2</v>
      </c>
      <c r="W1119">
        <v>1</v>
      </c>
    </row>
    <row r="1120" spans="14:23" x14ac:dyDescent="0.3">
      <c r="N1120" s="2"/>
      <c r="O1120" s="2"/>
      <c r="P1120" s="2"/>
      <c r="Q1120" s="2"/>
      <c r="R1120" s="2"/>
      <c r="S1120">
        <v>1</v>
      </c>
      <c r="T1120">
        <v>1</v>
      </c>
      <c r="U1120">
        <v>0</v>
      </c>
      <c r="V1120">
        <v>0</v>
      </c>
      <c r="W1120">
        <v>0</v>
      </c>
    </row>
    <row r="1121" spans="14:23" x14ac:dyDescent="0.3">
      <c r="N1121" s="3"/>
      <c r="O1121" s="3"/>
      <c r="P1121" s="3"/>
      <c r="Q1121" s="3"/>
      <c r="R1121" s="3"/>
      <c r="S1121">
        <v>10</v>
      </c>
      <c r="T1121">
        <v>9</v>
      </c>
      <c r="U1121">
        <v>8</v>
      </c>
      <c r="V1121">
        <v>7</v>
      </c>
      <c r="W1121">
        <v>7</v>
      </c>
    </row>
    <row r="1122" spans="14:23" x14ac:dyDescent="0.3">
      <c r="N1122" s="2"/>
      <c r="O1122" s="2"/>
      <c r="P1122" s="2"/>
      <c r="Q1122" s="2"/>
      <c r="R1122" s="2"/>
      <c r="S1122">
        <v>8</v>
      </c>
      <c r="T1122">
        <v>3</v>
      </c>
      <c r="U1122">
        <v>2</v>
      </c>
      <c r="V1122">
        <v>1</v>
      </c>
      <c r="W1122">
        <v>2</v>
      </c>
    </row>
    <row r="1123" spans="14:23" x14ac:dyDescent="0.3">
      <c r="N1123" s="3"/>
      <c r="O1123" s="3"/>
      <c r="P1123" s="3"/>
      <c r="Q1123" s="3"/>
      <c r="R1123" s="3"/>
      <c r="S1123">
        <v>15</v>
      </c>
      <c r="T1123">
        <v>1</v>
      </c>
      <c r="U1123">
        <v>0</v>
      </c>
      <c r="V1123">
        <v>0</v>
      </c>
      <c r="W1123">
        <v>0</v>
      </c>
    </row>
    <row r="1124" spans="14:23" x14ac:dyDescent="0.3">
      <c r="N1124" s="2"/>
      <c r="O1124" s="2"/>
      <c r="P1124" s="2"/>
      <c r="Q1124" s="2"/>
      <c r="R1124" s="2"/>
      <c r="S1124">
        <v>10</v>
      </c>
      <c r="T1124">
        <v>10</v>
      </c>
      <c r="U1124">
        <v>9</v>
      </c>
      <c r="V1124">
        <v>1</v>
      </c>
      <c r="W1124">
        <v>5</v>
      </c>
    </row>
    <row r="1125" spans="14:23" x14ac:dyDescent="0.3">
      <c r="N1125" s="3"/>
      <c r="O1125" s="3"/>
      <c r="P1125" s="3"/>
      <c r="Q1125" s="3"/>
      <c r="R1125" s="3"/>
      <c r="S1125">
        <v>10</v>
      </c>
      <c r="T1125">
        <v>5</v>
      </c>
      <c r="U1125">
        <v>2</v>
      </c>
      <c r="V1125">
        <v>0</v>
      </c>
      <c r="W1125">
        <v>4</v>
      </c>
    </row>
    <row r="1126" spans="14:23" x14ac:dyDescent="0.3">
      <c r="N1126" s="2"/>
      <c r="O1126" s="2"/>
      <c r="P1126" s="2"/>
      <c r="Q1126" s="2"/>
      <c r="R1126" s="2"/>
      <c r="S1126">
        <v>11</v>
      </c>
      <c r="T1126">
        <v>7</v>
      </c>
      <c r="U1126">
        <v>6</v>
      </c>
      <c r="V1126">
        <v>7</v>
      </c>
      <c r="W1126">
        <v>6</v>
      </c>
    </row>
    <row r="1127" spans="14:23" x14ac:dyDescent="0.3">
      <c r="N1127" s="3"/>
      <c r="O1127" s="3"/>
      <c r="P1127" s="3"/>
      <c r="Q1127" s="3"/>
      <c r="R1127" s="3"/>
      <c r="S1127">
        <v>6</v>
      </c>
      <c r="T1127">
        <v>6</v>
      </c>
      <c r="U1127">
        <v>4</v>
      </c>
      <c r="V1127">
        <v>1</v>
      </c>
      <c r="W1127">
        <v>3</v>
      </c>
    </row>
    <row r="1128" spans="14:23" x14ac:dyDescent="0.3">
      <c r="N1128" s="2"/>
      <c r="O1128" s="2"/>
      <c r="P1128" s="2"/>
      <c r="Q1128" s="2"/>
      <c r="R1128" s="2"/>
      <c r="S1128">
        <v>27</v>
      </c>
      <c r="T1128">
        <v>1</v>
      </c>
      <c r="U1128">
        <v>0</v>
      </c>
      <c r="V1128">
        <v>0</v>
      </c>
      <c r="W1128">
        <v>0</v>
      </c>
    </row>
    <row r="1129" spans="14:23" x14ac:dyDescent="0.3">
      <c r="N1129" s="3"/>
      <c r="O1129" s="3"/>
      <c r="P1129" s="3"/>
      <c r="Q1129" s="3"/>
      <c r="R1129" s="3"/>
      <c r="S1129">
        <v>4</v>
      </c>
      <c r="T1129">
        <v>2</v>
      </c>
      <c r="U1129">
        <v>2</v>
      </c>
      <c r="V1129">
        <v>2</v>
      </c>
      <c r="W1129">
        <v>2</v>
      </c>
    </row>
    <row r="1130" spans="14:23" x14ac:dyDescent="0.3">
      <c r="N1130" s="2"/>
      <c r="O1130" s="2"/>
      <c r="P1130" s="2"/>
      <c r="Q1130" s="2"/>
      <c r="R1130" s="2"/>
      <c r="S1130">
        <v>9</v>
      </c>
      <c r="T1130">
        <v>3</v>
      </c>
      <c r="U1130">
        <v>2</v>
      </c>
      <c r="V1130">
        <v>0</v>
      </c>
      <c r="W1130">
        <v>2</v>
      </c>
    </row>
    <row r="1131" spans="14:23" x14ac:dyDescent="0.3">
      <c r="N1131" s="3"/>
      <c r="O1131" s="3"/>
      <c r="P1131" s="3"/>
      <c r="Q1131" s="3"/>
      <c r="R1131" s="3"/>
      <c r="S1131">
        <v>24</v>
      </c>
      <c r="T1131">
        <v>1</v>
      </c>
      <c r="U1131">
        <v>0</v>
      </c>
      <c r="V1131">
        <v>0</v>
      </c>
      <c r="W1131">
        <v>1</v>
      </c>
    </row>
    <row r="1132" spans="14:23" x14ac:dyDescent="0.3">
      <c r="N1132" s="2"/>
      <c r="O1132" s="2"/>
      <c r="P1132" s="2"/>
      <c r="Q1132" s="2"/>
      <c r="R1132" s="2"/>
      <c r="S1132">
        <v>10</v>
      </c>
      <c r="T1132">
        <v>10</v>
      </c>
      <c r="U1132">
        <v>9</v>
      </c>
      <c r="V1132">
        <v>6</v>
      </c>
      <c r="W1132">
        <v>8</v>
      </c>
    </row>
    <row r="1133" spans="14:23" x14ac:dyDescent="0.3">
      <c r="N1133" s="3"/>
      <c r="O1133" s="3"/>
      <c r="P1133" s="3"/>
      <c r="Q1133" s="3"/>
      <c r="R1133" s="3"/>
      <c r="S1133">
        <v>8</v>
      </c>
      <c r="T1133">
        <v>8</v>
      </c>
      <c r="U1133">
        <v>2</v>
      </c>
      <c r="V1133">
        <v>7</v>
      </c>
      <c r="W1133">
        <v>7</v>
      </c>
    </row>
    <row r="1134" spans="14:23" x14ac:dyDescent="0.3">
      <c r="N1134" s="2"/>
      <c r="O1134" s="2"/>
      <c r="P1134" s="2"/>
      <c r="Q1134" s="2"/>
      <c r="R1134" s="2"/>
      <c r="S1134">
        <v>5</v>
      </c>
      <c r="T1134">
        <v>5</v>
      </c>
      <c r="U1134">
        <v>4</v>
      </c>
      <c r="V1134">
        <v>1</v>
      </c>
      <c r="W1134">
        <v>2</v>
      </c>
    </row>
    <row r="1135" spans="14:23" x14ac:dyDescent="0.3">
      <c r="N1135" s="3"/>
      <c r="O1135" s="3"/>
      <c r="P1135" s="3"/>
      <c r="Q1135" s="3"/>
      <c r="R1135" s="3"/>
      <c r="S1135">
        <v>8</v>
      </c>
      <c r="T1135">
        <v>6</v>
      </c>
      <c r="U1135">
        <v>4</v>
      </c>
      <c r="V1135">
        <v>0</v>
      </c>
      <c r="W1135">
        <v>2</v>
      </c>
    </row>
    <row r="1136" spans="14:23" x14ac:dyDescent="0.3">
      <c r="N1136" s="2"/>
      <c r="O1136" s="2"/>
      <c r="P1136" s="2"/>
      <c r="Q1136" s="2"/>
      <c r="R1136" s="2"/>
      <c r="S1136">
        <v>1</v>
      </c>
      <c r="T1136">
        <v>1</v>
      </c>
      <c r="U1136">
        <v>0</v>
      </c>
      <c r="V1136">
        <v>0</v>
      </c>
      <c r="W1136">
        <v>1</v>
      </c>
    </row>
    <row r="1137" spans="14:23" x14ac:dyDescent="0.3">
      <c r="N1137" s="3"/>
      <c r="O1137" s="3"/>
      <c r="P1137" s="3"/>
      <c r="Q1137" s="3"/>
      <c r="R1137" s="3"/>
      <c r="S1137">
        <v>27</v>
      </c>
      <c r="T1137">
        <v>26</v>
      </c>
      <c r="U1137">
        <v>0</v>
      </c>
      <c r="V1137">
        <v>0</v>
      </c>
      <c r="W1137">
        <v>12</v>
      </c>
    </row>
    <row r="1138" spans="14:23" x14ac:dyDescent="0.3">
      <c r="N1138" s="2"/>
      <c r="O1138" s="2"/>
      <c r="P1138" s="2"/>
      <c r="Q1138" s="2"/>
      <c r="R1138" s="2"/>
      <c r="S1138">
        <v>1</v>
      </c>
      <c r="T1138">
        <v>1</v>
      </c>
      <c r="U1138">
        <v>1</v>
      </c>
      <c r="V1138">
        <v>0</v>
      </c>
      <c r="W1138">
        <v>0</v>
      </c>
    </row>
    <row r="1139" spans="14:23" x14ac:dyDescent="0.3">
      <c r="N1139" s="3"/>
      <c r="O1139" s="3"/>
      <c r="P1139" s="3"/>
      <c r="Q1139" s="3"/>
      <c r="R1139" s="3"/>
      <c r="S1139">
        <v>4</v>
      </c>
      <c r="T1139">
        <v>4</v>
      </c>
      <c r="U1139">
        <v>2</v>
      </c>
      <c r="V1139">
        <v>1</v>
      </c>
      <c r="W1139">
        <v>3</v>
      </c>
    </row>
    <row r="1140" spans="14:23" x14ac:dyDescent="0.3">
      <c r="N1140" s="2"/>
      <c r="O1140" s="2"/>
      <c r="P1140" s="2"/>
      <c r="Q1140" s="2"/>
      <c r="R1140" s="2"/>
      <c r="S1140">
        <v>32</v>
      </c>
      <c r="T1140">
        <v>30</v>
      </c>
      <c r="U1140">
        <v>8</v>
      </c>
      <c r="V1140">
        <v>12</v>
      </c>
      <c r="W1140">
        <v>13</v>
      </c>
    </row>
    <row r="1141" spans="14:23" x14ac:dyDescent="0.3">
      <c r="N1141" s="3"/>
      <c r="O1141" s="3"/>
      <c r="P1141" s="3"/>
      <c r="Q1141" s="3"/>
      <c r="R1141" s="3"/>
      <c r="S1141">
        <v>6</v>
      </c>
      <c r="T1141">
        <v>3</v>
      </c>
      <c r="U1141">
        <v>2</v>
      </c>
      <c r="V1141">
        <v>0</v>
      </c>
      <c r="W1141">
        <v>2</v>
      </c>
    </row>
    <row r="1142" spans="14:23" x14ac:dyDescent="0.3">
      <c r="N1142" s="2"/>
      <c r="O1142" s="2"/>
      <c r="P1142" s="2"/>
      <c r="Q1142" s="2"/>
      <c r="R1142" s="2"/>
      <c r="S1142">
        <v>23</v>
      </c>
      <c r="T1142">
        <v>22</v>
      </c>
      <c r="U1142">
        <v>7</v>
      </c>
      <c r="V1142">
        <v>1</v>
      </c>
      <c r="W1142">
        <v>10</v>
      </c>
    </row>
    <row r="1143" spans="14:23" x14ac:dyDescent="0.3">
      <c r="N1143" s="3"/>
      <c r="O1143" s="3"/>
      <c r="P1143" s="3"/>
      <c r="Q1143" s="3"/>
      <c r="R1143" s="3"/>
      <c r="S1143">
        <v>6</v>
      </c>
      <c r="T1143">
        <v>6</v>
      </c>
      <c r="U1143">
        <v>4</v>
      </c>
      <c r="V1143">
        <v>1</v>
      </c>
      <c r="W1143">
        <v>1</v>
      </c>
    </row>
    <row r="1144" spans="14:23" x14ac:dyDescent="0.3">
      <c r="N1144" s="2"/>
      <c r="O1144" s="2"/>
      <c r="P1144" s="2"/>
      <c r="Q1144" s="2"/>
      <c r="R1144" s="2"/>
      <c r="S1144">
        <v>10</v>
      </c>
      <c r="T1144">
        <v>10</v>
      </c>
      <c r="U1144">
        <v>7</v>
      </c>
      <c r="V1144">
        <v>1</v>
      </c>
      <c r="W1144">
        <v>4</v>
      </c>
    </row>
    <row r="1145" spans="14:23" x14ac:dyDescent="0.3">
      <c r="N1145" s="3"/>
      <c r="O1145" s="3"/>
      <c r="P1145" s="3"/>
      <c r="Q1145" s="3"/>
      <c r="R1145" s="3"/>
      <c r="S1145">
        <v>10</v>
      </c>
      <c r="T1145">
        <v>10</v>
      </c>
      <c r="U1145">
        <v>7</v>
      </c>
      <c r="V1145">
        <v>4</v>
      </c>
      <c r="W1145">
        <v>5</v>
      </c>
    </row>
    <row r="1146" spans="14:23" x14ac:dyDescent="0.3">
      <c r="N1146" s="2"/>
      <c r="O1146" s="2"/>
      <c r="P1146" s="2"/>
      <c r="Q1146" s="2"/>
      <c r="R1146" s="2"/>
      <c r="S1146">
        <v>10</v>
      </c>
      <c r="T1146">
        <v>5</v>
      </c>
      <c r="U1146">
        <v>2</v>
      </c>
      <c r="V1146">
        <v>0</v>
      </c>
      <c r="W1146">
        <v>3</v>
      </c>
    </row>
    <row r="1147" spans="14:23" x14ac:dyDescent="0.3">
      <c r="N1147" s="3"/>
      <c r="O1147" s="3"/>
      <c r="P1147" s="3"/>
      <c r="Q1147" s="3"/>
      <c r="R1147" s="3"/>
      <c r="S1147">
        <v>7</v>
      </c>
      <c r="T1147">
        <v>3</v>
      </c>
      <c r="U1147">
        <v>2</v>
      </c>
      <c r="V1147">
        <v>1</v>
      </c>
      <c r="W1147">
        <v>1</v>
      </c>
    </row>
    <row r="1148" spans="14:23" x14ac:dyDescent="0.3">
      <c r="N1148" s="2"/>
      <c r="O1148" s="2"/>
      <c r="P1148" s="2"/>
      <c r="Q1148" s="2"/>
      <c r="R1148" s="2"/>
      <c r="S1148">
        <v>9</v>
      </c>
      <c r="T1148">
        <v>9</v>
      </c>
      <c r="U1148">
        <v>7</v>
      </c>
      <c r="V1148">
        <v>7</v>
      </c>
      <c r="W1148">
        <v>2</v>
      </c>
    </row>
    <row r="1149" spans="14:23" x14ac:dyDescent="0.3">
      <c r="N1149" s="3"/>
      <c r="O1149" s="3"/>
      <c r="P1149" s="3"/>
      <c r="Q1149" s="3"/>
      <c r="R1149" s="3"/>
      <c r="S1149">
        <v>10</v>
      </c>
      <c r="T1149">
        <v>9</v>
      </c>
      <c r="U1149">
        <v>6</v>
      </c>
      <c r="V1149">
        <v>1</v>
      </c>
      <c r="W1149">
        <v>4</v>
      </c>
    </row>
    <row r="1150" spans="14:23" x14ac:dyDescent="0.3">
      <c r="N1150" s="2"/>
      <c r="O1150" s="2"/>
      <c r="P1150" s="2"/>
      <c r="Q1150" s="2"/>
      <c r="R1150" s="2"/>
      <c r="S1150">
        <v>10</v>
      </c>
      <c r="T1150">
        <v>7</v>
      </c>
      <c r="U1150">
        <v>7</v>
      </c>
      <c r="V1150">
        <v>7</v>
      </c>
      <c r="W1150">
        <v>7</v>
      </c>
    </row>
    <row r="1151" spans="14:23" x14ac:dyDescent="0.3">
      <c r="N1151" s="3"/>
      <c r="O1151" s="3"/>
      <c r="P1151" s="3"/>
      <c r="Q1151" s="3"/>
      <c r="R1151" s="3"/>
      <c r="S1151">
        <v>7</v>
      </c>
      <c r="T1151">
        <v>7</v>
      </c>
      <c r="U1151">
        <v>7</v>
      </c>
      <c r="V1151">
        <v>0</v>
      </c>
      <c r="W1151">
        <v>7</v>
      </c>
    </row>
    <row r="1152" spans="14:23" x14ac:dyDescent="0.3">
      <c r="N1152" s="2"/>
      <c r="O1152" s="2"/>
      <c r="P1152" s="2"/>
      <c r="Q1152" s="2"/>
      <c r="R1152" s="2"/>
      <c r="S1152">
        <v>16</v>
      </c>
      <c r="T1152">
        <v>16</v>
      </c>
      <c r="U1152">
        <v>15</v>
      </c>
      <c r="V1152">
        <v>1</v>
      </c>
      <c r="W1152">
        <v>10</v>
      </c>
    </row>
    <row r="1153" spans="14:23" x14ac:dyDescent="0.3">
      <c r="N1153" s="3"/>
      <c r="O1153" s="3"/>
      <c r="P1153" s="3"/>
      <c r="Q1153" s="3"/>
      <c r="R1153" s="3"/>
      <c r="S1153">
        <v>6</v>
      </c>
      <c r="T1153">
        <v>5</v>
      </c>
      <c r="U1153">
        <v>3</v>
      </c>
      <c r="V1153">
        <v>0</v>
      </c>
      <c r="W1153">
        <v>0</v>
      </c>
    </row>
    <row r="1154" spans="14:23" x14ac:dyDescent="0.3">
      <c r="N1154" s="2"/>
      <c r="O1154" s="2"/>
      <c r="P1154" s="2"/>
      <c r="Q1154" s="2"/>
      <c r="R1154" s="2"/>
      <c r="S1154">
        <v>3</v>
      </c>
      <c r="T1154">
        <v>2</v>
      </c>
      <c r="U1154">
        <v>2</v>
      </c>
      <c r="V1154">
        <v>2</v>
      </c>
      <c r="W1154">
        <v>2</v>
      </c>
    </row>
    <row r="1155" spans="14:23" x14ac:dyDescent="0.3">
      <c r="N1155" s="3"/>
      <c r="O1155" s="3"/>
      <c r="P1155" s="3"/>
      <c r="Q1155" s="3"/>
      <c r="R1155" s="3"/>
      <c r="S1155">
        <v>0</v>
      </c>
      <c r="T1155">
        <v>0</v>
      </c>
      <c r="U1155">
        <v>0</v>
      </c>
      <c r="V1155">
        <v>0</v>
      </c>
      <c r="W1155">
        <v>0</v>
      </c>
    </row>
    <row r="1156" spans="14:23" x14ac:dyDescent="0.3">
      <c r="N1156" s="2"/>
      <c r="O1156" s="2"/>
      <c r="P1156" s="2"/>
      <c r="Q1156" s="2"/>
      <c r="R1156" s="2"/>
      <c r="S1156">
        <v>27</v>
      </c>
      <c r="T1156">
        <v>5</v>
      </c>
      <c r="U1156">
        <v>2</v>
      </c>
      <c r="V1156">
        <v>1</v>
      </c>
      <c r="W1156">
        <v>0</v>
      </c>
    </row>
    <row r="1157" spans="14:23" x14ac:dyDescent="0.3">
      <c r="N1157" s="3"/>
      <c r="O1157" s="3"/>
      <c r="P1157" s="3"/>
      <c r="Q1157" s="3"/>
      <c r="R1157" s="3"/>
      <c r="S1157">
        <v>11</v>
      </c>
      <c r="T1157">
        <v>10</v>
      </c>
      <c r="U1157">
        <v>8</v>
      </c>
      <c r="V1157">
        <v>0</v>
      </c>
      <c r="W1157">
        <v>7</v>
      </c>
    </row>
    <row r="1158" spans="14:23" x14ac:dyDescent="0.3">
      <c r="N1158" s="2"/>
      <c r="O1158" s="2"/>
      <c r="P1158" s="2"/>
      <c r="Q1158" s="2"/>
      <c r="R1158" s="2"/>
      <c r="S1158">
        <v>18</v>
      </c>
      <c r="T1158">
        <v>18</v>
      </c>
      <c r="U1158">
        <v>15</v>
      </c>
      <c r="V1158">
        <v>14</v>
      </c>
      <c r="W1158">
        <v>12</v>
      </c>
    </row>
    <row r="1159" spans="14:23" x14ac:dyDescent="0.3">
      <c r="N1159" s="3"/>
      <c r="O1159" s="3"/>
      <c r="P1159" s="3"/>
      <c r="Q1159" s="3"/>
      <c r="R1159" s="3"/>
      <c r="S1159">
        <v>15</v>
      </c>
      <c r="T1159">
        <v>14</v>
      </c>
      <c r="U1159">
        <v>11</v>
      </c>
      <c r="V1159">
        <v>2</v>
      </c>
      <c r="W1159">
        <v>9</v>
      </c>
    </row>
    <row r="1160" spans="14:23" x14ac:dyDescent="0.3">
      <c r="N1160" s="2"/>
      <c r="O1160" s="2"/>
      <c r="P1160" s="2"/>
      <c r="Q1160" s="2"/>
      <c r="R1160" s="2"/>
      <c r="S1160">
        <v>9</v>
      </c>
      <c r="T1160">
        <v>4</v>
      </c>
      <c r="U1160">
        <v>3</v>
      </c>
      <c r="V1160">
        <v>0</v>
      </c>
      <c r="W1160">
        <v>2</v>
      </c>
    </row>
    <row r="1161" spans="14:23" x14ac:dyDescent="0.3">
      <c r="N1161" s="3"/>
      <c r="O1161" s="3"/>
      <c r="P1161" s="3"/>
      <c r="Q1161" s="3"/>
      <c r="R1161" s="3"/>
      <c r="S1161">
        <v>10</v>
      </c>
      <c r="T1161">
        <v>9</v>
      </c>
      <c r="U1161">
        <v>2</v>
      </c>
      <c r="V1161">
        <v>3</v>
      </c>
      <c r="W1161">
        <v>8</v>
      </c>
    </row>
    <row r="1162" spans="14:23" x14ac:dyDescent="0.3">
      <c r="N1162" s="2"/>
      <c r="O1162" s="2"/>
      <c r="P1162" s="2"/>
      <c r="Q1162" s="2"/>
      <c r="R1162" s="2"/>
      <c r="S1162">
        <v>10</v>
      </c>
      <c r="T1162">
        <v>10</v>
      </c>
      <c r="U1162">
        <v>7</v>
      </c>
      <c r="V1162">
        <v>3</v>
      </c>
      <c r="W1162">
        <v>9</v>
      </c>
    </row>
    <row r="1163" spans="14:23" x14ac:dyDescent="0.3">
      <c r="N1163" s="3"/>
      <c r="O1163" s="3"/>
      <c r="P1163" s="3"/>
      <c r="Q1163" s="3"/>
      <c r="R1163" s="3"/>
      <c r="S1163">
        <v>10</v>
      </c>
      <c r="T1163">
        <v>5</v>
      </c>
      <c r="U1163">
        <v>4</v>
      </c>
      <c r="V1163">
        <v>0</v>
      </c>
      <c r="W1163">
        <v>2</v>
      </c>
    </row>
    <row r="1164" spans="14:23" x14ac:dyDescent="0.3">
      <c r="N1164" s="2"/>
      <c r="O1164" s="2"/>
      <c r="P1164" s="2"/>
      <c r="Q1164" s="2"/>
      <c r="R1164" s="2"/>
      <c r="S1164">
        <v>15</v>
      </c>
      <c r="T1164">
        <v>13</v>
      </c>
      <c r="U1164">
        <v>12</v>
      </c>
      <c r="V1164">
        <v>6</v>
      </c>
      <c r="W1164">
        <v>0</v>
      </c>
    </row>
    <row r="1165" spans="14:23" x14ac:dyDescent="0.3">
      <c r="N1165" s="3"/>
      <c r="O1165" s="3"/>
      <c r="P1165" s="3"/>
      <c r="Q1165" s="3"/>
      <c r="R1165" s="3"/>
      <c r="S1165">
        <v>8</v>
      </c>
      <c r="T1165">
        <v>8</v>
      </c>
      <c r="U1165">
        <v>4</v>
      </c>
      <c r="V1165">
        <v>7</v>
      </c>
      <c r="W1165">
        <v>7</v>
      </c>
    </row>
    <row r="1166" spans="14:23" x14ac:dyDescent="0.3">
      <c r="N1166" s="2"/>
      <c r="O1166" s="2"/>
      <c r="P1166" s="2"/>
      <c r="Q1166" s="2"/>
      <c r="R1166" s="2"/>
      <c r="S1166">
        <v>18</v>
      </c>
      <c r="T1166">
        <v>4</v>
      </c>
      <c r="U1166">
        <v>2</v>
      </c>
      <c r="V1166">
        <v>3</v>
      </c>
      <c r="W1166">
        <v>3</v>
      </c>
    </row>
    <row r="1167" spans="14:23" x14ac:dyDescent="0.3">
      <c r="N1167" s="3"/>
      <c r="O1167" s="3"/>
      <c r="P1167" s="3"/>
      <c r="Q1167" s="3"/>
      <c r="R1167" s="3"/>
      <c r="S1167">
        <v>14</v>
      </c>
      <c r="T1167">
        <v>10</v>
      </c>
      <c r="U1167">
        <v>7</v>
      </c>
      <c r="V1167">
        <v>0</v>
      </c>
      <c r="W1167">
        <v>2</v>
      </c>
    </row>
    <row r="1168" spans="14:23" x14ac:dyDescent="0.3">
      <c r="N1168" s="2"/>
      <c r="O1168" s="2"/>
      <c r="P1168" s="2"/>
      <c r="Q1168" s="2"/>
      <c r="R1168" s="2"/>
      <c r="S1168">
        <v>23</v>
      </c>
      <c r="T1168">
        <v>2</v>
      </c>
      <c r="U1168">
        <v>2</v>
      </c>
      <c r="V1168">
        <v>2</v>
      </c>
      <c r="W1168">
        <v>2</v>
      </c>
    </row>
    <row r="1169" spans="14:23" x14ac:dyDescent="0.3">
      <c r="N1169" s="3"/>
      <c r="O1169" s="3"/>
      <c r="P1169" s="3"/>
      <c r="Q1169" s="3"/>
      <c r="R1169" s="3"/>
      <c r="S1169">
        <v>7</v>
      </c>
      <c r="T1169">
        <v>2</v>
      </c>
      <c r="U1169">
        <v>2</v>
      </c>
      <c r="V1169">
        <v>2</v>
      </c>
      <c r="W1169">
        <v>2</v>
      </c>
    </row>
    <row r="1170" spans="14:23" x14ac:dyDescent="0.3">
      <c r="N1170" s="2"/>
      <c r="O1170" s="2"/>
      <c r="P1170" s="2"/>
      <c r="Q1170" s="2"/>
      <c r="R1170" s="2"/>
      <c r="S1170">
        <v>6</v>
      </c>
      <c r="T1170">
        <v>6</v>
      </c>
      <c r="U1170">
        <v>3</v>
      </c>
      <c r="V1170">
        <v>1</v>
      </c>
      <c r="W1170">
        <v>3</v>
      </c>
    </row>
    <row r="1171" spans="14:23" x14ac:dyDescent="0.3">
      <c r="N1171" s="3"/>
      <c r="O1171" s="3"/>
      <c r="P1171" s="3"/>
      <c r="Q1171" s="3"/>
      <c r="R1171" s="3"/>
      <c r="S1171">
        <v>5</v>
      </c>
      <c r="T1171">
        <v>3</v>
      </c>
      <c r="U1171">
        <v>2</v>
      </c>
      <c r="V1171">
        <v>0</v>
      </c>
      <c r="W1171">
        <v>2</v>
      </c>
    </row>
    <row r="1172" spans="14:23" x14ac:dyDescent="0.3">
      <c r="N1172" s="2"/>
      <c r="O1172" s="2"/>
      <c r="P1172" s="2"/>
      <c r="Q1172" s="2"/>
      <c r="R1172" s="2"/>
      <c r="S1172">
        <v>6</v>
      </c>
      <c r="T1172">
        <v>4</v>
      </c>
      <c r="U1172">
        <v>2</v>
      </c>
      <c r="V1172">
        <v>1</v>
      </c>
      <c r="W1172">
        <v>2</v>
      </c>
    </row>
    <row r="1173" spans="14:23" x14ac:dyDescent="0.3">
      <c r="N1173" s="3"/>
      <c r="O1173" s="3"/>
      <c r="P1173" s="3"/>
      <c r="Q1173" s="3"/>
      <c r="R1173" s="3"/>
      <c r="S1173">
        <v>10</v>
      </c>
      <c r="T1173">
        <v>4</v>
      </c>
      <c r="U1173">
        <v>2</v>
      </c>
      <c r="V1173">
        <v>0</v>
      </c>
      <c r="W1173">
        <v>3</v>
      </c>
    </row>
    <row r="1174" spans="14:23" x14ac:dyDescent="0.3">
      <c r="N1174" s="2"/>
      <c r="O1174" s="2"/>
      <c r="P1174" s="2"/>
      <c r="Q1174" s="2"/>
      <c r="R1174" s="2"/>
      <c r="S1174">
        <v>8</v>
      </c>
      <c r="T1174">
        <v>5</v>
      </c>
      <c r="U1174">
        <v>2</v>
      </c>
      <c r="V1174">
        <v>1</v>
      </c>
      <c r="W1174">
        <v>4</v>
      </c>
    </row>
    <row r="1175" spans="14:23" x14ac:dyDescent="0.3">
      <c r="N1175" s="3"/>
      <c r="O1175" s="3"/>
      <c r="P1175" s="3"/>
      <c r="Q1175" s="3"/>
      <c r="R1175" s="3"/>
      <c r="S1175">
        <v>9</v>
      </c>
      <c r="T1175">
        <v>3</v>
      </c>
      <c r="U1175">
        <v>2</v>
      </c>
      <c r="V1175">
        <v>0</v>
      </c>
      <c r="W1175">
        <v>2</v>
      </c>
    </row>
    <row r="1176" spans="14:23" x14ac:dyDescent="0.3">
      <c r="N1176" s="2"/>
      <c r="O1176" s="2"/>
      <c r="P1176" s="2"/>
      <c r="Q1176" s="2"/>
      <c r="R1176" s="2"/>
      <c r="S1176">
        <v>7</v>
      </c>
      <c r="T1176">
        <v>7</v>
      </c>
      <c r="U1176">
        <v>7</v>
      </c>
      <c r="V1176">
        <v>0</v>
      </c>
      <c r="W1176">
        <v>7</v>
      </c>
    </row>
    <row r="1177" spans="14:23" x14ac:dyDescent="0.3">
      <c r="N1177" s="3"/>
      <c r="O1177" s="3"/>
      <c r="P1177" s="3"/>
      <c r="Q1177" s="3"/>
      <c r="R1177" s="3"/>
      <c r="S1177">
        <v>7</v>
      </c>
      <c r="T1177">
        <v>5</v>
      </c>
      <c r="U1177">
        <v>4</v>
      </c>
      <c r="V1177">
        <v>1</v>
      </c>
      <c r="W1177">
        <v>0</v>
      </c>
    </row>
    <row r="1178" spans="14:23" x14ac:dyDescent="0.3">
      <c r="N1178" s="2"/>
      <c r="O1178" s="2"/>
      <c r="P1178" s="2"/>
      <c r="Q1178" s="2"/>
      <c r="R1178" s="2"/>
      <c r="S1178">
        <v>27</v>
      </c>
      <c r="T1178">
        <v>4</v>
      </c>
      <c r="U1178">
        <v>2</v>
      </c>
      <c r="V1178">
        <v>1</v>
      </c>
      <c r="W1178">
        <v>2</v>
      </c>
    </row>
    <row r="1179" spans="14:23" x14ac:dyDescent="0.3">
      <c r="N1179" s="3"/>
      <c r="O1179" s="3"/>
      <c r="P1179" s="3"/>
      <c r="Q1179" s="3"/>
      <c r="R1179" s="3"/>
      <c r="S1179">
        <v>19</v>
      </c>
      <c r="T1179">
        <v>14</v>
      </c>
      <c r="U1179">
        <v>11</v>
      </c>
      <c r="V1179">
        <v>1</v>
      </c>
      <c r="W1179">
        <v>11</v>
      </c>
    </row>
    <row r="1180" spans="14:23" x14ac:dyDescent="0.3">
      <c r="N1180" s="2"/>
      <c r="O1180" s="2"/>
      <c r="P1180" s="2"/>
      <c r="Q1180" s="2"/>
      <c r="R1180" s="2"/>
      <c r="S1180">
        <v>2</v>
      </c>
      <c r="T1180">
        <v>2</v>
      </c>
      <c r="U1180">
        <v>2</v>
      </c>
      <c r="V1180">
        <v>2</v>
      </c>
      <c r="W1180">
        <v>2</v>
      </c>
    </row>
    <row r="1181" spans="14:23" x14ac:dyDescent="0.3">
      <c r="N1181" s="3"/>
      <c r="O1181" s="3"/>
      <c r="P1181" s="3"/>
      <c r="Q1181" s="3"/>
      <c r="R1181" s="3"/>
      <c r="S1181">
        <v>11</v>
      </c>
      <c r="T1181">
        <v>11</v>
      </c>
      <c r="U1181">
        <v>8</v>
      </c>
      <c r="V1181">
        <v>7</v>
      </c>
      <c r="W1181">
        <v>9</v>
      </c>
    </row>
    <row r="1182" spans="14:23" x14ac:dyDescent="0.3">
      <c r="N1182" s="2"/>
      <c r="O1182" s="2"/>
      <c r="P1182" s="2"/>
      <c r="Q1182" s="2"/>
      <c r="R1182" s="2"/>
      <c r="S1182">
        <v>15</v>
      </c>
      <c r="T1182">
        <v>4</v>
      </c>
      <c r="U1182">
        <v>3</v>
      </c>
      <c r="V1182">
        <v>1</v>
      </c>
      <c r="W1182">
        <v>3</v>
      </c>
    </row>
    <row r="1183" spans="14:23" x14ac:dyDescent="0.3">
      <c r="N1183" s="3"/>
      <c r="O1183" s="3"/>
      <c r="P1183" s="3"/>
      <c r="Q1183" s="3"/>
      <c r="R1183" s="3"/>
      <c r="S1183">
        <v>30</v>
      </c>
      <c r="T1183">
        <v>15</v>
      </c>
      <c r="U1183">
        <v>11</v>
      </c>
      <c r="V1183">
        <v>2</v>
      </c>
      <c r="W1183">
        <v>12</v>
      </c>
    </row>
    <row r="1184" spans="14:23" x14ac:dyDescent="0.3">
      <c r="N1184" s="2"/>
      <c r="O1184" s="2"/>
      <c r="P1184" s="2"/>
      <c r="Q1184" s="2"/>
      <c r="R1184" s="2"/>
      <c r="S1184">
        <v>4</v>
      </c>
      <c r="T1184">
        <v>3</v>
      </c>
      <c r="U1184">
        <v>2</v>
      </c>
      <c r="V1184">
        <v>1</v>
      </c>
      <c r="W1184">
        <v>2</v>
      </c>
    </row>
    <row r="1185" spans="14:23" x14ac:dyDescent="0.3">
      <c r="N1185" s="3"/>
      <c r="O1185" s="3"/>
      <c r="P1185" s="3"/>
      <c r="Q1185" s="3"/>
      <c r="R1185" s="3"/>
      <c r="S1185">
        <v>13</v>
      </c>
      <c r="T1185">
        <v>5</v>
      </c>
      <c r="U1185">
        <v>4</v>
      </c>
      <c r="V1185">
        <v>0</v>
      </c>
      <c r="W1185">
        <v>4</v>
      </c>
    </row>
    <row r="1186" spans="14:23" x14ac:dyDescent="0.3">
      <c r="N1186" s="2"/>
      <c r="O1186" s="2"/>
      <c r="P1186" s="2"/>
      <c r="Q1186" s="2"/>
      <c r="R1186" s="2"/>
      <c r="S1186">
        <v>36</v>
      </c>
      <c r="T1186">
        <v>10</v>
      </c>
      <c r="U1186">
        <v>8</v>
      </c>
      <c r="V1186">
        <v>4</v>
      </c>
      <c r="W1186">
        <v>7</v>
      </c>
    </row>
    <row r="1187" spans="14:23" x14ac:dyDescent="0.3">
      <c r="N1187" s="3"/>
      <c r="O1187" s="3"/>
      <c r="P1187" s="3"/>
      <c r="Q1187" s="3"/>
      <c r="R1187" s="3"/>
      <c r="S1187">
        <v>14</v>
      </c>
      <c r="T1187">
        <v>14</v>
      </c>
      <c r="U1187">
        <v>10</v>
      </c>
      <c r="V1187">
        <v>6</v>
      </c>
      <c r="W1187">
        <v>11</v>
      </c>
    </row>
    <row r="1188" spans="14:23" x14ac:dyDescent="0.3">
      <c r="N1188" s="2"/>
      <c r="O1188" s="2"/>
      <c r="P1188" s="2"/>
      <c r="Q1188" s="2"/>
      <c r="R1188" s="2"/>
      <c r="S1188">
        <v>13</v>
      </c>
      <c r="T1188">
        <v>11</v>
      </c>
      <c r="U1188">
        <v>9</v>
      </c>
      <c r="V1188">
        <v>6</v>
      </c>
      <c r="W1188">
        <v>7</v>
      </c>
    </row>
    <row r="1189" spans="14:23" x14ac:dyDescent="0.3">
      <c r="N1189" s="3"/>
      <c r="O1189" s="3"/>
      <c r="P1189" s="3"/>
      <c r="Q1189" s="3"/>
      <c r="R1189" s="3"/>
      <c r="S1189">
        <v>19</v>
      </c>
      <c r="T1189">
        <v>13</v>
      </c>
      <c r="U1189">
        <v>11</v>
      </c>
      <c r="V1189">
        <v>2</v>
      </c>
      <c r="W1189">
        <v>9</v>
      </c>
    </row>
    <row r="1190" spans="14:23" x14ac:dyDescent="0.3">
      <c r="N1190" s="2"/>
      <c r="O1190" s="2"/>
      <c r="P1190" s="2"/>
      <c r="Q1190" s="2"/>
      <c r="R1190" s="2"/>
      <c r="S1190">
        <v>10</v>
      </c>
      <c r="T1190">
        <v>10</v>
      </c>
      <c r="U1190">
        <v>0</v>
      </c>
      <c r="V1190">
        <v>0</v>
      </c>
      <c r="W1190">
        <v>9</v>
      </c>
    </row>
    <row r="1191" spans="14:23" x14ac:dyDescent="0.3">
      <c r="N1191" s="3"/>
      <c r="O1191" s="3"/>
      <c r="P1191" s="3"/>
      <c r="Q1191" s="3"/>
      <c r="R1191" s="3"/>
      <c r="S1191">
        <v>6</v>
      </c>
      <c r="T1191">
        <v>6</v>
      </c>
      <c r="U1191">
        <v>2</v>
      </c>
      <c r="V1191">
        <v>0</v>
      </c>
      <c r="W1191">
        <v>4</v>
      </c>
    </row>
    <row r="1192" spans="14:23" x14ac:dyDescent="0.3">
      <c r="N1192" s="2"/>
      <c r="O1192" s="2"/>
      <c r="P1192" s="2"/>
      <c r="Q1192" s="2"/>
      <c r="R1192" s="2"/>
      <c r="S1192">
        <v>10</v>
      </c>
      <c r="T1192">
        <v>9</v>
      </c>
      <c r="U1192">
        <v>5</v>
      </c>
      <c r="V1192">
        <v>1</v>
      </c>
      <c r="W1192">
        <v>6</v>
      </c>
    </row>
    <row r="1193" spans="14:23" x14ac:dyDescent="0.3">
      <c r="N1193" s="3"/>
      <c r="O1193" s="3"/>
      <c r="P1193" s="3"/>
      <c r="Q1193" s="3"/>
      <c r="R1193" s="3"/>
      <c r="S1193">
        <v>10</v>
      </c>
      <c r="T1193">
        <v>10</v>
      </c>
      <c r="U1193">
        <v>0</v>
      </c>
      <c r="V1193">
        <v>0</v>
      </c>
      <c r="W1193">
        <v>2</v>
      </c>
    </row>
    <row r="1194" spans="14:23" x14ac:dyDescent="0.3">
      <c r="N1194" s="2"/>
      <c r="O1194" s="2"/>
      <c r="P1194" s="2"/>
      <c r="Q1194" s="2"/>
      <c r="R1194" s="2"/>
      <c r="S1194">
        <v>17</v>
      </c>
      <c r="T1194">
        <v>2</v>
      </c>
      <c r="U1194">
        <v>2</v>
      </c>
      <c r="V1194">
        <v>2</v>
      </c>
      <c r="W1194">
        <v>2</v>
      </c>
    </row>
    <row r="1195" spans="14:23" x14ac:dyDescent="0.3">
      <c r="N1195" s="3"/>
      <c r="O1195" s="3"/>
      <c r="P1195" s="3"/>
      <c r="Q1195" s="3"/>
      <c r="R1195" s="3"/>
      <c r="S1195">
        <v>4</v>
      </c>
      <c r="T1195">
        <v>4</v>
      </c>
      <c r="U1195">
        <v>3</v>
      </c>
      <c r="V1195">
        <v>3</v>
      </c>
      <c r="W1195">
        <v>3</v>
      </c>
    </row>
    <row r="1196" spans="14:23" x14ac:dyDescent="0.3">
      <c r="N1196" s="2"/>
      <c r="O1196" s="2"/>
      <c r="P1196" s="2"/>
      <c r="Q1196" s="2"/>
      <c r="R1196" s="2"/>
      <c r="S1196">
        <v>29</v>
      </c>
      <c r="T1196">
        <v>3</v>
      </c>
      <c r="U1196">
        <v>2</v>
      </c>
      <c r="V1196">
        <v>1</v>
      </c>
      <c r="W1196">
        <v>2</v>
      </c>
    </row>
    <row r="1197" spans="14:23" x14ac:dyDescent="0.3">
      <c r="N1197" s="3"/>
      <c r="O1197" s="3"/>
      <c r="P1197" s="3"/>
      <c r="Q1197" s="3"/>
      <c r="R1197" s="3"/>
      <c r="S1197">
        <v>23</v>
      </c>
      <c r="T1197">
        <v>8</v>
      </c>
      <c r="U1197">
        <v>7</v>
      </c>
      <c r="V1197">
        <v>0</v>
      </c>
      <c r="W1197">
        <v>0</v>
      </c>
    </row>
    <row r="1198" spans="14:23" x14ac:dyDescent="0.3">
      <c r="N1198" s="2"/>
      <c r="O1198" s="2"/>
      <c r="P1198" s="2"/>
      <c r="Q1198" s="2"/>
      <c r="R1198" s="2"/>
      <c r="S1198">
        <v>21</v>
      </c>
      <c r="T1198">
        <v>2</v>
      </c>
      <c r="U1198">
        <v>0</v>
      </c>
      <c r="V1198">
        <v>0</v>
      </c>
      <c r="W1198">
        <v>2</v>
      </c>
    </row>
    <row r="1199" spans="14:23" x14ac:dyDescent="0.3">
      <c r="N1199" s="3"/>
      <c r="O1199" s="3"/>
      <c r="P1199" s="3"/>
      <c r="Q1199" s="3"/>
      <c r="R1199" s="3"/>
      <c r="S1199">
        <v>2</v>
      </c>
      <c r="T1199">
        <v>2</v>
      </c>
      <c r="U1199">
        <v>2</v>
      </c>
      <c r="V1199">
        <v>0</v>
      </c>
      <c r="W1199">
        <v>2</v>
      </c>
    </row>
    <row r="1200" spans="14:23" x14ac:dyDescent="0.3">
      <c r="N1200" s="2"/>
      <c r="O1200" s="2"/>
      <c r="P1200" s="2"/>
      <c r="Q1200" s="2"/>
      <c r="R1200" s="2"/>
      <c r="S1200">
        <v>7</v>
      </c>
      <c r="T1200">
        <v>6</v>
      </c>
      <c r="U1200">
        <v>5</v>
      </c>
      <c r="V1200">
        <v>1</v>
      </c>
      <c r="W1200">
        <v>2</v>
      </c>
    </row>
    <row r="1201" spans="14:23" x14ac:dyDescent="0.3">
      <c r="N1201" s="3"/>
      <c r="O1201" s="3"/>
      <c r="P1201" s="3"/>
      <c r="Q1201" s="3"/>
      <c r="R1201" s="3"/>
      <c r="S1201">
        <v>10</v>
      </c>
      <c r="T1201">
        <v>3</v>
      </c>
      <c r="U1201">
        <v>2</v>
      </c>
      <c r="V1201">
        <v>0</v>
      </c>
      <c r="W1201">
        <v>2</v>
      </c>
    </row>
    <row r="1202" spans="14:23" x14ac:dyDescent="0.3">
      <c r="N1202" s="2"/>
      <c r="O1202" s="2"/>
      <c r="P1202" s="2"/>
      <c r="Q1202" s="2"/>
      <c r="R1202" s="2"/>
      <c r="S1202">
        <v>8</v>
      </c>
      <c r="T1202">
        <v>2</v>
      </c>
      <c r="U1202">
        <v>2</v>
      </c>
      <c r="V1202">
        <v>2</v>
      </c>
      <c r="W1202">
        <v>2</v>
      </c>
    </row>
    <row r="1203" spans="14:23" x14ac:dyDescent="0.3">
      <c r="N1203" s="3"/>
      <c r="O1203" s="3"/>
      <c r="P1203" s="3"/>
      <c r="Q1203" s="3"/>
      <c r="R1203" s="3"/>
      <c r="S1203">
        <v>5</v>
      </c>
      <c r="T1203">
        <v>5</v>
      </c>
      <c r="U1203">
        <v>4</v>
      </c>
      <c r="V1203">
        <v>1</v>
      </c>
      <c r="W1203">
        <v>2</v>
      </c>
    </row>
    <row r="1204" spans="14:23" x14ac:dyDescent="0.3">
      <c r="N1204" s="2"/>
      <c r="O1204" s="2"/>
      <c r="P1204" s="2"/>
      <c r="Q1204" s="2"/>
      <c r="R1204" s="2"/>
      <c r="S1204">
        <v>7</v>
      </c>
      <c r="T1204">
        <v>0</v>
      </c>
      <c r="U1204">
        <v>0</v>
      </c>
      <c r="V1204">
        <v>0</v>
      </c>
      <c r="W1204">
        <v>0</v>
      </c>
    </row>
    <row r="1205" spans="14:23" x14ac:dyDescent="0.3">
      <c r="N1205" s="3"/>
      <c r="O1205" s="3"/>
      <c r="P1205" s="3"/>
      <c r="Q1205" s="3"/>
      <c r="R1205" s="3"/>
      <c r="S1205">
        <v>11</v>
      </c>
      <c r="T1205">
        <v>4</v>
      </c>
      <c r="U1205">
        <v>3</v>
      </c>
      <c r="V1205">
        <v>1</v>
      </c>
      <c r="W1205">
        <v>2</v>
      </c>
    </row>
    <row r="1206" spans="14:23" x14ac:dyDescent="0.3">
      <c r="N1206" s="2"/>
      <c r="O1206" s="2"/>
      <c r="P1206" s="2"/>
      <c r="Q1206" s="2"/>
      <c r="R1206" s="2"/>
      <c r="S1206">
        <v>19</v>
      </c>
      <c r="T1206">
        <v>9</v>
      </c>
      <c r="U1206">
        <v>7</v>
      </c>
      <c r="V1206">
        <v>7</v>
      </c>
      <c r="W1206">
        <v>7</v>
      </c>
    </row>
    <row r="1207" spans="14:23" x14ac:dyDescent="0.3">
      <c r="N1207" s="3"/>
      <c r="O1207" s="3"/>
      <c r="P1207" s="3"/>
      <c r="Q1207" s="3"/>
      <c r="R1207" s="3"/>
      <c r="S1207">
        <v>1</v>
      </c>
      <c r="T1207">
        <v>1</v>
      </c>
      <c r="U1207">
        <v>0</v>
      </c>
      <c r="V1207">
        <v>0</v>
      </c>
      <c r="W1207">
        <v>0</v>
      </c>
    </row>
    <row r="1208" spans="14:23" x14ac:dyDescent="0.3">
      <c r="N1208" s="2"/>
      <c r="O1208" s="2"/>
      <c r="P1208" s="2"/>
      <c r="Q1208" s="2"/>
      <c r="R1208" s="2"/>
      <c r="S1208">
        <v>7</v>
      </c>
      <c r="T1208">
        <v>7</v>
      </c>
      <c r="U1208">
        <v>7</v>
      </c>
      <c r="V1208">
        <v>5</v>
      </c>
      <c r="W1208">
        <v>7</v>
      </c>
    </row>
    <row r="1209" spans="14:23" x14ac:dyDescent="0.3">
      <c r="N1209" s="3"/>
      <c r="O1209" s="3"/>
      <c r="P1209" s="3"/>
      <c r="Q1209" s="3"/>
      <c r="R1209" s="3"/>
      <c r="S1209">
        <v>8</v>
      </c>
      <c r="T1209">
        <v>4</v>
      </c>
      <c r="U1209">
        <v>2</v>
      </c>
      <c r="V1209">
        <v>1</v>
      </c>
      <c r="W1209">
        <v>2</v>
      </c>
    </row>
    <row r="1210" spans="14:23" x14ac:dyDescent="0.3">
      <c r="N1210" s="2"/>
      <c r="O1210" s="2"/>
      <c r="P1210" s="2"/>
      <c r="Q1210" s="2"/>
      <c r="R1210" s="2"/>
      <c r="S1210">
        <v>15</v>
      </c>
      <c r="T1210">
        <v>15</v>
      </c>
      <c r="U1210">
        <v>10</v>
      </c>
      <c r="V1210">
        <v>4</v>
      </c>
      <c r="W1210">
        <v>13</v>
      </c>
    </row>
    <row r="1211" spans="14:23" x14ac:dyDescent="0.3">
      <c r="N1211" s="3"/>
      <c r="O1211" s="3"/>
      <c r="P1211" s="3"/>
      <c r="Q1211" s="3"/>
      <c r="R1211" s="3"/>
      <c r="S1211">
        <v>19</v>
      </c>
      <c r="T1211">
        <v>1</v>
      </c>
      <c r="U1211">
        <v>0</v>
      </c>
      <c r="V1211">
        <v>0</v>
      </c>
      <c r="W1211">
        <v>0</v>
      </c>
    </row>
    <row r="1212" spans="14:23" x14ac:dyDescent="0.3">
      <c r="N1212" s="2"/>
      <c r="O1212" s="2"/>
      <c r="P1212" s="2"/>
      <c r="Q1212" s="2"/>
      <c r="R1212" s="2"/>
      <c r="S1212">
        <v>14</v>
      </c>
      <c r="T1212">
        <v>14</v>
      </c>
      <c r="U1212">
        <v>11</v>
      </c>
      <c r="V1212">
        <v>2</v>
      </c>
      <c r="W1212">
        <v>13</v>
      </c>
    </row>
    <row r="1213" spans="14:23" x14ac:dyDescent="0.3">
      <c r="N1213" s="3"/>
      <c r="O1213" s="3"/>
      <c r="P1213" s="3"/>
      <c r="Q1213" s="3"/>
      <c r="R1213" s="3"/>
      <c r="S1213">
        <v>6</v>
      </c>
      <c r="T1213">
        <v>6</v>
      </c>
      <c r="U1213">
        <v>3</v>
      </c>
      <c r="V1213">
        <v>1</v>
      </c>
      <c r="W1213">
        <v>3</v>
      </c>
    </row>
    <row r="1214" spans="14:23" x14ac:dyDescent="0.3">
      <c r="N1214" s="2"/>
      <c r="O1214" s="2"/>
      <c r="P1214" s="2"/>
      <c r="Q1214" s="2"/>
      <c r="R1214" s="2"/>
      <c r="S1214">
        <v>10</v>
      </c>
      <c r="T1214">
        <v>10</v>
      </c>
      <c r="U1214">
        <v>9</v>
      </c>
      <c r="V1214">
        <v>8</v>
      </c>
      <c r="W1214">
        <v>7</v>
      </c>
    </row>
    <row r="1215" spans="14:23" x14ac:dyDescent="0.3">
      <c r="N1215" s="3"/>
      <c r="O1215" s="3"/>
      <c r="P1215" s="3"/>
      <c r="Q1215" s="3"/>
      <c r="R1215" s="3"/>
      <c r="S1215">
        <v>3</v>
      </c>
      <c r="T1215">
        <v>3</v>
      </c>
      <c r="U1215">
        <v>2</v>
      </c>
      <c r="V1215">
        <v>0</v>
      </c>
      <c r="W1215">
        <v>2</v>
      </c>
    </row>
    <row r="1216" spans="14:23" x14ac:dyDescent="0.3">
      <c r="N1216" s="2"/>
      <c r="O1216" s="2"/>
      <c r="P1216" s="2"/>
      <c r="Q1216" s="2"/>
      <c r="R1216" s="2"/>
      <c r="S1216">
        <v>9</v>
      </c>
      <c r="T1216">
        <v>8</v>
      </c>
      <c r="U1216">
        <v>7</v>
      </c>
      <c r="V1216">
        <v>6</v>
      </c>
      <c r="W1216">
        <v>7</v>
      </c>
    </row>
    <row r="1217" spans="14:23" x14ac:dyDescent="0.3">
      <c r="N1217" s="3"/>
      <c r="O1217" s="3"/>
      <c r="P1217" s="3"/>
      <c r="Q1217" s="3"/>
      <c r="R1217" s="3"/>
      <c r="S1217">
        <v>6</v>
      </c>
      <c r="T1217">
        <v>5</v>
      </c>
      <c r="U1217">
        <v>4</v>
      </c>
      <c r="V1217">
        <v>1</v>
      </c>
      <c r="W1217">
        <v>4</v>
      </c>
    </row>
    <row r="1218" spans="14:23" x14ac:dyDescent="0.3">
      <c r="N1218" s="2"/>
      <c r="O1218" s="2"/>
      <c r="P1218" s="2"/>
      <c r="Q1218" s="2"/>
      <c r="R1218" s="2"/>
      <c r="S1218">
        <v>10</v>
      </c>
      <c r="T1218">
        <v>10</v>
      </c>
      <c r="U1218">
        <v>9</v>
      </c>
      <c r="V1218">
        <v>8</v>
      </c>
      <c r="W1218">
        <v>8</v>
      </c>
    </row>
    <row r="1219" spans="14:23" x14ac:dyDescent="0.3">
      <c r="N1219" s="3"/>
      <c r="O1219" s="3"/>
      <c r="P1219" s="3"/>
      <c r="Q1219" s="3"/>
      <c r="R1219" s="3"/>
      <c r="S1219">
        <v>5</v>
      </c>
      <c r="T1219">
        <v>5</v>
      </c>
      <c r="U1219">
        <v>3</v>
      </c>
      <c r="V1219">
        <v>0</v>
      </c>
      <c r="W1219">
        <v>4</v>
      </c>
    </row>
    <row r="1220" spans="14:23" x14ac:dyDescent="0.3">
      <c r="N1220" s="2"/>
      <c r="O1220" s="2"/>
      <c r="P1220" s="2"/>
      <c r="Q1220" s="2"/>
      <c r="R1220" s="2"/>
      <c r="S1220">
        <v>10</v>
      </c>
      <c r="T1220">
        <v>10</v>
      </c>
      <c r="U1220">
        <v>8</v>
      </c>
      <c r="V1220">
        <v>8</v>
      </c>
      <c r="W1220">
        <v>7</v>
      </c>
    </row>
    <row r="1221" spans="14:23" x14ac:dyDescent="0.3">
      <c r="N1221" s="3"/>
      <c r="O1221" s="3"/>
      <c r="P1221" s="3"/>
      <c r="Q1221" s="3"/>
      <c r="R1221" s="3"/>
      <c r="S1221">
        <v>9</v>
      </c>
      <c r="T1221">
        <v>5</v>
      </c>
      <c r="U1221">
        <v>3</v>
      </c>
      <c r="V1221">
        <v>1</v>
      </c>
      <c r="W1221">
        <v>2</v>
      </c>
    </row>
    <row r="1222" spans="14:23" x14ac:dyDescent="0.3">
      <c r="N1222" s="2"/>
      <c r="O1222" s="2"/>
      <c r="P1222" s="2"/>
      <c r="Q1222" s="2"/>
      <c r="R1222" s="2"/>
      <c r="S1222">
        <v>17</v>
      </c>
      <c r="T1222">
        <v>13</v>
      </c>
      <c r="U1222">
        <v>7</v>
      </c>
      <c r="V1222">
        <v>6</v>
      </c>
      <c r="W1222">
        <v>7</v>
      </c>
    </row>
    <row r="1223" spans="14:23" x14ac:dyDescent="0.3">
      <c r="N1223" s="3"/>
      <c r="O1223" s="3"/>
      <c r="P1223" s="3"/>
      <c r="Q1223" s="3"/>
      <c r="R1223" s="3"/>
      <c r="S1223">
        <v>25</v>
      </c>
      <c r="T1223">
        <v>23</v>
      </c>
      <c r="U1223">
        <v>15</v>
      </c>
      <c r="V1223">
        <v>14</v>
      </c>
      <c r="W1223">
        <v>4</v>
      </c>
    </row>
    <row r="1224" spans="14:23" x14ac:dyDescent="0.3">
      <c r="N1224" s="2"/>
      <c r="O1224" s="2"/>
      <c r="P1224" s="2"/>
      <c r="Q1224" s="2"/>
      <c r="R1224" s="2"/>
      <c r="S1224">
        <v>1</v>
      </c>
      <c r="T1224">
        <v>1</v>
      </c>
      <c r="U1224">
        <v>0</v>
      </c>
      <c r="V1224">
        <v>0</v>
      </c>
      <c r="W1224">
        <v>0</v>
      </c>
    </row>
    <row r="1225" spans="14:23" x14ac:dyDescent="0.3">
      <c r="N1225" s="3"/>
      <c r="O1225" s="3"/>
      <c r="P1225" s="3"/>
      <c r="Q1225" s="3"/>
      <c r="R1225" s="3"/>
      <c r="S1225">
        <v>25</v>
      </c>
      <c r="T1225">
        <v>23</v>
      </c>
      <c r="U1225">
        <v>5</v>
      </c>
      <c r="V1225">
        <v>14</v>
      </c>
      <c r="W1225">
        <v>10</v>
      </c>
    </row>
    <row r="1226" spans="14:23" x14ac:dyDescent="0.3">
      <c r="N1226" s="2"/>
      <c r="O1226" s="2"/>
      <c r="P1226" s="2"/>
      <c r="Q1226" s="2"/>
      <c r="R1226" s="2"/>
      <c r="S1226">
        <v>3</v>
      </c>
      <c r="T1226">
        <v>3</v>
      </c>
      <c r="U1226">
        <v>2</v>
      </c>
      <c r="V1226">
        <v>0</v>
      </c>
      <c r="W1226">
        <v>2</v>
      </c>
    </row>
    <row r="1227" spans="14:23" x14ac:dyDescent="0.3">
      <c r="N1227" s="3"/>
      <c r="O1227" s="3"/>
      <c r="P1227" s="3"/>
      <c r="Q1227" s="3"/>
      <c r="R1227" s="3"/>
      <c r="S1227">
        <v>21</v>
      </c>
      <c r="T1227">
        <v>21</v>
      </c>
      <c r="U1227">
        <v>6</v>
      </c>
      <c r="V1227">
        <v>8</v>
      </c>
      <c r="W1227">
        <v>6</v>
      </c>
    </row>
    <row r="1228" spans="14:23" x14ac:dyDescent="0.3">
      <c r="N1228" s="2"/>
      <c r="O1228" s="2"/>
      <c r="P1228" s="2"/>
      <c r="Q1228" s="2"/>
      <c r="R1228" s="2"/>
      <c r="S1228">
        <v>10</v>
      </c>
      <c r="T1228">
        <v>5</v>
      </c>
      <c r="U1228">
        <v>2</v>
      </c>
      <c r="V1228">
        <v>1</v>
      </c>
      <c r="W1228">
        <v>3</v>
      </c>
    </row>
    <row r="1229" spans="14:23" x14ac:dyDescent="0.3">
      <c r="N1229" s="3"/>
      <c r="O1229" s="3"/>
      <c r="P1229" s="3"/>
      <c r="Q1229" s="3"/>
      <c r="R1229" s="3"/>
      <c r="S1229">
        <v>6</v>
      </c>
      <c r="T1229">
        <v>5</v>
      </c>
      <c r="U1229">
        <v>2</v>
      </c>
      <c r="V1229">
        <v>0</v>
      </c>
      <c r="W1229">
        <v>3</v>
      </c>
    </row>
    <row r="1230" spans="14:23" x14ac:dyDescent="0.3">
      <c r="N1230" s="2"/>
      <c r="O1230" s="2"/>
      <c r="P1230" s="2"/>
      <c r="Q1230" s="2"/>
      <c r="R1230" s="2"/>
      <c r="S1230">
        <v>10</v>
      </c>
      <c r="T1230">
        <v>3</v>
      </c>
      <c r="U1230">
        <v>2</v>
      </c>
      <c r="V1230">
        <v>1</v>
      </c>
      <c r="W1230">
        <v>2</v>
      </c>
    </row>
    <row r="1231" spans="14:23" x14ac:dyDescent="0.3">
      <c r="N1231" s="3"/>
      <c r="O1231" s="3"/>
      <c r="P1231" s="3"/>
      <c r="Q1231" s="3"/>
      <c r="R1231" s="3"/>
      <c r="S1231">
        <v>18</v>
      </c>
      <c r="T1231">
        <v>1</v>
      </c>
      <c r="U1231">
        <v>0</v>
      </c>
      <c r="V1231">
        <v>0</v>
      </c>
      <c r="W1231">
        <v>0</v>
      </c>
    </row>
    <row r="1232" spans="14:23" x14ac:dyDescent="0.3">
      <c r="N1232" s="2"/>
      <c r="O1232" s="2"/>
      <c r="P1232" s="2"/>
      <c r="Q1232" s="2"/>
      <c r="R1232" s="2"/>
      <c r="S1232">
        <v>6</v>
      </c>
      <c r="T1232">
        <v>6</v>
      </c>
      <c r="U1232">
        <v>2</v>
      </c>
      <c r="V1232">
        <v>1</v>
      </c>
      <c r="W1232">
        <v>2</v>
      </c>
    </row>
    <row r="1233" spans="14:23" x14ac:dyDescent="0.3">
      <c r="N1233" s="3"/>
      <c r="O1233" s="3"/>
      <c r="P1233" s="3"/>
      <c r="Q1233" s="3"/>
      <c r="R1233" s="3"/>
      <c r="S1233">
        <v>19</v>
      </c>
      <c r="T1233">
        <v>10</v>
      </c>
      <c r="U1233">
        <v>7</v>
      </c>
      <c r="V1233">
        <v>0</v>
      </c>
      <c r="W1233">
        <v>9</v>
      </c>
    </row>
    <row r="1234" spans="14:23" x14ac:dyDescent="0.3">
      <c r="N1234" s="2"/>
      <c r="O1234" s="2"/>
      <c r="P1234" s="2"/>
      <c r="Q1234" s="2"/>
      <c r="R1234" s="2"/>
      <c r="S1234">
        <v>17</v>
      </c>
      <c r="T1234">
        <v>7</v>
      </c>
      <c r="U1234">
        <v>7</v>
      </c>
      <c r="V1234">
        <v>0</v>
      </c>
      <c r="W1234">
        <v>7</v>
      </c>
    </row>
    <row r="1235" spans="14:23" x14ac:dyDescent="0.3">
      <c r="N1235" s="3"/>
      <c r="O1235" s="3"/>
      <c r="P1235" s="3"/>
      <c r="Q1235" s="3"/>
      <c r="R1235" s="3"/>
      <c r="S1235">
        <v>10</v>
      </c>
      <c r="T1235">
        <v>10</v>
      </c>
      <c r="U1235">
        <v>0</v>
      </c>
      <c r="V1235">
        <v>0</v>
      </c>
      <c r="W1235">
        <v>8</v>
      </c>
    </row>
    <row r="1236" spans="14:23" x14ac:dyDescent="0.3">
      <c r="N1236" s="2"/>
      <c r="O1236" s="2"/>
      <c r="P1236" s="2"/>
      <c r="Q1236" s="2"/>
      <c r="R1236" s="2"/>
      <c r="S1236">
        <v>4</v>
      </c>
      <c r="T1236">
        <v>1</v>
      </c>
      <c r="U1236">
        <v>0</v>
      </c>
      <c r="V1236">
        <v>0</v>
      </c>
      <c r="W1236">
        <v>0</v>
      </c>
    </row>
    <row r="1237" spans="14:23" x14ac:dyDescent="0.3">
      <c r="N1237" s="3"/>
      <c r="O1237" s="3"/>
      <c r="P1237" s="3"/>
      <c r="Q1237" s="3"/>
      <c r="R1237" s="3"/>
      <c r="S1237">
        <v>13</v>
      </c>
      <c r="T1237">
        <v>10</v>
      </c>
      <c r="U1237">
        <v>6</v>
      </c>
      <c r="V1237">
        <v>0</v>
      </c>
      <c r="W1237">
        <v>3</v>
      </c>
    </row>
    <row r="1238" spans="14:23" x14ac:dyDescent="0.3">
      <c r="N1238" s="2"/>
      <c r="O1238" s="2"/>
      <c r="P1238" s="2"/>
      <c r="Q1238" s="2"/>
      <c r="R1238" s="2"/>
      <c r="S1238">
        <v>16</v>
      </c>
      <c r="T1238">
        <v>2</v>
      </c>
      <c r="U1238">
        <v>2</v>
      </c>
      <c r="V1238">
        <v>2</v>
      </c>
      <c r="W1238">
        <v>2</v>
      </c>
    </row>
    <row r="1239" spans="14:23" x14ac:dyDescent="0.3">
      <c r="N1239" s="3"/>
      <c r="O1239" s="3"/>
      <c r="P1239" s="3"/>
      <c r="Q1239" s="3"/>
      <c r="R1239" s="3"/>
      <c r="S1239">
        <v>10</v>
      </c>
      <c r="T1239">
        <v>0</v>
      </c>
      <c r="U1239">
        <v>0</v>
      </c>
      <c r="V1239">
        <v>0</v>
      </c>
      <c r="W1239">
        <v>0</v>
      </c>
    </row>
    <row r="1240" spans="14:23" x14ac:dyDescent="0.3">
      <c r="N1240" s="2"/>
      <c r="O1240" s="2"/>
      <c r="P1240" s="2"/>
      <c r="Q1240" s="2"/>
      <c r="R1240" s="2"/>
      <c r="S1240">
        <v>3</v>
      </c>
      <c r="T1240">
        <v>3</v>
      </c>
      <c r="U1240">
        <v>2</v>
      </c>
      <c r="V1240">
        <v>1</v>
      </c>
      <c r="W1240">
        <v>2</v>
      </c>
    </row>
    <row r="1241" spans="14:23" x14ac:dyDescent="0.3">
      <c r="N1241" s="3"/>
      <c r="O1241" s="3"/>
      <c r="P1241" s="3"/>
      <c r="Q1241" s="3"/>
      <c r="R1241" s="3"/>
      <c r="S1241">
        <v>9</v>
      </c>
      <c r="T1241">
        <v>5</v>
      </c>
      <c r="U1241">
        <v>4</v>
      </c>
      <c r="V1241">
        <v>1</v>
      </c>
      <c r="W1241">
        <v>4</v>
      </c>
    </row>
    <row r="1242" spans="14:23" x14ac:dyDescent="0.3">
      <c r="N1242" s="2"/>
      <c r="O1242" s="2"/>
      <c r="P1242" s="2"/>
      <c r="Q1242" s="2"/>
      <c r="R1242" s="2"/>
      <c r="S1242">
        <v>9</v>
      </c>
      <c r="T1242">
        <v>9</v>
      </c>
      <c r="U1242">
        <v>8</v>
      </c>
      <c r="V1242">
        <v>5</v>
      </c>
      <c r="W1242">
        <v>8</v>
      </c>
    </row>
    <row r="1243" spans="14:23" x14ac:dyDescent="0.3">
      <c r="N1243" s="3"/>
      <c r="O1243" s="3"/>
      <c r="P1243" s="3"/>
      <c r="Q1243" s="3"/>
      <c r="R1243" s="3"/>
      <c r="S1243">
        <v>10</v>
      </c>
      <c r="T1243">
        <v>4</v>
      </c>
      <c r="U1243">
        <v>3</v>
      </c>
      <c r="V1243">
        <v>0</v>
      </c>
      <c r="W1243">
        <v>2</v>
      </c>
    </row>
    <row r="1244" spans="14:23" x14ac:dyDescent="0.3">
      <c r="N1244" s="2"/>
      <c r="O1244" s="2"/>
      <c r="P1244" s="2"/>
      <c r="Q1244" s="2"/>
      <c r="R1244" s="2"/>
      <c r="S1244">
        <v>21</v>
      </c>
      <c r="T1244">
        <v>21</v>
      </c>
      <c r="U1244">
        <v>8</v>
      </c>
      <c r="V1244">
        <v>12</v>
      </c>
      <c r="W1244">
        <v>8</v>
      </c>
    </row>
    <row r="1245" spans="14:23" x14ac:dyDescent="0.3">
      <c r="N1245" s="3"/>
      <c r="O1245" s="3"/>
      <c r="P1245" s="3"/>
      <c r="Q1245" s="3"/>
      <c r="R1245" s="3"/>
      <c r="S1245">
        <v>9</v>
      </c>
      <c r="T1245">
        <v>5</v>
      </c>
      <c r="U1245">
        <v>0</v>
      </c>
      <c r="V1245">
        <v>0</v>
      </c>
      <c r="W1245">
        <v>3</v>
      </c>
    </row>
    <row r="1246" spans="14:23" x14ac:dyDescent="0.3">
      <c r="N1246" s="2"/>
      <c r="O1246" s="2"/>
      <c r="P1246" s="2"/>
      <c r="Q1246" s="2"/>
      <c r="R1246" s="2"/>
      <c r="S1246">
        <v>10</v>
      </c>
      <c r="T1246">
        <v>9</v>
      </c>
      <c r="U1246">
        <v>7</v>
      </c>
      <c r="V1246">
        <v>0</v>
      </c>
      <c r="W1246">
        <v>7</v>
      </c>
    </row>
    <row r="1247" spans="14:23" x14ac:dyDescent="0.3">
      <c r="N1247" s="3"/>
      <c r="O1247" s="3"/>
      <c r="P1247" s="3"/>
      <c r="Q1247" s="3"/>
      <c r="R1247" s="3"/>
      <c r="S1247">
        <v>3</v>
      </c>
      <c r="T1247">
        <v>2</v>
      </c>
      <c r="U1247">
        <v>2</v>
      </c>
      <c r="V1247">
        <v>2</v>
      </c>
      <c r="W1247">
        <v>1</v>
      </c>
    </row>
    <row r="1248" spans="14:23" x14ac:dyDescent="0.3">
      <c r="N1248" s="2"/>
      <c r="O1248" s="2"/>
      <c r="P1248" s="2"/>
      <c r="Q1248" s="2"/>
      <c r="R1248" s="2"/>
      <c r="S1248">
        <v>6</v>
      </c>
      <c r="T1248">
        <v>4</v>
      </c>
      <c r="U1248">
        <v>2</v>
      </c>
      <c r="V1248">
        <v>1</v>
      </c>
      <c r="W1248">
        <v>2</v>
      </c>
    </row>
    <row r="1249" spans="14:23" x14ac:dyDescent="0.3">
      <c r="N1249" s="3"/>
      <c r="O1249" s="3"/>
      <c r="P1249" s="3"/>
      <c r="Q1249" s="3"/>
      <c r="R1249" s="3"/>
      <c r="S1249">
        <v>6</v>
      </c>
      <c r="T1249">
        <v>5</v>
      </c>
      <c r="U1249">
        <v>2</v>
      </c>
      <c r="V1249">
        <v>0</v>
      </c>
      <c r="W1249">
        <v>2</v>
      </c>
    </row>
    <row r="1250" spans="14:23" x14ac:dyDescent="0.3">
      <c r="N1250" s="2"/>
      <c r="O1250" s="2"/>
      <c r="P1250" s="2"/>
      <c r="Q1250" s="2"/>
      <c r="R1250" s="2"/>
      <c r="S1250">
        <v>6</v>
      </c>
      <c r="T1250">
        <v>6</v>
      </c>
      <c r="U1250">
        <v>2</v>
      </c>
      <c r="V1250">
        <v>1</v>
      </c>
      <c r="W1250">
        <v>4</v>
      </c>
    </row>
    <row r="1251" spans="14:23" x14ac:dyDescent="0.3">
      <c r="N1251" s="3"/>
      <c r="O1251" s="3"/>
      <c r="P1251" s="3"/>
      <c r="Q1251" s="3"/>
      <c r="R1251" s="3"/>
      <c r="S1251">
        <v>2</v>
      </c>
      <c r="T1251">
        <v>2</v>
      </c>
      <c r="U1251">
        <v>2</v>
      </c>
      <c r="V1251">
        <v>2</v>
      </c>
      <c r="W1251">
        <v>2</v>
      </c>
    </row>
    <row r="1252" spans="14:23" x14ac:dyDescent="0.3">
      <c r="N1252" s="2"/>
      <c r="O1252" s="2"/>
      <c r="P1252" s="2"/>
      <c r="Q1252" s="2"/>
      <c r="R1252" s="2"/>
      <c r="S1252">
        <v>10</v>
      </c>
      <c r="T1252">
        <v>3</v>
      </c>
      <c r="U1252">
        <v>2</v>
      </c>
      <c r="V1252">
        <v>0</v>
      </c>
      <c r="W1252">
        <v>2</v>
      </c>
    </row>
    <row r="1253" spans="14:23" x14ac:dyDescent="0.3">
      <c r="N1253" s="3"/>
      <c r="O1253" s="3"/>
      <c r="P1253" s="3"/>
      <c r="Q1253" s="3"/>
      <c r="R1253" s="3"/>
      <c r="S1253">
        <v>12</v>
      </c>
      <c r="T1253">
        <v>7</v>
      </c>
      <c r="U1253">
        <v>7</v>
      </c>
      <c r="V1253">
        <v>1</v>
      </c>
      <c r="W1253">
        <v>7</v>
      </c>
    </row>
    <row r="1254" spans="14:23" x14ac:dyDescent="0.3">
      <c r="N1254" s="2"/>
      <c r="O1254" s="2"/>
      <c r="P1254" s="2"/>
      <c r="Q1254" s="2"/>
      <c r="R1254" s="2"/>
      <c r="S1254">
        <v>6</v>
      </c>
      <c r="T1254">
        <v>5</v>
      </c>
      <c r="U1254">
        <v>0</v>
      </c>
      <c r="V1254">
        <v>1</v>
      </c>
      <c r="W1254">
        <v>2</v>
      </c>
    </row>
    <row r="1255" spans="14:23" x14ac:dyDescent="0.3">
      <c r="N1255" s="3"/>
      <c r="O1255" s="3"/>
      <c r="P1255" s="3"/>
      <c r="Q1255" s="3"/>
      <c r="R1255" s="3"/>
      <c r="S1255">
        <v>13</v>
      </c>
      <c r="T1255">
        <v>11</v>
      </c>
      <c r="U1255">
        <v>7</v>
      </c>
      <c r="V1255">
        <v>1</v>
      </c>
      <c r="W1255">
        <v>7</v>
      </c>
    </row>
    <row r="1256" spans="14:23" x14ac:dyDescent="0.3">
      <c r="N1256" s="2"/>
      <c r="O1256" s="2"/>
      <c r="P1256" s="2"/>
      <c r="Q1256" s="2"/>
      <c r="R1256" s="2"/>
      <c r="S1256">
        <v>8</v>
      </c>
      <c r="T1256">
        <v>5</v>
      </c>
      <c r="U1256">
        <v>1</v>
      </c>
      <c r="V1256">
        <v>0</v>
      </c>
      <c r="W1256">
        <v>4</v>
      </c>
    </row>
    <row r="1257" spans="14:23" x14ac:dyDescent="0.3">
      <c r="N1257" s="3"/>
      <c r="O1257" s="3"/>
      <c r="P1257" s="3"/>
      <c r="Q1257" s="3"/>
      <c r="R1257" s="3"/>
      <c r="S1257">
        <v>11</v>
      </c>
      <c r="T1257">
        <v>0</v>
      </c>
      <c r="U1257">
        <v>0</v>
      </c>
      <c r="V1257">
        <v>0</v>
      </c>
      <c r="W1257">
        <v>0</v>
      </c>
    </row>
    <row r="1258" spans="14:23" x14ac:dyDescent="0.3">
      <c r="N1258" s="2"/>
      <c r="O1258" s="2"/>
      <c r="P1258" s="2"/>
      <c r="Q1258" s="2"/>
      <c r="R1258" s="2"/>
      <c r="S1258">
        <v>9</v>
      </c>
      <c r="T1258">
        <v>6</v>
      </c>
      <c r="U1258">
        <v>1</v>
      </c>
      <c r="V1258">
        <v>0</v>
      </c>
      <c r="W1258">
        <v>5</v>
      </c>
    </row>
    <row r="1259" spans="14:23" x14ac:dyDescent="0.3">
      <c r="N1259" s="3"/>
      <c r="O1259" s="3"/>
      <c r="P1259" s="3"/>
      <c r="Q1259" s="3"/>
      <c r="R1259" s="3"/>
      <c r="S1259">
        <v>10</v>
      </c>
      <c r="T1259">
        <v>1</v>
      </c>
      <c r="U1259">
        <v>0</v>
      </c>
      <c r="V1259">
        <v>0</v>
      </c>
      <c r="W1259">
        <v>0</v>
      </c>
    </row>
    <row r="1260" spans="14:23" x14ac:dyDescent="0.3">
      <c r="N1260" s="2"/>
      <c r="O1260" s="2"/>
      <c r="P1260" s="2"/>
      <c r="Q1260" s="2"/>
      <c r="R1260" s="2"/>
      <c r="S1260">
        <v>1</v>
      </c>
      <c r="T1260">
        <v>1</v>
      </c>
      <c r="U1260">
        <v>0</v>
      </c>
      <c r="V1260">
        <v>0</v>
      </c>
      <c r="W1260">
        <v>0</v>
      </c>
    </row>
    <row r="1261" spans="14:23" x14ac:dyDescent="0.3">
      <c r="N1261" s="3"/>
      <c r="O1261" s="3"/>
      <c r="P1261" s="3"/>
      <c r="Q1261" s="3"/>
      <c r="R1261" s="3"/>
      <c r="S1261">
        <v>10</v>
      </c>
      <c r="T1261">
        <v>7</v>
      </c>
      <c r="U1261">
        <v>0</v>
      </c>
      <c r="V1261">
        <v>1</v>
      </c>
      <c r="W1261">
        <v>7</v>
      </c>
    </row>
    <row r="1262" spans="14:23" x14ac:dyDescent="0.3">
      <c r="N1262" s="2"/>
      <c r="O1262" s="2"/>
      <c r="P1262" s="2"/>
      <c r="Q1262" s="2"/>
      <c r="R1262" s="2"/>
      <c r="S1262">
        <v>12</v>
      </c>
      <c r="T1262">
        <v>7</v>
      </c>
      <c r="U1262">
        <v>7</v>
      </c>
      <c r="V1262">
        <v>0</v>
      </c>
      <c r="W1262">
        <v>7</v>
      </c>
    </row>
    <row r="1263" spans="14:23" x14ac:dyDescent="0.3">
      <c r="N1263" s="3"/>
      <c r="O1263" s="3"/>
      <c r="P1263" s="3"/>
      <c r="Q1263" s="3"/>
      <c r="R1263" s="3"/>
      <c r="S1263">
        <v>15</v>
      </c>
      <c r="T1263">
        <v>1</v>
      </c>
      <c r="U1263">
        <v>0</v>
      </c>
      <c r="V1263">
        <v>1</v>
      </c>
      <c r="W1263">
        <v>0</v>
      </c>
    </row>
    <row r="1264" spans="14:23" x14ac:dyDescent="0.3">
      <c r="N1264" s="2"/>
      <c r="O1264" s="2"/>
      <c r="P1264" s="2"/>
      <c r="Q1264" s="2"/>
      <c r="R1264" s="2"/>
      <c r="S1264">
        <v>6</v>
      </c>
      <c r="T1264">
        <v>1</v>
      </c>
      <c r="U1264">
        <v>0</v>
      </c>
      <c r="V1264">
        <v>0</v>
      </c>
      <c r="W1264">
        <v>0</v>
      </c>
    </row>
    <row r="1265" spans="14:23" x14ac:dyDescent="0.3">
      <c r="N1265" s="3"/>
      <c r="O1265" s="3"/>
      <c r="P1265" s="3"/>
      <c r="Q1265" s="3"/>
      <c r="R1265" s="3"/>
      <c r="S1265">
        <v>7</v>
      </c>
      <c r="T1265">
        <v>5</v>
      </c>
      <c r="U1265">
        <v>3</v>
      </c>
      <c r="V1265">
        <v>0</v>
      </c>
      <c r="W1265">
        <v>4</v>
      </c>
    </row>
    <row r="1266" spans="14:23" x14ac:dyDescent="0.3">
      <c r="N1266" s="2"/>
      <c r="O1266" s="2"/>
      <c r="P1266" s="2"/>
      <c r="Q1266" s="2"/>
      <c r="R1266" s="2"/>
      <c r="S1266">
        <v>34</v>
      </c>
      <c r="T1266">
        <v>1</v>
      </c>
      <c r="U1266">
        <v>0</v>
      </c>
      <c r="V1266">
        <v>0</v>
      </c>
      <c r="W1266">
        <v>0</v>
      </c>
    </row>
    <row r="1267" spans="14:23" x14ac:dyDescent="0.3">
      <c r="N1267" s="3"/>
      <c r="O1267" s="3"/>
      <c r="P1267" s="3"/>
      <c r="Q1267" s="3"/>
      <c r="R1267" s="3"/>
      <c r="S1267">
        <v>11</v>
      </c>
      <c r="T1267">
        <v>9</v>
      </c>
      <c r="U1267">
        <v>8</v>
      </c>
      <c r="V1267">
        <v>1</v>
      </c>
      <c r="W1267">
        <v>7</v>
      </c>
    </row>
    <row r="1268" spans="14:23" x14ac:dyDescent="0.3">
      <c r="N1268" s="2"/>
      <c r="O1268" s="2"/>
      <c r="P1268" s="2"/>
      <c r="Q1268" s="2"/>
      <c r="R1268" s="2"/>
      <c r="S1268">
        <v>5</v>
      </c>
      <c r="T1268">
        <v>5</v>
      </c>
      <c r="U1268">
        <v>3</v>
      </c>
      <c r="V1268">
        <v>0</v>
      </c>
      <c r="W1268">
        <v>4</v>
      </c>
    </row>
    <row r="1269" spans="14:23" x14ac:dyDescent="0.3">
      <c r="N1269" s="3"/>
      <c r="O1269" s="3"/>
      <c r="P1269" s="3"/>
      <c r="Q1269" s="3"/>
      <c r="R1269" s="3"/>
      <c r="S1269">
        <v>15</v>
      </c>
      <c r="T1269">
        <v>15</v>
      </c>
      <c r="U1269">
        <v>14</v>
      </c>
      <c r="V1269">
        <v>0</v>
      </c>
      <c r="W1269">
        <v>7</v>
      </c>
    </row>
    <row r="1270" spans="14:23" x14ac:dyDescent="0.3">
      <c r="N1270" s="2"/>
      <c r="O1270" s="2"/>
      <c r="P1270" s="2"/>
      <c r="Q1270" s="2"/>
      <c r="R1270" s="2"/>
      <c r="S1270">
        <v>27</v>
      </c>
      <c r="T1270">
        <v>3</v>
      </c>
      <c r="U1270">
        <v>2</v>
      </c>
      <c r="V1270">
        <v>0</v>
      </c>
      <c r="W1270">
        <v>2</v>
      </c>
    </row>
    <row r="1271" spans="14:23" x14ac:dyDescent="0.3">
      <c r="N1271" s="3"/>
      <c r="O1271" s="3"/>
      <c r="P1271" s="3"/>
      <c r="Q1271" s="3"/>
      <c r="R1271" s="3"/>
      <c r="S1271">
        <v>10</v>
      </c>
      <c r="T1271">
        <v>9</v>
      </c>
      <c r="U1271">
        <v>7</v>
      </c>
      <c r="V1271">
        <v>1</v>
      </c>
      <c r="W1271">
        <v>8</v>
      </c>
    </row>
    <row r="1272" spans="14:23" x14ac:dyDescent="0.3">
      <c r="N1272" s="2"/>
      <c r="O1272" s="2"/>
      <c r="P1272" s="2"/>
      <c r="Q1272" s="2"/>
      <c r="R1272" s="2"/>
      <c r="S1272">
        <v>6</v>
      </c>
      <c r="T1272">
        <v>2</v>
      </c>
      <c r="U1272">
        <v>2</v>
      </c>
      <c r="V1272">
        <v>2</v>
      </c>
      <c r="W1272">
        <v>2</v>
      </c>
    </row>
    <row r="1273" spans="14:23" x14ac:dyDescent="0.3">
      <c r="N1273" s="3"/>
      <c r="O1273" s="3"/>
      <c r="P1273" s="3"/>
      <c r="Q1273" s="3"/>
      <c r="R1273" s="3"/>
      <c r="S1273">
        <v>1</v>
      </c>
      <c r="T1273">
        <v>1</v>
      </c>
      <c r="U1273">
        <v>0</v>
      </c>
      <c r="V1273">
        <v>1</v>
      </c>
      <c r="W1273">
        <v>0</v>
      </c>
    </row>
    <row r="1274" spans="14:23" x14ac:dyDescent="0.3">
      <c r="N1274" s="2"/>
      <c r="O1274" s="2"/>
      <c r="P1274" s="2"/>
      <c r="Q1274" s="2"/>
      <c r="R1274" s="2"/>
      <c r="S1274">
        <v>5</v>
      </c>
      <c r="T1274">
        <v>5</v>
      </c>
      <c r="U1274">
        <v>4</v>
      </c>
      <c r="V1274">
        <v>0</v>
      </c>
      <c r="W1274">
        <v>4</v>
      </c>
    </row>
    <row r="1275" spans="14:23" x14ac:dyDescent="0.3">
      <c r="N1275" s="3"/>
      <c r="O1275" s="3"/>
      <c r="P1275" s="3"/>
      <c r="Q1275" s="3"/>
      <c r="R1275" s="3"/>
      <c r="S1275">
        <v>1</v>
      </c>
      <c r="T1275">
        <v>1</v>
      </c>
      <c r="U1275">
        <v>0</v>
      </c>
      <c r="V1275">
        <v>0</v>
      </c>
      <c r="W1275">
        <v>0</v>
      </c>
    </row>
    <row r="1276" spans="14:23" x14ac:dyDescent="0.3">
      <c r="N1276" s="2"/>
      <c r="O1276" s="2"/>
      <c r="P1276" s="2"/>
      <c r="Q1276" s="2"/>
      <c r="R1276" s="2"/>
      <c r="S1276">
        <v>13</v>
      </c>
      <c r="T1276">
        <v>12</v>
      </c>
      <c r="U1276">
        <v>7</v>
      </c>
      <c r="V1276">
        <v>5</v>
      </c>
      <c r="W1276">
        <v>7</v>
      </c>
    </row>
    <row r="1277" spans="14:23" x14ac:dyDescent="0.3">
      <c r="N1277" s="3"/>
      <c r="O1277" s="3"/>
      <c r="P1277" s="3"/>
      <c r="Q1277" s="3"/>
      <c r="R1277" s="3"/>
      <c r="S1277">
        <v>15</v>
      </c>
      <c r="T1277">
        <v>2</v>
      </c>
      <c r="U1277">
        <v>2</v>
      </c>
      <c r="V1277">
        <v>2</v>
      </c>
      <c r="W1277">
        <v>2</v>
      </c>
    </row>
    <row r="1278" spans="14:23" x14ac:dyDescent="0.3">
      <c r="N1278" s="2"/>
      <c r="O1278" s="2"/>
      <c r="P1278" s="2"/>
      <c r="Q1278" s="2"/>
      <c r="R1278" s="2"/>
      <c r="S1278">
        <v>5</v>
      </c>
      <c r="T1278">
        <v>5</v>
      </c>
      <c r="U1278">
        <v>2</v>
      </c>
      <c r="V1278">
        <v>0</v>
      </c>
      <c r="W1278">
        <v>3</v>
      </c>
    </row>
    <row r="1279" spans="14:23" x14ac:dyDescent="0.3">
      <c r="N1279" s="3"/>
      <c r="O1279" s="3"/>
      <c r="P1279" s="3"/>
      <c r="Q1279" s="3"/>
      <c r="R1279" s="3"/>
      <c r="S1279">
        <v>24</v>
      </c>
      <c r="T1279">
        <v>2</v>
      </c>
      <c r="U1279">
        <v>1</v>
      </c>
      <c r="V1279">
        <v>2</v>
      </c>
      <c r="W1279">
        <v>2</v>
      </c>
    </row>
    <row r="1280" spans="14:23" x14ac:dyDescent="0.3">
      <c r="N1280" s="2"/>
      <c r="O1280" s="2"/>
      <c r="P1280" s="2"/>
      <c r="Q1280" s="2"/>
      <c r="R1280" s="2"/>
      <c r="S1280">
        <v>15</v>
      </c>
      <c r="T1280">
        <v>12</v>
      </c>
      <c r="U1280">
        <v>8</v>
      </c>
      <c r="V1280">
        <v>5</v>
      </c>
      <c r="W1280">
        <v>7</v>
      </c>
    </row>
    <row r="1281" spans="14:23" x14ac:dyDescent="0.3">
      <c r="N1281" s="3"/>
      <c r="O1281" s="3"/>
      <c r="P1281" s="3"/>
      <c r="Q1281" s="3"/>
      <c r="R1281" s="3"/>
      <c r="S1281">
        <v>6</v>
      </c>
      <c r="T1281">
        <v>5</v>
      </c>
      <c r="U1281">
        <v>3</v>
      </c>
      <c r="V1281">
        <v>2</v>
      </c>
      <c r="W1281">
        <v>3</v>
      </c>
    </row>
    <row r="1282" spans="14:23" x14ac:dyDescent="0.3">
      <c r="N1282" s="2"/>
      <c r="O1282" s="2"/>
      <c r="P1282" s="2"/>
      <c r="Q1282" s="2"/>
      <c r="R1282" s="2"/>
      <c r="S1282">
        <v>19</v>
      </c>
      <c r="T1282">
        <v>10</v>
      </c>
      <c r="U1282">
        <v>0</v>
      </c>
      <c r="V1282">
        <v>4</v>
      </c>
      <c r="W1282">
        <v>7</v>
      </c>
    </row>
    <row r="1283" spans="14:23" x14ac:dyDescent="0.3">
      <c r="N1283" s="3"/>
      <c r="O1283" s="3"/>
      <c r="P1283" s="3"/>
      <c r="Q1283" s="3"/>
      <c r="R1283" s="3"/>
      <c r="S1283">
        <v>10</v>
      </c>
      <c r="T1283">
        <v>10</v>
      </c>
      <c r="U1283">
        <v>7</v>
      </c>
      <c r="V1283">
        <v>7</v>
      </c>
      <c r="W1283">
        <v>7</v>
      </c>
    </row>
    <row r="1284" spans="14:23" x14ac:dyDescent="0.3">
      <c r="N1284" s="2"/>
      <c r="O1284" s="2"/>
      <c r="P1284" s="2"/>
      <c r="Q1284" s="2"/>
      <c r="R1284" s="2"/>
      <c r="S1284">
        <v>14</v>
      </c>
      <c r="T1284">
        <v>10</v>
      </c>
      <c r="U1284">
        <v>8</v>
      </c>
      <c r="V1284">
        <v>7</v>
      </c>
      <c r="W1284">
        <v>6</v>
      </c>
    </row>
    <row r="1285" spans="14:23" x14ac:dyDescent="0.3">
      <c r="N1285" s="3"/>
      <c r="O1285" s="3"/>
      <c r="P1285" s="3"/>
      <c r="Q1285" s="3"/>
      <c r="R1285" s="3"/>
      <c r="S1285">
        <v>5</v>
      </c>
      <c r="T1285">
        <v>5</v>
      </c>
      <c r="U1285">
        <v>3</v>
      </c>
      <c r="V1285">
        <v>0</v>
      </c>
      <c r="W1285">
        <v>3</v>
      </c>
    </row>
    <row r="1286" spans="14:23" x14ac:dyDescent="0.3">
      <c r="N1286" s="2"/>
      <c r="O1286" s="2"/>
      <c r="P1286" s="2"/>
      <c r="Q1286" s="2"/>
      <c r="R1286" s="2"/>
      <c r="S1286">
        <v>9</v>
      </c>
      <c r="T1286">
        <v>4</v>
      </c>
      <c r="U1286">
        <v>3</v>
      </c>
      <c r="V1286">
        <v>2</v>
      </c>
      <c r="W1286">
        <v>2</v>
      </c>
    </row>
    <row r="1287" spans="14:23" x14ac:dyDescent="0.3">
      <c r="N1287" s="3"/>
      <c r="O1287" s="3"/>
      <c r="P1287" s="3"/>
      <c r="Q1287" s="3"/>
      <c r="R1287" s="3"/>
      <c r="S1287">
        <v>6</v>
      </c>
      <c r="T1287">
        <v>2</v>
      </c>
      <c r="U1287">
        <v>2</v>
      </c>
      <c r="V1287">
        <v>2</v>
      </c>
      <c r="W1287">
        <v>2</v>
      </c>
    </row>
    <row r="1288" spans="14:23" x14ac:dyDescent="0.3">
      <c r="N1288" s="2"/>
      <c r="O1288" s="2"/>
      <c r="P1288" s="2"/>
      <c r="Q1288" s="2"/>
      <c r="R1288" s="2"/>
      <c r="S1288">
        <v>7</v>
      </c>
      <c r="T1288">
        <v>4</v>
      </c>
      <c r="U1288">
        <v>3</v>
      </c>
      <c r="V1288">
        <v>0</v>
      </c>
      <c r="W1288">
        <v>2</v>
      </c>
    </row>
    <row r="1289" spans="14:23" x14ac:dyDescent="0.3">
      <c r="N1289" s="3"/>
      <c r="O1289" s="3"/>
      <c r="P1289" s="3"/>
      <c r="Q1289" s="3"/>
      <c r="R1289" s="3"/>
      <c r="S1289">
        <v>10</v>
      </c>
      <c r="T1289">
        <v>0</v>
      </c>
      <c r="U1289">
        <v>0</v>
      </c>
      <c r="V1289">
        <v>0</v>
      </c>
      <c r="W1289">
        <v>0</v>
      </c>
    </row>
    <row r="1290" spans="14:23" x14ac:dyDescent="0.3">
      <c r="N1290" s="2"/>
      <c r="O1290" s="2"/>
      <c r="P1290" s="2"/>
      <c r="Q1290" s="2"/>
      <c r="R1290" s="2"/>
      <c r="S1290">
        <v>15</v>
      </c>
      <c r="T1290">
        <v>7</v>
      </c>
      <c r="U1290">
        <v>7</v>
      </c>
      <c r="V1290">
        <v>1</v>
      </c>
      <c r="W1290">
        <v>7</v>
      </c>
    </row>
    <row r="1291" spans="14:23" x14ac:dyDescent="0.3">
      <c r="N1291" s="3"/>
      <c r="O1291" s="3"/>
      <c r="P1291" s="3"/>
      <c r="Q1291" s="3"/>
      <c r="R1291" s="3"/>
      <c r="S1291">
        <v>13</v>
      </c>
      <c r="T1291">
        <v>11</v>
      </c>
      <c r="U1291">
        <v>10</v>
      </c>
      <c r="V1291">
        <v>3</v>
      </c>
      <c r="W1291">
        <v>8</v>
      </c>
    </row>
    <row r="1292" spans="14:23" x14ac:dyDescent="0.3">
      <c r="N1292" s="2"/>
      <c r="O1292" s="2"/>
      <c r="P1292" s="2"/>
      <c r="Q1292" s="2"/>
      <c r="R1292" s="2"/>
      <c r="S1292">
        <v>11</v>
      </c>
      <c r="T1292">
        <v>7</v>
      </c>
      <c r="U1292">
        <v>1</v>
      </c>
      <c r="V1292">
        <v>0</v>
      </c>
      <c r="W1292">
        <v>7</v>
      </c>
    </row>
    <row r="1293" spans="14:23" x14ac:dyDescent="0.3">
      <c r="N1293" s="3"/>
      <c r="O1293" s="3"/>
      <c r="P1293" s="3"/>
      <c r="Q1293" s="3"/>
      <c r="R1293" s="3"/>
      <c r="S1293">
        <v>10</v>
      </c>
      <c r="T1293">
        <v>10</v>
      </c>
      <c r="U1293">
        <v>3</v>
      </c>
      <c r="V1293">
        <v>0</v>
      </c>
      <c r="W1293">
        <v>8</v>
      </c>
    </row>
    <row r="1294" spans="14:23" x14ac:dyDescent="0.3">
      <c r="N1294" s="2"/>
      <c r="O1294" s="2"/>
      <c r="P1294" s="2"/>
      <c r="Q1294" s="2"/>
      <c r="R1294" s="2"/>
      <c r="S1294">
        <v>7</v>
      </c>
      <c r="T1294">
        <v>2</v>
      </c>
      <c r="U1294">
        <v>1</v>
      </c>
      <c r="V1294">
        <v>2</v>
      </c>
      <c r="W1294">
        <v>2</v>
      </c>
    </row>
    <row r="1295" spans="14:23" x14ac:dyDescent="0.3">
      <c r="N1295" s="3"/>
      <c r="O1295" s="3"/>
      <c r="P1295" s="3"/>
      <c r="Q1295" s="3"/>
      <c r="R1295" s="3"/>
      <c r="S1295">
        <v>7</v>
      </c>
      <c r="T1295">
        <v>3</v>
      </c>
      <c r="U1295">
        <v>2</v>
      </c>
      <c r="V1295">
        <v>1</v>
      </c>
      <c r="W1295">
        <v>2</v>
      </c>
    </row>
    <row r="1296" spans="14:23" x14ac:dyDescent="0.3">
      <c r="N1296" s="2"/>
      <c r="O1296" s="2"/>
      <c r="P1296" s="2"/>
      <c r="Q1296" s="2"/>
      <c r="R1296" s="2"/>
      <c r="S1296">
        <v>11</v>
      </c>
      <c r="T1296">
        <v>3</v>
      </c>
      <c r="U1296">
        <v>2</v>
      </c>
      <c r="V1296">
        <v>1</v>
      </c>
      <c r="W1296">
        <v>2</v>
      </c>
    </row>
    <row r="1297" spans="14:23" x14ac:dyDescent="0.3">
      <c r="N1297" s="3"/>
      <c r="O1297" s="3"/>
      <c r="P1297" s="3"/>
      <c r="Q1297" s="3"/>
      <c r="R1297" s="3"/>
      <c r="S1297">
        <v>23</v>
      </c>
      <c r="T1297">
        <v>22</v>
      </c>
      <c r="U1297">
        <v>14</v>
      </c>
      <c r="V1297">
        <v>13</v>
      </c>
      <c r="W1297">
        <v>5</v>
      </c>
    </row>
    <row r="1298" spans="14:23" x14ac:dyDescent="0.3">
      <c r="N1298" s="2"/>
      <c r="O1298" s="2"/>
      <c r="P1298" s="2"/>
      <c r="Q1298" s="2"/>
      <c r="R1298" s="2"/>
      <c r="S1298">
        <v>9</v>
      </c>
      <c r="T1298">
        <v>7</v>
      </c>
      <c r="U1298">
        <v>7</v>
      </c>
      <c r="V1298">
        <v>0</v>
      </c>
      <c r="W1298">
        <v>2</v>
      </c>
    </row>
    <row r="1299" spans="14:23" x14ac:dyDescent="0.3">
      <c r="N1299" s="3"/>
      <c r="O1299" s="3"/>
      <c r="P1299" s="3"/>
      <c r="Q1299" s="3"/>
      <c r="R1299" s="3"/>
      <c r="S1299">
        <v>6</v>
      </c>
      <c r="T1299">
        <v>5</v>
      </c>
      <c r="U1299">
        <v>1</v>
      </c>
      <c r="V1299">
        <v>1</v>
      </c>
      <c r="W1299">
        <v>4</v>
      </c>
    </row>
    <row r="1300" spans="14:23" x14ac:dyDescent="0.3">
      <c r="N1300" s="2"/>
      <c r="O1300" s="2"/>
      <c r="P1300" s="2"/>
      <c r="Q1300" s="2"/>
      <c r="R1300" s="2"/>
      <c r="S1300">
        <v>13</v>
      </c>
      <c r="T1300">
        <v>9</v>
      </c>
      <c r="U1300">
        <v>7</v>
      </c>
      <c r="V1300">
        <v>3</v>
      </c>
      <c r="W1300">
        <v>7</v>
      </c>
    </row>
    <row r="1301" spans="14:23" x14ac:dyDescent="0.3">
      <c r="N1301" s="3"/>
      <c r="O1301" s="3"/>
      <c r="P1301" s="3"/>
      <c r="Q1301" s="3"/>
      <c r="R1301" s="3"/>
      <c r="S1301">
        <v>12</v>
      </c>
      <c r="T1301">
        <v>5</v>
      </c>
      <c r="U1301">
        <v>3</v>
      </c>
      <c r="V1301">
        <v>0</v>
      </c>
      <c r="W1301">
        <v>3</v>
      </c>
    </row>
    <row r="1302" spans="14:23" x14ac:dyDescent="0.3">
      <c r="N1302" s="2"/>
      <c r="O1302" s="2"/>
      <c r="P1302" s="2"/>
      <c r="Q1302" s="2"/>
      <c r="R1302" s="2"/>
      <c r="S1302">
        <v>10</v>
      </c>
      <c r="T1302">
        <v>10</v>
      </c>
      <c r="U1302">
        <v>8</v>
      </c>
      <c r="V1302">
        <v>4</v>
      </c>
      <c r="W1302">
        <v>8</v>
      </c>
    </row>
    <row r="1303" spans="14:23" x14ac:dyDescent="0.3">
      <c r="N1303" s="3"/>
      <c r="O1303" s="3"/>
      <c r="P1303" s="3"/>
      <c r="Q1303" s="3"/>
      <c r="R1303" s="3"/>
      <c r="S1303">
        <v>37</v>
      </c>
      <c r="T1303">
        <v>16</v>
      </c>
      <c r="U1303">
        <v>9</v>
      </c>
      <c r="V1303">
        <v>14</v>
      </c>
      <c r="W1303">
        <v>14</v>
      </c>
    </row>
    <row r="1304" spans="14:23" x14ac:dyDescent="0.3">
      <c r="N1304" s="2"/>
      <c r="O1304" s="2"/>
      <c r="P1304" s="2"/>
      <c r="Q1304" s="2"/>
      <c r="R1304" s="2"/>
      <c r="S1304">
        <v>6</v>
      </c>
      <c r="T1304">
        <v>5</v>
      </c>
      <c r="U1304">
        <v>4</v>
      </c>
      <c r="V1304">
        <v>0</v>
      </c>
      <c r="W1304">
        <v>3</v>
      </c>
    </row>
    <row r="1305" spans="14:23" x14ac:dyDescent="0.3">
      <c r="N1305" s="3"/>
      <c r="O1305" s="3"/>
      <c r="P1305" s="3"/>
      <c r="Q1305" s="3"/>
      <c r="R1305" s="3"/>
      <c r="S1305">
        <v>28</v>
      </c>
      <c r="T1305">
        <v>22</v>
      </c>
      <c r="U1305">
        <v>11</v>
      </c>
      <c r="V1305">
        <v>14</v>
      </c>
      <c r="W1305">
        <v>10</v>
      </c>
    </row>
    <row r="1306" spans="14:23" x14ac:dyDescent="0.3">
      <c r="N1306" s="2"/>
      <c r="O1306" s="2"/>
      <c r="P1306" s="2"/>
      <c r="Q1306" s="2"/>
      <c r="R1306" s="2"/>
      <c r="S1306">
        <v>15</v>
      </c>
      <c r="T1306">
        <v>7</v>
      </c>
      <c r="U1306">
        <v>4</v>
      </c>
      <c r="V1306">
        <v>7</v>
      </c>
      <c r="W1306">
        <v>7</v>
      </c>
    </row>
    <row r="1307" spans="14:23" x14ac:dyDescent="0.3">
      <c r="N1307" s="3"/>
      <c r="O1307" s="3"/>
      <c r="P1307" s="3"/>
      <c r="Q1307" s="3"/>
      <c r="R1307" s="3"/>
      <c r="S1307">
        <v>14</v>
      </c>
      <c r="T1307">
        <v>7</v>
      </c>
      <c r="U1307">
        <v>1</v>
      </c>
      <c r="V1307">
        <v>1</v>
      </c>
      <c r="W1307">
        <v>7</v>
      </c>
    </row>
    <row r="1308" spans="14:23" x14ac:dyDescent="0.3">
      <c r="N1308" s="2"/>
      <c r="O1308" s="2"/>
      <c r="P1308" s="2"/>
      <c r="Q1308" s="2"/>
      <c r="R1308" s="2"/>
      <c r="S1308">
        <v>9</v>
      </c>
      <c r="T1308">
        <v>3</v>
      </c>
      <c r="U1308">
        <v>2</v>
      </c>
      <c r="V1308">
        <v>2</v>
      </c>
      <c r="W1308">
        <v>2</v>
      </c>
    </row>
    <row r="1309" spans="14:23" x14ac:dyDescent="0.3">
      <c r="N1309" s="3"/>
      <c r="O1309" s="3"/>
      <c r="P1309" s="3"/>
      <c r="Q1309" s="3"/>
      <c r="R1309" s="3"/>
      <c r="S1309">
        <v>3</v>
      </c>
      <c r="T1309">
        <v>3</v>
      </c>
      <c r="U1309">
        <v>2</v>
      </c>
      <c r="V1309">
        <v>1</v>
      </c>
      <c r="W1309">
        <v>2</v>
      </c>
    </row>
    <row r="1310" spans="14:23" x14ac:dyDescent="0.3">
      <c r="N1310" s="2"/>
      <c r="O1310" s="2"/>
      <c r="P1310" s="2"/>
      <c r="Q1310" s="2"/>
      <c r="R1310" s="2"/>
      <c r="S1310">
        <v>20</v>
      </c>
      <c r="T1310">
        <v>4</v>
      </c>
      <c r="U1310">
        <v>2</v>
      </c>
      <c r="V1310">
        <v>0</v>
      </c>
      <c r="W1310">
        <v>3</v>
      </c>
    </row>
    <row r="1311" spans="14:23" x14ac:dyDescent="0.3">
      <c r="N1311" s="3"/>
      <c r="O1311" s="3"/>
      <c r="P1311" s="3"/>
      <c r="Q1311" s="3"/>
      <c r="R1311" s="3"/>
      <c r="S1311">
        <v>5</v>
      </c>
      <c r="T1311">
        <v>5</v>
      </c>
      <c r="U1311">
        <v>3</v>
      </c>
      <c r="V1311">
        <v>1</v>
      </c>
      <c r="W1311">
        <v>2</v>
      </c>
    </row>
    <row r="1312" spans="14:23" x14ac:dyDescent="0.3">
      <c r="N1312" s="2"/>
      <c r="O1312" s="2"/>
      <c r="P1312" s="2"/>
      <c r="Q1312" s="2"/>
      <c r="R1312" s="2"/>
      <c r="S1312">
        <v>23</v>
      </c>
      <c r="T1312">
        <v>2</v>
      </c>
      <c r="U1312">
        <v>2</v>
      </c>
      <c r="V1312">
        <v>2</v>
      </c>
      <c r="W1312">
        <v>2</v>
      </c>
    </row>
    <row r="1313" spans="14:23" x14ac:dyDescent="0.3">
      <c r="N1313" s="3"/>
      <c r="O1313" s="3"/>
      <c r="P1313" s="3"/>
      <c r="Q1313" s="3"/>
      <c r="R1313" s="3"/>
      <c r="S1313">
        <v>0</v>
      </c>
      <c r="T1313">
        <v>0</v>
      </c>
      <c r="U1313">
        <v>0</v>
      </c>
      <c r="V1313">
        <v>0</v>
      </c>
      <c r="W1313">
        <v>0</v>
      </c>
    </row>
    <row r="1314" spans="14:23" x14ac:dyDescent="0.3">
      <c r="N1314" s="2"/>
      <c r="O1314" s="2"/>
      <c r="P1314" s="2"/>
      <c r="Q1314" s="2"/>
      <c r="R1314" s="2"/>
      <c r="S1314">
        <v>2</v>
      </c>
      <c r="T1314">
        <v>1</v>
      </c>
      <c r="U1314">
        <v>0</v>
      </c>
      <c r="V1314">
        <v>0</v>
      </c>
      <c r="W1314">
        <v>0</v>
      </c>
    </row>
    <row r="1315" spans="14:23" x14ac:dyDescent="0.3">
      <c r="N1315" s="3"/>
      <c r="O1315" s="3"/>
      <c r="P1315" s="3"/>
      <c r="Q1315" s="3"/>
      <c r="R1315" s="3"/>
      <c r="S1315">
        <v>4</v>
      </c>
      <c r="T1315">
        <v>2</v>
      </c>
      <c r="U1315">
        <v>2</v>
      </c>
      <c r="V1315">
        <v>2</v>
      </c>
      <c r="W1315">
        <v>0</v>
      </c>
    </row>
    <row r="1316" spans="14:23" x14ac:dyDescent="0.3">
      <c r="N1316" s="2"/>
      <c r="O1316" s="2"/>
      <c r="P1316" s="2"/>
      <c r="Q1316" s="2"/>
      <c r="R1316" s="2"/>
      <c r="S1316">
        <v>10</v>
      </c>
      <c r="T1316">
        <v>8</v>
      </c>
      <c r="U1316">
        <v>7</v>
      </c>
      <c r="V1316">
        <v>5</v>
      </c>
      <c r="W1316">
        <v>7</v>
      </c>
    </row>
    <row r="1317" spans="14:23" x14ac:dyDescent="0.3">
      <c r="N1317" s="3"/>
      <c r="O1317" s="3"/>
      <c r="P1317" s="3"/>
      <c r="Q1317" s="3"/>
      <c r="R1317" s="3"/>
      <c r="S1317">
        <v>15</v>
      </c>
      <c r="T1317">
        <v>1</v>
      </c>
      <c r="U1317">
        <v>0</v>
      </c>
      <c r="V1317">
        <v>0</v>
      </c>
      <c r="W1317">
        <v>0</v>
      </c>
    </row>
    <row r="1318" spans="14:23" x14ac:dyDescent="0.3">
      <c r="N1318" s="2"/>
      <c r="O1318" s="2"/>
      <c r="P1318" s="2"/>
      <c r="Q1318" s="2"/>
      <c r="R1318" s="2"/>
      <c r="S1318">
        <v>7</v>
      </c>
      <c r="T1318">
        <v>7</v>
      </c>
      <c r="U1318">
        <v>7</v>
      </c>
      <c r="V1318">
        <v>7</v>
      </c>
      <c r="W1318">
        <v>7</v>
      </c>
    </row>
    <row r="1319" spans="14:23" x14ac:dyDescent="0.3">
      <c r="N1319" s="3"/>
      <c r="O1319" s="3"/>
      <c r="P1319" s="3"/>
      <c r="Q1319" s="3"/>
      <c r="R1319" s="3"/>
      <c r="S1319">
        <v>6</v>
      </c>
      <c r="T1319">
        <v>5</v>
      </c>
      <c r="U1319">
        <v>4</v>
      </c>
      <c r="V1319">
        <v>0</v>
      </c>
      <c r="W1319">
        <v>2</v>
      </c>
    </row>
    <row r="1320" spans="14:23" x14ac:dyDescent="0.3">
      <c r="N1320" s="2"/>
      <c r="O1320" s="2"/>
      <c r="P1320" s="2"/>
      <c r="Q1320" s="2"/>
      <c r="R1320" s="2"/>
      <c r="S1320">
        <v>11</v>
      </c>
      <c r="T1320">
        <v>11</v>
      </c>
      <c r="U1320">
        <v>8</v>
      </c>
      <c r="V1320">
        <v>3</v>
      </c>
      <c r="W1320">
        <v>10</v>
      </c>
    </row>
    <row r="1321" spans="14:23" x14ac:dyDescent="0.3">
      <c r="N1321" s="3"/>
      <c r="O1321" s="3"/>
      <c r="P1321" s="3"/>
      <c r="Q1321" s="3"/>
      <c r="R1321" s="3"/>
      <c r="S1321">
        <v>4</v>
      </c>
      <c r="T1321">
        <v>0</v>
      </c>
      <c r="U1321">
        <v>0</v>
      </c>
      <c r="V1321">
        <v>0</v>
      </c>
      <c r="W1321">
        <v>0</v>
      </c>
    </row>
    <row r="1322" spans="14:23" x14ac:dyDescent="0.3">
      <c r="N1322" s="2"/>
      <c r="O1322" s="2"/>
      <c r="P1322" s="2"/>
      <c r="Q1322" s="2"/>
      <c r="R1322" s="2"/>
      <c r="S1322">
        <v>10</v>
      </c>
      <c r="T1322">
        <v>6</v>
      </c>
      <c r="U1322">
        <v>3</v>
      </c>
      <c r="V1322">
        <v>3</v>
      </c>
      <c r="W1322">
        <v>3</v>
      </c>
    </row>
    <row r="1323" spans="14:23" x14ac:dyDescent="0.3">
      <c r="N1323" s="3"/>
      <c r="O1323" s="3"/>
      <c r="P1323" s="3"/>
      <c r="Q1323" s="3"/>
      <c r="R1323" s="3"/>
      <c r="S1323">
        <v>7</v>
      </c>
      <c r="T1323">
        <v>2</v>
      </c>
      <c r="U1323">
        <v>2</v>
      </c>
      <c r="V1323">
        <v>2</v>
      </c>
      <c r="W1323">
        <v>0</v>
      </c>
    </row>
    <row r="1324" spans="14:23" x14ac:dyDescent="0.3">
      <c r="N1324" s="2"/>
      <c r="O1324" s="2"/>
      <c r="P1324" s="2"/>
      <c r="Q1324" s="2"/>
      <c r="R1324" s="2"/>
      <c r="S1324">
        <v>12</v>
      </c>
      <c r="T1324">
        <v>9</v>
      </c>
      <c r="U1324">
        <v>8</v>
      </c>
      <c r="V1324">
        <v>4</v>
      </c>
      <c r="W1324">
        <v>7</v>
      </c>
    </row>
    <row r="1325" spans="14:23" x14ac:dyDescent="0.3">
      <c r="N1325" s="3"/>
      <c r="O1325" s="3"/>
      <c r="P1325" s="3"/>
      <c r="Q1325" s="3"/>
      <c r="R1325" s="3"/>
      <c r="S1325">
        <v>3</v>
      </c>
      <c r="T1325">
        <v>3</v>
      </c>
      <c r="U1325">
        <v>2</v>
      </c>
      <c r="V1325">
        <v>2</v>
      </c>
      <c r="W1325">
        <v>2</v>
      </c>
    </row>
    <row r="1326" spans="14:23" x14ac:dyDescent="0.3">
      <c r="N1326" s="2"/>
      <c r="O1326" s="2"/>
      <c r="P1326" s="2"/>
      <c r="Q1326" s="2"/>
      <c r="R1326" s="2"/>
      <c r="S1326">
        <v>11</v>
      </c>
      <c r="T1326">
        <v>7</v>
      </c>
      <c r="U1326">
        <v>0</v>
      </c>
      <c r="V1326">
        <v>1</v>
      </c>
      <c r="W1326">
        <v>6</v>
      </c>
    </row>
    <row r="1327" spans="14:23" x14ac:dyDescent="0.3">
      <c r="N1327" s="3"/>
      <c r="O1327" s="3"/>
      <c r="P1327" s="3"/>
      <c r="Q1327" s="3"/>
      <c r="R1327" s="3"/>
      <c r="S1327">
        <v>8</v>
      </c>
      <c r="T1327">
        <v>0</v>
      </c>
      <c r="U1327">
        <v>0</v>
      </c>
      <c r="V1327">
        <v>0</v>
      </c>
      <c r="W1327">
        <v>0</v>
      </c>
    </row>
    <row r="1328" spans="14:23" x14ac:dyDescent="0.3">
      <c r="N1328" s="2"/>
      <c r="O1328" s="2"/>
      <c r="P1328" s="2"/>
      <c r="Q1328" s="2"/>
      <c r="R1328" s="2"/>
      <c r="S1328">
        <v>7</v>
      </c>
      <c r="T1328">
        <v>2</v>
      </c>
      <c r="U1328">
        <v>2</v>
      </c>
      <c r="V1328">
        <v>2</v>
      </c>
      <c r="W1328">
        <v>2</v>
      </c>
    </row>
    <row r="1329" spans="14:23" x14ac:dyDescent="0.3">
      <c r="N1329" s="3"/>
      <c r="O1329" s="3"/>
      <c r="P1329" s="3"/>
      <c r="Q1329" s="3"/>
      <c r="R1329" s="3"/>
      <c r="S1329">
        <v>25</v>
      </c>
      <c r="T1329">
        <v>19</v>
      </c>
      <c r="U1329">
        <v>17</v>
      </c>
      <c r="V1329">
        <v>2</v>
      </c>
      <c r="W1329">
        <v>8</v>
      </c>
    </row>
    <row r="1330" spans="14:23" x14ac:dyDescent="0.3">
      <c r="N1330" s="2"/>
      <c r="O1330" s="2"/>
      <c r="P1330" s="2"/>
      <c r="Q1330" s="2"/>
      <c r="R1330" s="2"/>
      <c r="S1330">
        <v>9</v>
      </c>
      <c r="T1330">
        <v>9</v>
      </c>
      <c r="U1330">
        <v>8</v>
      </c>
      <c r="V1330">
        <v>5</v>
      </c>
      <c r="W1330">
        <v>8</v>
      </c>
    </row>
    <row r="1331" spans="14:23" x14ac:dyDescent="0.3">
      <c r="N1331" s="3"/>
      <c r="O1331" s="3"/>
      <c r="P1331" s="3"/>
      <c r="Q1331" s="3"/>
      <c r="R1331" s="3"/>
      <c r="S1331">
        <v>1</v>
      </c>
      <c r="T1331">
        <v>1</v>
      </c>
      <c r="U1331">
        <v>0</v>
      </c>
      <c r="V1331">
        <v>0</v>
      </c>
      <c r="W1331">
        <v>0</v>
      </c>
    </row>
    <row r="1332" spans="14:23" x14ac:dyDescent="0.3">
      <c r="N1332" s="2"/>
      <c r="O1332" s="2"/>
      <c r="P1332" s="2"/>
      <c r="Q1332" s="2"/>
      <c r="R1332" s="2"/>
      <c r="S1332">
        <v>21</v>
      </c>
      <c r="T1332">
        <v>16</v>
      </c>
      <c r="U1332">
        <v>12</v>
      </c>
      <c r="V1332">
        <v>6</v>
      </c>
      <c r="W1332">
        <v>14</v>
      </c>
    </row>
    <row r="1333" spans="14:23" x14ac:dyDescent="0.3">
      <c r="N1333" s="3"/>
      <c r="O1333" s="3"/>
      <c r="P1333" s="3"/>
      <c r="Q1333" s="3"/>
      <c r="R1333" s="3"/>
      <c r="S1333">
        <v>29</v>
      </c>
      <c r="T1333">
        <v>22</v>
      </c>
      <c r="U1333">
        <v>10</v>
      </c>
      <c r="V1333">
        <v>12</v>
      </c>
      <c r="W1333">
        <v>9</v>
      </c>
    </row>
    <row r="1334" spans="14:23" x14ac:dyDescent="0.3">
      <c r="N1334" s="2"/>
      <c r="O1334" s="2"/>
      <c r="P1334" s="2"/>
      <c r="Q1334" s="2"/>
      <c r="R1334" s="2"/>
      <c r="S1334">
        <v>1</v>
      </c>
      <c r="T1334">
        <v>1</v>
      </c>
      <c r="U1334">
        <v>0</v>
      </c>
      <c r="V1334">
        <v>1</v>
      </c>
      <c r="W1334">
        <v>0</v>
      </c>
    </row>
    <row r="1335" spans="14:23" x14ac:dyDescent="0.3">
      <c r="N1335" s="3"/>
      <c r="O1335" s="3"/>
      <c r="P1335" s="3"/>
      <c r="Q1335" s="3"/>
      <c r="R1335" s="3"/>
      <c r="S1335">
        <v>14</v>
      </c>
      <c r="T1335">
        <v>8</v>
      </c>
      <c r="U1335">
        <v>7</v>
      </c>
      <c r="V1335">
        <v>0</v>
      </c>
      <c r="W1335">
        <v>7</v>
      </c>
    </row>
    <row r="1336" spans="14:23" x14ac:dyDescent="0.3">
      <c r="N1336" s="2"/>
      <c r="O1336" s="2"/>
      <c r="P1336" s="2"/>
      <c r="Q1336" s="2"/>
      <c r="R1336" s="2"/>
      <c r="S1336">
        <v>8</v>
      </c>
      <c r="T1336">
        <v>7</v>
      </c>
      <c r="U1336">
        <v>6</v>
      </c>
      <c r="V1336">
        <v>7</v>
      </c>
      <c r="W1336">
        <v>3</v>
      </c>
    </row>
    <row r="1337" spans="14:23" x14ac:dyDescent="0.3">
      <c r="N1337" s="3"/>
      <c r="O1337" s="3"/>
      <c r="P1337" s="3"/>
      <c r="Q1337" s="3"/>
      <c r="R1337" s="3"/>
      <c r="S1337">
        <v>7</v>
      </c>
      <c r="T1337">
        <v>2</v>
      </c>
      <c r="U1337">
        <v>2</v>
      </c>
      <c r="V1337">
        <v>2</v>
      </c>
      <c r="W1337">
        <v>2</v>
      </c>
    </row>
    <row r="1338" spans="14:23" x14ac:dyDescent="0.3">
      <c r="N1338" s="2"/>
      <c r="O1338" s="2"/>
      <c r="P1338" s="2"/>
      <c r="Q1338" s="2"/>
      <c r="R1338" s="2"/>
      <c r="S1338">
        <v>19</v>
      </c>
      <c r="T1338">
        <v>5</v>
      </c>
      <c r="U1338">
        <v>2</v>
      </c>
      <c r="V1338">
        <v>0</v>
      </c>
      <c r="W1338">
        <v>4</v>
      </c>
    </row>
    <row r="1339" spans="14:23" x14ac:dyDescent="0.3">
      <c r="N1339" s="3"/>
      <c r="O1339" s="3"/>
      <c r="P1339" s="3"/>
      <c r="Q1339" s="3"/>
      <c r="R1339" s="3"/>
      <c r="S1339">
        <v>1</v>
      </c>
      <c r="T1339">
        <v>1</v>
      </c>
      <c r="U1339">
        <v>0</v>
      </c>
      <c r="V1339">
        <v>0</v>
      </c>
      <c r="W1339">
        <v>0</v>
      </c>
    </row>
    <row r="1340" spans="14:23" x14ac:dyDescent="0.3">
      <c r="N1340" s="2"/>
      <c r="O1340" s="2"/>
      <c r="P1340" s="2"/>
      <c r="Q1340" s="2"/>
      <c r="R1340" s="2"/>
      <c r="S1340">
        <v>1</v>
      </c>
      <c r="T1340">
        <v>1</v>
      </c>
      <c r="U1340">
        <v>0</v>
      </c>
      <c r="V1340">
        <v>0</v>
      </c>
      <c r="W1340">
        <v>0</v>
      </c>
    </row>
    <row r="1341" spans="14:23" x14ac:dyDescent="0.3">
      <c r="N1341" s="3"/>
      <c r="O1341" s="3"/>
      <c r="P1341" s="3"/>
      <c r="Q1341" s="3"/>
      <c r="R1341" s="3"/>
      <c r="S1341">
        <v>1</v>
      </c>
      <c r="T1341">
        <v>1</v>
      </c>
      <c r="U1341">
        <v>0</v>
      </c>
      <c r="V1341">
        <v>0</v>
      </c>
      <c r="W1341">
        <v>0</v>
      </c>
    </row>
    <row r="1342" spans="14:23" x14ac:dyDescent="0.3">
      <c r="N1342" s="2"/>
      <c r="O1342" s="2"/>
      <c r="P1342" s="2"/>
      <c r="Q1342" s="2"/>
      <c r="R1342" s="2"/>
      <c r="S1342">
        <v>10</v>
      </c>
      <c r="T1342">
        <v>10</v>
      </c>
      <c r="U1342">
        <v>9</v>
      </c>
      <c r="V1342">
        <v>1</v>
      </c>
      <c r="W1342">
        <v>7</v>
      </c>
    </row>
    <row r="1343" spans="14:23" x14ac:dyDescent="0.3">
      <c r="N1343" s="3"/>
      <c r="O1343" s="3"/>
      <c r="P1343" s="3"/>
      <c r="Q1343" s="3"/>
      <c r="R1343" s="3"/>
      <c r="S1343">
        <v>10</v>
      </c>
      <c r="T1343">
        <v>10</v>
      </c>
      <c r="U1343">
        <v>8</v>
      </c>
      <c r="V1343">
        <v>0</v>
      </c>
      <c r="W1343">
        <v>2</v>
      </c>
    </row>
    <row r="1344" spans="14:23" x14ac:dyDescent="0.3">
      <c r="N1344" s="2"/>
      <c r="O1344" s="2"/>
      <c r="P1344" s="2"/>
      <c r="Q1344" s="2"/>
      <c r="R1344" s="2"/>
      <c r="S1344">
        <v>9</v>
      </c>
      <c r="T1344">
        <v>5</v>
      </c>
      <c r="U1344">
        <v>3</v>
      </c>
      <c r="V1344">
        <v>1</v>
      </c>
      <c r="W1344">
        <v>0</v>
      </c>
    </row>
    <row r="1345" spans="14:23" x14ac:dyDescent="0.3">
      <c r="N1345" s="3"/>
      <c r="O1345" s="3"/>
      <c r="P1345" s="3"/>
      <c r="Q1345" s="3"/>
      <c r="R1345" s="3"/>
      <c r="S1345">
        <v>11</v>
      </c>
      <c r="T1345">
        <v>3</v>
      </c>
      <c r="U1345">
        <v>2</v>
      </c>
      <c r="V1345">
        <v>1</v>
      </c>
      <c r="W1345">
        <v>2</v>
      </c>
    </row>
    <row r="1346" spans="14:23" x14ac:dyDescent="0.3">
      <c r="N1346" s="2"/>
      <c r="O1346" s="2"/>
      <c r="P1346" s="2"/>
      <c r="Q1346" s="2"/>
      <c r="R1346" s="2"/>
      <c r="S1346">
        <v>16</v>
      </c>
      <c r="T1346">
        <v>5</v>
      </c>
      <c r="U1346">
        <v>3</v>
      </c>
      <c r="V1346">
        <v>0</v>
      </c>
      <c r="W1346">
        <v>4</v>
      </c>
    </row>
    <row r="1347" spans="14:23" x14ac:dyDescent="0.3">
      <c r="N1347" s="3"/>
      <c r="O1347" s="3"/>
      <c r="P1347" s="3"/>
      <c r="Q1347" s="3"/>
      <c r="R1347" s="3"/>
      <c r="S1347">
        <v>4</v>
      </c>
      <c r="T1347">
        <v>3</v>
      </c>
      <c r="U1347">
        <v>2</v>
      </c>
      <c r="V1347">
        <v>0</v>
      </c>
      <c r="W1347">
        <v>2</v>
      </c>
    </row>
    <row r="1348" spans="14:23" x14ac:dyDescent="0.3">
      <c r="N1348" s="2"/>
      <c r="O1348" s="2"/>
      <c r="P1348" s="2"/>
      <c r="Q1348" s="2"/>
      <c r="R1348" s="2"/>
      <c r="S1348">
        <v>10</v>
      </c>
      <c r="T1348">
        <v>9</v>
      </c>
      <c r="U1348">
        <v>8</v>
      </c>
      <c r="V1348">
        <v>3</v>
      </c>
      <c r="W1348">
        <v>8</v>
      </c>
    </row>
    <row r="1349" spans="14:23" x14ac:dyDescent="0.3">
      <c r="N1349" s="3"/>
      <c r="O1349" s="3"/>
      <c r="P1349" s="3"/>
      <c r="Q1349" s="3"/>
      <c r="R1349" s="3"/>
      <c r="S1349">
        <v>10</v>
      </c>
      <c r="T1349">
        <v>10</v>
      </c>
      <c r="U1349">
        <v>1</v>
      </c>
      <c r="V1349">
        <v>0</v>
      </c>
      <c r="W1349">
        <v>8</v>
      </c>
    </row>
    <row r="1350" spans="14:23" x14ac:dyDescent="0.3">
      <c r="N1350" s="2"/>
      <c r="O1350" s="2"/>
      <c r="P1350" s="2"/>
      <c r="Q1350" s="2"/>
      <c r="R1350" s="2"/>
      <c r="S1350">
        <v>22</v>
      </c>
      <c r="T1350">
        <v>19</v>
      </c>
      <c r="U1350">
        <v>7</v>
      </c>
      <c r="V1350">
        <v>11</v>
      </c>
      <c r="W1350">
        <v>16</v>
      </c>
    </row>
    <row r="1351" spans="14:23" x14ac:dyDescent="0.3">
      <c r="N1351" s="3"/>
      <c r="O1351" s="3"/>
      <c r="P1351" s="3"/>
      <c r="Q1351" s="3"/>
      <c r="R1351" s="3"/>
      <c r="S1351">
        <v>1</v>
      </c>
      <c r="T1351">
        <v>1</v>
      </c>
      <c r="U1351">
        <v>0</v>
      </c>
      <c r="V1351">
        <v>1</v>
      </c>
      <c r="W1351">
        <v>0</v>
      </c>
    </row>
    <row r="1352" spans="14:23" x14ac:dyDescent="0.3">
      <c r="N1352" s="2"/>
      <c r="O1352" s="2"/>
      <c r="P1352" s="2"/>
      <c r="Q1352" s="2"/>
      <c r="R1352" s="2"/>
      <c r="S1352">
        <v>9</v>
      </c>
      <c r="T1352">
        <v>8</v>
      </c>
      <c r="U1352">
        <v>7</v>
      </c>
      <c r="V1352">
        <v>0</v>
      </c>
      <c r="W1352">
        <v>7</v>
      </c>
    </row>
    <row r="1353" spans="14:23" x14ac:dyDescent="0.3">
      <c r="N1353" s="3"/>
      <c r="O1353" s="3"/>
      <c r="P1353" s="3"/>
      <c r="Q1353" s="3"/>
      <c r="R1353" s="3"/>
      <c r="S1353">
        <v>24</v>
      </c>
      <c r="T1353">
        <v>22</v>
      </c>
      <c r="U1353">
        <v>17</v>
      </c>
      <c r="V1353">
        <v>4</v>
      </c>
      <c r="W1353">
        <v>7</v>
      </c>
    </row>
    <row r="1354" spans="14:23" x14ac:dyDescent="0.3">
      <c r="N1354" s="2"/>
      <c r="O1354" s="2"/>
      <c r="P1354" s="2"/>
      <c r="Q1354" s="2"/>
      <c r="R1354" s="2"/>
      <c r="S1354">
        <v>10</v>
      </c>
      <c r="T1354">
        <v>2</v>
      </c>
      <c r="U1354">
        <v>0</v>
      </c>
      <c r="V1354">
        <v>2</v>
      </c>
      <c r="W1354">
        <v>2</v>
      </c>
    </row>
    <row r="1355" spans="14:23" x14ac:dyDescent="0.3">
      <c r="N1355" s="3"/>
      <c r="O1355" s="3"/>
      <c r="P1355" s="3"/>
      <c r="Q1355" s="3"/>
      <c r="R1355" s="3"/>
      <c r="S1355">
        <v>5</v>
      </c>
      <c r="T1355">
        <v>5</v>
      </c>
      <c r="U1355">
        <v>2</v>
      </c>
      <c r="V1355">
        <v>3</v>
      </c>
      <c r="W1355">
        <v>0</v>
      </c>
    </row>
    <row r="1356" spans="14:23" x14ac:dyDescent="0.3">
      <c r="N1356" s="2"/>
      <c r="O1356" s="2"/>
      <c r="P1356" s="2"/>
      <c r="Q1356" s="2"/>
      <c r="R1356" s="2"/>
      <c r="S1356">
        <v>5</v>
      </c>
      <c r="T1356">
        <v>4</v>
      </c>
      <c r="U1356">
        <v>2</v>
      </c>
      <c r="V1356">
        <v>1</v>
      </c>
      <c r="W1356">
        <v>0</v>
      </c>
    </row>
    <row r="1357" spans="14:23" x14ac:dyDescent="0.3">
      <c r="N1357" s="3"/>
      <c r="O1357" s="3"/>
      <c r="P1357" s="3"/>
      <c r="Q1357" s="3"/>
      <c r="R1357" s="3"/>
      <c r="S1357">
        <v>12</v>
      </c>
      <c r="T1357">
        <v>4</v>
      </c>
      <c r="U1357">
        <v>2</v>
      </c>
      <c r="V1357">
        <v>1</v>
      </c>
      <c r="W1357">
        <v>3</v>
      </c>
    </row>
    <row r="1358" spans="14:23" x14ac:dyDescent="0.3">
      <c r="N1358" s="2"/>
      <c r="O1358" s="2"/>
      <c r="P1358" s="2"/>
      <c r="Q1358" s="2"/>
      <c r="R1358" s="2"/>
      <c r="S1358">
        <v>14</v>
      </c>
      <c r="T1358">
        <v>5</v>
      </c>
      <c r="U1358">
        <v>4</v>
      </c>
      <c r="V1358">
        <v>1</v>
      </c>
      <c r="W1358">
        <v>4</v>
      </c>
    </row>
    <row r="1359" spans="14:23" x14ac:dyDescent="0.3">
      <c r="N1359" s="3"/>
      <c r="O1359" s="3"/>
      <c r="P1359" s="3"/>
      <c r="Q1359" s="3"/>
      <c r="R1359" s="3"/>
      <c r="S1359">
        <v>18</v>
      </c>
      <c r="T1359">
        <v>13</v>
      </c>
      <c r="U1359">
        <v>7</v>
      </c>
      <c r="V1359">
        <v>5</v>
      </c>
      <c r="W1359">
        <v>7</v>
      </c>
    </row>
    <row r="1360" spans="14:23" x14ac:dyDescent="0.3">
      <c r="N1360" s="2"/>
      <c r="O1360" s="2"/>
      <c r="P1360" s="2"/>
      <c r="Q1360" s="2"/>
      <c r="R1360" s="2"/>
      <c r="S1360">
        <v>8</v>
      </c>
      <c r="T1360">
        <v>5</v>
      </c>
      <c r="U1360">
        <v>2</v>
      </c>
      <c r="V1360">
        <v>1</v>
      </c>
      <c r="W1360">
        <v>4</v>
      </c>
    </row>
    <row r="1361" spans="14:23" x14ac:dyDescent="0.3">
      <c r="N1361" s="3"/>
      <c r="O1361" s="3"/>
      <c r="P1361" s="3"/>
      <c r="Q1361" s="3"/>
      <c r="R1361" s="3"/>
      <c r="S1361">
        <v>9</v>
      </c>
      <c r="T1361">
        <v>4</v>
      </c>
      <c r="U1361">
        <v>2</v>
      </c>
      <c r="V1361">
        <v>0</v>
      </c>
      <c r="W1361">
        <v>1</v>
      </c>
    </row>
    <row r="1362" spans="14:23" x14ac:dyDescent="0.3">
      <c r="N1362" s="2"/>
      <c r="O1362" s="2"/>
      <c r="P1362" s="2"/>
      <c r="Q1362" s="2"/>
      <c r="R1362" s="2"/>
      <c r="S1362">
        <v>4</v>
      </c>
      <c r="T1362">
        <v>2</v>
      </c>
      <c r="U1362">
        <v>2</v>
      </c>
      <c r="V1362">
        <v>2</v>
      </c>
      <c r="W1362">
        <v>2</v>
      </c>
    </row>
    <row r="1363" spans="14:23" x14ac:dyDescent="0.3">
      <c r="N1363" s="3"/>
      <c r="O1363" s="3"/>
      <c r="P1363" s="3"/>
      <c r="Q1363" s="3"/>
      <c r="R1363" s="3"/>
      <c r="S1363">
        <v>8</v>
      </c>
      <c r="T1363">
        <v>7</v>
      </c>
      <c r="U1363">
        <v>7</v>
      </c>
      <c r="V1363">
        <v>7</v>
      </c>
      <c r="W1363">
        <v>7</v>
      </c>
    </row>
    <row r="1364" spans="14:23" x14ac:dyDescent="0.3">
      <c r="N1364" s="2"/>
      <c r="O1364" s="2"/>
      <c r="P1364" s="2"/>
      <c r="Q1364" s="2"/>
      <c r="R1364" s="2"/>
      <c r="S1364">
        <v>12</v>
      </c>
      <c r="T1364">
        <v>4</v>
      </c>
      <c r="U1364">
        <v>2</v>
      </c>
      <c r="V1364">
        <v>0</v>
      </c>
      <c r="W1364">
        <v>3</v>
      </c>
    </row>
    <row r="1365" spans="14:23" x14ac:dyDescent="0.3">
      <c r="N1365" s="3"/>
      <c r="O1365" s="3"/>
      <c r="P1365" s="3"/>
      <c r="Q1365" s="3"/>
      <c r="R1365" s="3"/>
      <c r="S1365">
        <v>10</v>
      </c>
      <c r="T1365">
        <v>10</v>
      </c>
      <c r="U1365">
        <v>4</v>
      </c>
      <c r="V1365">
        <v>0</v>
      </c>
      <c r="W1365">
        <v>9</v>
      </c>
    </row>
    <row r="1366" spans="14:23" x14ac:dyDescent="0.3">
      <c r="N1366" s="2"/>
      <c r="O1366" s="2"/>
      <c r="P1366" s="2"/>
      <c r="Q1366" s="2"/>
      <c r="R1366" s="2"/>
      <c r="S1366">
        <v>7</v>
      </c>
      <c r="T1366">
        <v>7</v>
      </c>
      <c r="U1366">
        <v>7</v>
      </c>
      <c r="V1366">
        <v>0</v>
      </c>
      <c r="W1366">
        <v>7</v>
      </c>
    </row>
    <row r="1367" spans="14:23" x14ac:dyDescent="0.3">
      <c r="N1367" s="3"/>
      <c r="O1367" s="3"/>
      <c r="P1367" s="3"/>
      <c r="Q1367" s="3"/>
      <c r="R1367" s="3"/>
      <c r="S1367">
        <v>1</v>
      </c>
      <c r="T1367">
        <v>1</v>
      </c>
      <c r="U1367">
        <v>0</v>
      </c>
      <c r="V1367">
        <v>0</v>
      </c>
      <c r="W1367">
        <v>0</v>
      </c>
    </row>
    <row r="1368" spans="14:23" x14ac:dyDescent="0.3">
      <c r="N1368" s="2"/>
      <c r="O1368" s="2"/>
      <c r="P1368" s="2"/>
      <c r="Q1368" s="2"/>
      <c r="R1368" s="2"/>
      <c r="S1368">
        <v>10</v>
      </c>
      <c r="T1368">
        <v>3</v>
      </c>
      <c r="U1368">
        <v>2</v>
      </c>
      <c r="V1368">
        <v>1</v>
      </c>
      <c r="W1368">
        <v>2</v>
      </c>
    </row>
    <row r="1369" spans="14:23" x14ac:dyDescent="0.3">
      <c r="N1369" s="3"/>
      <c r="O1369" s="3"/>
      <c r="P1369" s="3"/>
      <c r="Q1369" s="3"/>
      <c r="R1369" s="3"/>
      <c r="S1369">
        <v>6</v>
      </c>
      <c r="T1369">
        <v>5</v>
      </c>
      <c r="U1369">
        <v>3</v>
      </c>
      <c r="V1369">
        <v>1</v>
      </c>
      <c r="W1369">
        <v>2</v>
      </c>
    </row>
    <row r="1370" spans="14:23" x14ac:dyDescent="0.3">
      <c r="N1370" s="2"/>
      <c r="O1370" s="2"/>
      <c r="P1370" s="2"/>
      <c r="Q1370" s="2"/>
      <c r="R1370" s="2"/>
      <c r="S1370">
        <v>16</v>
      </c>
      <c r="T1370">
        <v>15</v>
      </c>
      <c r="U1370">
        <v>10</v>
      </c>
      <c r="V1370">
        <v>6</v>
      </c>
      <c r="W1370">
        <v>11</v>
      </c>
    </row>
    <row r="1371" spans="14:23" x14ac:dyDescent="0.3">
      <c r="N1371" s="3"/>
      <c r="O1371" s="3"/>
      <c r="P1371" s="3"/>
      <c r="Q1371" s="3"/>
      <c r="R1371" s="3"/>
      <c r="S1371">
        <v>6</v>
      </c>
      <c r="T1371">
        <v>2</v>
      </c>
      <c r="U1371">
        <v>0</v>
      </c>
      <c r="V1371">
        <v>2</v>
      </c>
      <c r="W1371">
        <v>2</v>
      </c>
    </row>
    <row r="1372" spans="14:23" x14ac:dyDescent="0.3">
      <c r="N1372" s="2"/>
      <c r="O1372" s="2"/>
      <c r="P1372" s="2"/>
      <c r="Q1372" s="2"/>
      <c r="R1372" s="2"/>
      <c r="S1372">
        <v>16</v>
      </c>
      <c r="T1372">
        <v>8</v>
      </c>
      <c r="U1372">
        <v>7</v>
      </c>
      <c r="V1372">
        <v>1</v>
      </c>
      <c r="W1372">
        <v>7</v>
      </c>
    </row>
    <row r="1373" spans="14:23" x14ac:dyDescent="0.3">
      <c r="N1373" s="3"/>
      <c r="O1373" s="3"/>
      <c r="P1373" s="3"/>
      <c r="Q1373" s="3"/>
      <c r="R1373" s="3"/>
      <c r="S1373">
        <v>6</v>
      </c>
      <c r="T1373">
        <v>0</v>
      </c>
      <c r="U1373">
        <v>0</v>
      </c>
      <c r="V1373">
        <v>0</v>
      </c>
      <c r="W1373">
        <v>0</v>
      </c>
    </row>
    <row r="1374" spans="14:23" x14ac:dyDescent="0.3">
      <c r="N1374" s="2"/>
      <c r="O1374" s="2"/>
      <c r="P1374" s="2"/>
      <c r="Q1374" s="2"/>
      <c r="R1374" s="2"/>
      <c r="S1374">
        <v>10</v>
      </c>
      <c r="T1374">
        <v>10</v>
      </c>
      <c r="U1374">
        <v>0</v>
      </c>
      <c r="V1374">
        <v>7</v>
      </c>
      <c r="W1374">
        <v>9</v>
      </c>
    </row>
    <row r="1375" spans="14:23" x14ac:dyDescent="0.3">
      <c r="N1375" s="3"/>
      <c r="O1375" s="3"/>
      <c r="P1375" s="3"/>
      <c r="Q1375" s="3"/>
      <c r="R1375" s="3"/>
      <c r="S1375">
        <v>20</v>
      </c>
      <c r="T1375">
        <v>20</v>
      </c>
      <c r="U1375">
        <v>11</v>
      </c>
      <c r="V1375">
        <v>0</v>
      </c>
      <c r="W1375">
        <v>7</v>
      </c>
    </row>
    <row r="1376" spans="14:23" x14ac:dyDescent="0.3">
      <c r="N1376" s="2"/>
      <c r="O1376" s="2"/>
      <c r="P1376" s="2"/>
      <c r="Q1376" s="2"/>
      <c r="R1376" s="2"/>
      <c r="S1376">
        <v>29</v>
      </c>
      <c r="T1376">
        <v>1</v>
      </c>
      <c r="U1376">
        <v>0</v>
      </c>
      <c r="V1376">
        <v>0</v>
      </c>
      <c r="W1376">
        <v>0</v>
      </c>
    </row>
    <row r="1377" spans="14:23" x14ac:dyDescent="0.3">
      <c r="N1377" s="3"/>
      <c r="O1377" s="3"/>
      <c r="P1377" s="3"/>
      <c r="Q1377" s="3"/>
      <c r="R1377" s="3"/>
      <c r="S1377">
        <v>8</v>
      </c>
      <c r="T1377">
        <v>4</v>
      </c>
      <c r="U1377">
        <v>1</v>
      </c>
      <c r="V1377">
        <v>0</v>
      </c>
      <c r="W1377">
        <v>3</v>
      </c>
    </row>
    <row r="1378" spans="14:23" x14ac:dyDescent="0.3">
      <c r="N1378" s="2"/>
      <c r="O1378" s="2"/>
      <c r="P1378" s="2"/>
      <c r="Q1378" s="2"/>
      <c r="R1378" s="2"/>
      <c r="S1378">
        <v>10</v>
      </c>
      <c r="T1378">
        <v>5</v>
      </c>
      <c r="U1378">
        <v>2</v>
      </c>
      <c r="V1378">
        <v>0</v>
      </c>
      <c r="W1378">
        <v>3</v>
      </c>
    </row>
    <row r="1379" spans="14:23" x14ac:dyDescent="0.3">
      <c r="N1379" s="3"/>
      <c r="O1379" s="3"/>
      <c r="P1379" s="3"/>
      <c r="Q1379" s="3"/>
      <c r="R1379" s="3"/>
      <c r="S1379">
        <v>28</v>
      </c>
      <c r="T1379">
        <v>5</v>
      </c>
      <c r="U1379">
        <v>4</v>
      </c>
      <c r="V1379">
        <v>4</v>
      </c>
      <c r="W1379">
        <v>3</v>
      </c>
    </row>
    <row r="1380" spans="14:23" x14ac:dyDescent="0.3">
      <c r="N1380" s="2"/>
      <c r="O1380" s="2"/>
      <c r="P1380" s="2"/>
      <c r="Q1380" s="2"/>
      <c r="R1380" s="2"/>
      <c r="S1380">
        <v>14</v>
      </c>
      <c r="T1380">
        <v>0</v>
      </c>
      <c r="U1380">
        <v>0</v>
      </c>
      <c r="V1380">
        <v>0</v>
      </c>
      <c r="W1380">
        <v>0</v>
      </c>
    </row>
    <row r="1381" spans="14:23" x14ac:dyDescent="0.3">
      <c r="N1381" s="3"/>
      <c r="O1381" s="3"/>
      <c r="P1381" s="3"/>
      <c r="Q1381" s="3"/>
      <c r="R1381" s="3"/>
      <c r="S1381">
        <v>1</v>
      </c>
      <c r="T1381">
        <v>1</v>
      </c>
      <c r="U1381">
        <v>0</v>
      </c>
      <c r="V1381">
        <v>0</v>
      </c>
      <c r="W1381">
        <v>0</v>
      </c>
    </row>
    <row r="1382" spans="14:23" x14ac:dyDescent="0.3">
      <c r="N1382" s="2"/>
      <c r="O1382" s="2"/>
      <c r="P1382" s="2"/>
      <c r="Q1382" s="2"/>
      <c r="R1382" s="2"/>
      <c r="S1382">
        <v>6</v>
      </c>
      <c r="T1382">
        <v>5</v>
      </c>
      <c r="U1382">
        <v>3</v>
      </c>
      <c r="V1382">
        <v>0</v>
      </c>
      <c r="W1382">
        <v>4</v>
      </c>
    </row>
    <row r="1383" spans="14:23" x14ac:dyDescent="0.3">
      <c r="N1383" s="3"/>
      <c r="O1383" s="3"/>
      <c r="P1383" s="3"/>
      <c r="Q1383" s="3"/>
      <c r="R1383" s="3"/>
      <c r="S1383">
        <v>5</v>
      </c>
      <c r="T1383">
        <v>5</v>
      </c>
      <c r="U1383">
        <v>3</v>
      </c>
      <c r="V1383">
        <v>1</v>
      </c>
      <c r="W1383">
        <v>4</v>
      </c>
    </row>
    <row r="1384" spans="14:23" x14ac:dyDescent="0.3">
      <c r="N1384" s="2"/>
      <c r="O1384" s="2"/>
      <c r="P1384" s="2"/>
      <c r="Q1384" s="2"/>
      <c r="R1384" s="2"/>
      <c r="S1384">
        <v>4</v>
      </c>
      <c r="T1384">
        <v>4</v>
      </c>
      <c r="U1384">
        <v>2</v>
      </c>
      <c r="V1384">
        <v>2</v>
      </c>
      <c r="W1384">
        <v>3</v>
      </c>
    </row>
    <row r="1385" spans="14:23" x14ac:dyDescent="0.3">
      <c r="N1385" s="3"/>
      <c r="O1385" s="3"/>
      <c r="P1385" s="3"/>
      <c r="Q1385" s="3"/>
      <c r="R1385" s="3"/>
      <c r="S1385">
        <v>5</v>
      </c>
      <c r="T1385">
        <v>5</v>
      </c>
      <c r="U1385">
        <v>4</v>
      </c>
      <c r="V1385">
        <v>0</v>
      </c>
      <c r="W1385">
        <v>2</v>
      </c>
    </row>
    <row r="1386" spans="14:23" x14ac:dyDescent="0.3">
      <c r="N1386" s="2"/>
      <c r="O1386" s="2"/>
      <c r="P1386" s="2"/>
      <c r="Q1386" s="2"/>
      <c r="R1386" s="2"/>
      <c r="S1386">
        <v>14</v>
      </c>
      <c r="T1386">
        <v>14</v>
      </c>
      <c r="U1386">
        <v>8</v>
      </c>
      <c r="V1386">
        <v>2</v>
      </c>
      <c r="W1386">
        <v>1</v>
      </c>
    </row>
    <row r="1387" spans="14:23" x14ac:dyDescent="0.3">
      <c r="N1387" s="3"/>
      <c r="O1387" s="3"/>
      <c r="P1387" s="3"/>
      <c r="Q1387" s="3"/>
      <c r="R1387" s="3"/>
      <c r="S1387">
        <v>9</v>
      </c>
      <c r="T1387">
        <v>8</v>
      </c>
      <c r="U1387">
        <v>7</v>
      </c>
      <c r="V1387">
        <v>1</v>
      </c>
      <c r="W1387">
        <v>1</v>
      </c>
    </row>
    <row r="1388" spans="14:23" x14ac:dyDescent="0.3">
      <c r="N1388" s="2"/>
      <c r="O1388" s="2"/>
      <c r="P1388" s="2"/>
      <c r="Q1388" s="2"/>
      <c r="R1388" s="2"/>
      <c r="S1388">
        <v>8</v>
      </c>
      <c r="T1388">
        <v>7</v>
      </c>
      <c r="U1388">
        <v>7</v>
      </c>
      <c r="V1388">
        <v>7</v>
      </c>
      <c r="W1388">
        <v>6</v>
      </c>
    </row>
    <row r="1389" spans="14:23" x14ac:dyDescent="0.3">
      <c r="N1389" s="3"/>
      <c r="O1389" s="3"/>
      <c r="P1389" s="3"/>
      <c r="Q1389" s="3"/>
      <c r="R1389" s="3"/>
      <c r="S1389">
        <v>6</v>
      </c>
      <c r="T1389">
        <v>5</v>
      </c>
      <c r="U1389">
        <v>3</v>
      </c>
      <c r="V1389">
        <v>0</v>
      </c>
      <c r="W1389">
        <v>2</v>
      </c>
    </row>
    <row r="1390" spans="14:23" x14ac:dyDescent="0.3">
      <c r="N1390" s="2"/>
      <c r="O1390" s="2"/>
      <c r="P1390" s="2"/>
      <c r="Q1390" s="2"/>
      <c r="R1390" s="2"/>
      <c r="S1390">
        <v>9</v>
      </c>
      <c r="T1390">
        <v>5</v>
      </c>
      <c r="U1390">
        <v>1</v>
      </c>
      <c r="V1390">
        <v>1</v>
      </c>
      <c r="W1390">
        <v>2</v>
      </c>
    </row>
    <row r="1391" spans="14:23" x14ac:dyDescent="0.3">
      <c r="N1391" s="3"/>
      <c r="O1391" s="3"/>
      <c r="P1391" s="3"/>
      <c r="Q1391" s="3"/>
      <c r="R1391" s="3"/>
      <c r="S1391">
        <v>10</v>
      </c>
      <c r="T1391">
        <v>10</v>
      </c>
      <c r="U1391">
        <v>8</v>
      </c>
      <c r="V1391">
        <v>8</v>
      </c>
      <c r="W1391">
        <v>7</v>
      </c>
    </row>
    <row r="1392" spans="14:23" x14ac:dyDescent="0.3">
      <c r="N1392" s="2"/>
      <c r="O1392" s="2"/>
      <c r="P1392" s="2"/>
      <c r="Q1392" s="2"/>
      <c r="R1392" s="2"/>
      <c r="S1392">
        <v>6</v>
      </c>
      <c r="T1392">
        <v>4</v>
      </c>
      <c r="U1392">
        <v>1</v>
      </c>
      <c r="V1392">
        <v>0</v>
      </c>
      <c r="W1392">
        <v>3</v>
      </c>
    </row>
    <row r="1393" spans="14:23" x14ac:dyDescent="0.3">
      <c r="N1393" s="3"/>
      <c r="O1393" s="3"/>
      <c r="P1393" s="3"/>
      <c r="Q1393" s="3"/>
      <c r="R1393" s="3"/>
      <c r="S1393">
        <v>20</v>
      </c>
      <c r="T1393">
        <v>1</v>
      </c>
      <c r="U1393">
        <v>0</v>
      </c>
      <c r="V1393">
        <v>0</v>
      </c>
      <c r="W1393">
        <v>0</v>
      </c>
    </row>
    <row r="1394" spans="14:23" x14ac:dyDescent="0.3">
      <c r="N1394" s="2"/>
      <c r="O1394" s="2"/>
      <c r="P1394" s="2"/>
      <c r="Q1394" s="2"/>
      <c r="R1394" s="2"/>
      <c r="S1394">
        <v>10</v>
      </c>
      <c r="T1394">
        <v>10</v>
      </c>
      <c r="U1394">
        <v>8</v>
      </c>
      <c r="V1394">
        <v>0</v>
      </c>
      <c r="W1394">
        <v>9</v>
      </c>
    </row>
    <row r="1395" spans="14:23" x14ac:dyDescent="0.3">
      <c r="N1395" s="3"/>
      <c r="O1395" s="3"/>
      <c r="P1395" s="3"/>
      <c r="Q1395" s="3"/>
      <c r="R1395" s="3"/>
      <c r="S1395">
        <v>7</v>
      </c>
      <c r="T1395">
        <v>7</v>
      </c>
      <c r="U1395">
        <v>7</v>
      </c>
      <c r="V1395">
        <v>0</v>
      </c>
      <c r="W1395">
        <v>7</v>
      </c>
    </row>
    <row r="1396" spans="14:23" x14ac:dyDescent="0.3">
      <c r="N1396" s="2"/>
      <c r="O1396" s="2"/>
      <c r="P1396" s="2"/>
      <c r="Q1396" s="2"/>
      <c r="R1396" s="2"/>
      <c r="S1396">
        <v>8</v>
      </c>
      <c r="T1396">
        <v>1</v>
      </c>
      <c r="U1396">
        <v>0</v>
      </c>
      <c r="V1396">
        <v>0</v>
      </c>
      <c r="W1396">
        <v>0</v>
      </c>
    </row>
    <row r="1397" spans="14:23" x14ac:dyDescent="0.3">
      <c r="N1397" s="3"/>
      <c r="O1397" s="3"/>
      <c r="P1397" s="3"/>
      <c r="Q1397" s="3"/>
      <c r="R1397" s="3"/>
      <c r="S1397">
        <v>10</v>
      </c>
      <c r="T1397">
        <v>10</v>
      </c>
      <c r="U1397">
        <v>7</v>
      </c>
      <c r="V1397">
        <v>0</v>
      </c>
      <c r="W1397">
        <v>8</v>
      </c>
    </row>
    <row r="1398" spans="14:23" x14ac:dyDescent="0.3">
      <c r="N1398" s="2"/>
      <c r="O1398" s="2"/>
      <c r="P1398" s="2"/>
      <c r="Q1398" s="2"/>
      <c r="R1398" s="2"/>
      <c r="S1398">
        <v>15</v>
      </c>
      <c r="T1398">
        <v>2</v>
      </c>
      <c r="U1398">
        <v>2</v>
      </c>
      <c r="V1398">
        <v>2</v>
      </c>
      <c r="W1398">
        <v>2</v>
      </c>
    </row>
    <row r="1399" spans="14:23" x14ac:dyDescent="0.3">
      <c r="N1399" s="3"/>
      <c r="O1399" s="3"/>
      <c r="P1399" s="3"/>
      <c r="Q1399" s="3"/>
      <c r="R1399" s="3"/>
      <c r="S1399">
        <v>9</v>
      </c>
      <c r="T1399">
        <v>4</v>
      </c>
      <c r="U1399">
        <v>3</v>
      </c>
      <c r="V1399">
        <v>2</v>
      </c>
      <c r="W1399">
        <v>3</v>
      </c>
    </row>
    <row r="1400" spans="14:23" x14ac:dyDescent="0.3">
      <c r="N1400" s="2"/>
      <c r="O1400" s="2"/>
      <c r="P1400" s="2"/>
      <c r="Q1400" s="2"/>
      <c r="R1400" s="2"/>
      <c r="S1400">
        <v>9</v>
      </c>
      <c r="T1400">
        <v>9</v>
      </c>
      <c r="U1400">
        <v>7</v>
      </c>
      <c r="V1400">
        <v>2</v>
      </c>
      <c r="W1400">
        <v>8</v>
      </c>
    </row>
    <row r="1401" spans="14:23" x14ac:dyDescent="0.3">
      <c r="N1401" s="3"/>
      <c r="O1401" s="3"/>
      <c r="P1401" s="3"/>
      <c r="Q1401" s="3"/>
      <c r="R1401" s="3"/>
      <c r="S1401">
        <v>10</v>
      </c>
      <c r="T1401">
        <v>10</v>
      </c>
      <c r="U1401">
        <v>9</v>
      </c>
      <c r="V1401">
        <v>0</v>
      </c>
      <c r="W1401">
        <v>9</v>
      </c>
    </row>
    <row r="1402" spans="14:23" x14ac:dyDescent="0.3">
      <c r="N1402" s="2"/>
      <c r="O1402" s="2"/>
      <c r="P1402" s="2"/>
      <c r="Q1402" s="2"/>
      <c r="R1402" s="2"/>
      <c r="S1402">
        <v>7</v>
      </c>
      <c r="T1402">
        <v>6</v>
      </c>
      <c r="U1402">
        <v>2</v>
      </c>
      <c r="V1402">
        <v>1</v>
      </c>
      <c r="W1402">
        <v>2</v>
      </c>
    </row>
    <row r="1403" spans="14:23" x14ac:dyDescent="0.3">
      <c r="N1403" s="3"/>
      <c r="O1403" s="3"/>
      <c r="P1403" s="3"/>
      <c r="Q1403" s="3"/>
      <c r="R1403" s="3"/>
      <c r="S1403">
        <v>35</v>
      </c>
      <c r="T1403">
        <v>10</v>
      </c>
      <c r="U1403">
        <v>9</v>
      </c>
      <c r="V1403">
        <v>1</v>
      </c>
      <c r="W1403">
        <v>4</v>
      </c>
    </row>
    <row r="1404" spans="14:23" x14ac:dyDescent="0.3">
      <c r="N1404" s="2"/>
      <c r="O1404" s="2"/>
      <c r="P1404" s="2"/>
      <c r="Q1404" s="2"/>
      <c r="R1404" s="2"/>
      <c r="S1404">
        <v>1</v>
      </c>
      <c r="T1404">
        <v>1</v>
      </c>
      <c r="U1404">
        <v>0</v>
      </c>
      <c r="V1404">
        <v>0</v>
      </c>
      <c r="W1404">
        <v>0</v>
      </c>
    </row>
    <row r="1405" spans="14:23" x14ac:dyDescent="0.3">
      <c r="N1405" s="3"/>
      <c r="O1405" s="3"/>
      <c r="P1405" s="3"/>
      <c r="Q1405" s="3"/>
      <c r="R1405" s="3"/>
      <c r="S1405">
        <v>21</v>
      </c>
      <c r="T1405">
        <v>20</v>
      </c>
      <c r="U1405">
        <v>8</v>
      </c>
      <c r="V1405">
        <v>11</v>
      </c>
      <c r="W1405">
        <v>10</v>
      </c>
    </row>
    <row r="1406" spans="14:23" x14ac:dyDescent="0.3">
      <c r="N1406" s="2"/>
      <c r="O1406" s="2"/>
      <c r="P1406" s="2"/>
      <c r="Q1406" s="2"/>
      <c r="R1406" s="2"/>
      <c r="S1406">
        <v>20</v>
      </c>
      <c r="T1406">
        <v>20</v>
      </c>
      <c r="U1406">
        <v>9</v>
      </c>
      <c r="V1406">
        <v>3</v>
      </c>
      <c r="W1406">
        <v>7</v>
      </c>
    </row>
    <row r="1407" spans="14:23" x14ac:dyDescent="0.3">
      <c r="N1407" s="3"/>
      <c r="O1407" s="3"/>
      <c r="P1407" s="3"/>
      <c r="Q1407" s="3"/>
      <c r="R1407" s="3"/>
      <c r="S1407">
        <v>13</v>
      </c>
      <c r="T1407">
        <v>11</v>
      </c>
      <c r="U1407">
        <v>7</v>
      </c>
      <c r="V1407">
        <v>4</v>
      </c>
      <c r="W1407">
        <v>8</v>
      </c>
    </row>
    <row r="1408" spans="14:23" x14ac:dyDescent="0.3">
      <c r="N1408" s="2"/>
      <c r="O1408" s="2"/>
      <c r="P1408" s="2"/>
      <c r="Q1408" s="2"/>
      <c r="R1408" s="2"/>
      <c r="S1408">
        <v>9</v>
      </c>
      <c r="T1408">
        <v>5</v>
      </c>
      <c r="U1408">
        <v>2</v>
      </c>
      <c r="V1408">
        <v>1</v>
      </c>
      <c r="W1408">
        <v>4</v>
      </c>
    </row>
    <row r="1409" spans="14:23" x14ac:dyDescent="0.3">
      <c r="N1409" s="3"/>
      <c r="O1409" s="3"/>
      <c r="P1409" s="3"/>
      <c r="Q1409" s="3"/>
      <c r="R1409" s="3"/>
      <c r="S1409">
        <v>4</v>
      </c>
      <c r="T1409">
        <v>4</v>
      </c>
      <c r="U1409">
        <v>3</v>
      </c>
      <c r="V1409">
        <v>1</v>
      </c>
      <c r="W1409">
        <v>2</v>
      </c>
    </row>
    <row r="1410" spans="14:23" x14ac:dyDescent="0.3">
      <c r="N1410" s="2"/>
      <c r="O1410" s="2"/>
      <c r="P1410" s="2"/>
      <c r="Q1410" s="2"/>
      <c r="R1410" s="2"/>
      <c r="S1410">
        <v>5</v>
      </c>
      <c r="T1410">
        <v>5</v>
      </c>
      <c r="U1410">
        <v>2</v>
      </c>
      <c r="V1410">
        <v>1</v>
      </c>
      <c r="W1410">
        <v>4</v>
      </c>
    </row>
    <row r="1411" spans="14:23" x14ac:dyDescent="0.3">
      <c r="N1411" s="3"/>
      <c r="O1411" s="3"/>
      <c r="P1411" s="3"/>
      <c r="Q1411" s="3"/>
      <c r="R1411" s="3"/>
      <c r="S1411">
        <v>10</v>
      </c>
      <c r="T1411">
        <v>10</v>
      </c>
      <c r="U1411">
        <v>9</v>
      </c>
      <c r="V1411">
        <v>9</v>
      </c>
      <c r="W1411">
        <v>4</v>
      </c>
    </row>
    <row r="1412" spans="14:23" x14ac:dyDescent="0.3">
      <c r="N1412" s="2"/>
      <c r="O1412" s="2"/>
      <c r="P1412" s="2"/>
      <c r="Q1412" s="2"/>
      <c r="R1412" s="2"/>
      <c r="S1412">
        <v>15</v>
      </c>
      <c r="T1412">
        <v>11</v>
      </c>
      <c r="U1412">
        <v>8</v>
      </c>
      <c r="V1412">
        <v>5</v>
      </c>
      <c r="W1412">
        <v>10</v>
      </c>
    </row>
    <row r="1413" spans="14:23" x14ac:dyDescent="0.3">
      <c r="N1413" s="3"/>
      <c r="O1413" s="3"/>
      <c r="P1413" s="3"/>
      <c r="Q1413" s="3"/>
      <c r="R1413" s="3"/>
      <c r="S1413">
        <v>6</v>
      </c>
      <c r="T1413">
        <v>2</v>
      </c>
      <c r="U1413">
        <v>0</v>
      </c>
      <c r="V1413">
        <v>1</v>
      </c>
      <c r="W1413">
        <v>2</v>
      </c>
    </row>
    <row r="1414" spans="14:23" x14ac:dyDescent="0.3">
      <c r="N1414" s="2"/>
      <c r="O1414" s="2"/>
      <c r="P1414" s="2"/>
      <c r="Q1414" s="2"/>
      <c r="R1414" s="2"/>
      <c r="S1414">
        <v>12</v>
      </c>
      <c r="T1414">
        <v>12</v>
      </c>
      <c r="U1414">
        <v>8</v>
      </c>
      <c r="V1414">
        <v>1</v>
      </c>
      <c r="W1414">
        <v>7</v>
      </c>
    </row>
    <row r="1415" spans="14:23" x14ac:dyDescent="0.3">
      <c r="N1415" s="3"/>
      <c r="O1415" s="3"/>
      <c r="P1415" s="3"/>
      <c r="Q1415" s="3"/>
      <c r="R1415" s="3"/>
      <c r="S1415">
        <v>7</v>
      </c>
      <c r="T1415">
        <v>2</v>
      </c>
      <c r="U1415">
        <v>2</v>
      </c>
      <c r="V1415">
        <v>0</v>
      </c>
      <c r="W1415">
        <v>2</v>
      </c>
    </row>
    <row r="1416" spans="14:23" x14ac:dyDescent="0.3">
      <c r="N1416" s="2"/>
      <c r="O1416" s="2"/>
      <c r="P1416" s="2"/>
      <c r="Q1416" s="2"/>
      <c r="R1416" s="2"/>
      <c r="S1416">
        <v>25</v>
      </c>
      <c r="T1416">
        <v>17</v>
      </c>
      <c r="U1416">
        <v>14</v>
      </c>
      <c r="V1416">
        <v>12</v>
      </c>
      <c r="W1416">
        <v>11</v>
      </c>
    </row>
    <row r="1417" spans="14:23" x14ac:dyDescent="0.3">
      <c r="N1417" s="3"/>
      <c r="O1417" s="3"/>
      <c r="P1417" s="3"/>
      <c r="Q1417" s="3"/>
      <c r="R1417" s="3"/>
      <c r="S1417">
        <v>1</v>
      </c>
      <c r="T1417">
        <v>1</v>
      </c>
      <c r="U1417">
        <v>1</v>
      </c>
      <c r="V1417">
        <v>0</v>
      </c>
      <c r="W1417">
        <v>0</v>
      </c>
    </row>
    <row r="1418" spans="14:23" x14ac:dyDescent="0.3">
      <c r="N1418" s="2"/>
      <c r="O1418" s="2"/>
      <c r="P1418" s="2"/>
      <c r="Q1418" s="2"/>
      <c r="R1418" s="2"/>
      <c r="S1418">
        <v>16</v>
      </c>
      <c r="T1418">
        <v>15</v>
      </c>
      <c r="U1418">
        <v>13</v>
      </c>
      <c r="V1418">
        <v>5</v>
      </c>
      <c r="W1418">
        <v>8</v>
      </c>
    </row>
    <row r="1419" spans="14:23" x14ac:dyDescent="0.3">
      <c r="N1419" s="3"/>
      <c r="O1419" s="3"/>
      <c r="P1419" s="3"/>
      <c r="Q1419" s="3"/>
      <c r="R1419" s="3"/>
      <c r="S1419">
        <v>3</v>
      </c>
      <c r="T1419">
        <v>2</v>
      </c>
      <c r="U1419">
        <v>2</v>
      </c>
      <c r="V1419">
        <v>1</v>
      </c>
      <c r="W1419">
        <v>2</v>
      </c>
    </row>
    <row r="1420" spans="14:23" x14ac:dyDescent="0.3">
      <c r="N1420" s="2"/>
      <c r="O1420" s="2"/>
      <c r="P1420" s="2"/>
      <c r="Q1420" s="2"/>
      <c r="R1420" s="2"/>
      <c r="S1420">
        <v>10</v>
      </c>
      <c r="T1420">
        <v>8</v>
      </c>
      <c r="U1420">
        <v>3</v>
      </c>
      <c r="V1420">
        <v>7</v>
      </c>
      <c r="W1420">
        <v>7</v>
      </c>
    </row>
    <row r="1421" spans="14:23" x14ac:dyDescent="0.3">
      <c r="N1421" s="3"/>
      <c r="O1421" s="3"/>
      <c r="P1421" s="3"/>
      <c r="Q1421" s="3"/>
      <c r="R1421" s="3"/>
      <c r="S1421">
        <v>9</v>
      </c>
      <c r="T1421">
        <v>4</v>
      </c>
      <c r="U1421">
        <v>3</v>
      </c>
      <c r="V1421">
        <v>1</v>
      </c>
      <c r="W1421">
        <v>2</v>
      </c>
    </row>
    <row r="1422" spans="14:23" x14ac:dyDescent="0.3">
      <c r="N1422" s="2"/>
      <c r="O1422" s="2"/>
      <c r="P1422" s="2"/>
      <c r="Q1422" s="2"/>
      <c r="R1422" s="2"/>
      <c r="S1422">
        <v>12</v>
      </c>
      <c r="T1422">
        <v>5</v>
      </c>
      <c r="U1422">
        <v>3</v>
      </c>
      <c r="V1422">
        <v>1</v>
      </c>
      <c r="W1422">
        <v>0</v>
      </c>
    </row>
    <row r="1423" spans="14:23" x14ac:dyDescent="0.3">
      <c r="N1423" s="3"/>
      <c r="O1423" s="3"/>
      <c r="P1423" s="3"/>
      <c r="Q1423" s="3"/>
      <c r="R1423" s="3"/>
      <c r="S1423">
        <v>14</v>
      </c>
      <c r="T1423">
        <v>13</v>
      </c>
      <c r="U1423">
        <v>8</v>
      </c>
      <c r="V1423">
        <v>5</v>
      </c>
      <c r="W1423">
        <v>12</v>
      </c>
    </row>
    <row r="1424" spans="14:23" x14ac:dyDescent="0.3">
      <c r="N1424" s="2"/>
      <c r="O1424" s="2"/>
      <c r="P1424" s="2"/>
      <c r="Q1424" s="2"/>
      <c r="R1424" s="2"/>
      <c r="S1424">
        <v>5</v>
      </c>
      <c r="T1424">
        <v>2</v>
      </c>
      <c r="U1424">
        <v>2</v>
      </c>
      <c r="V1424">
        <v>2</v>
      </c>
      <c r="W1424">
        <v>2</v>
      </c>
    </row>
    <row r="1425" spans="14:23" x14ac:dyDescent="0.3">
      <c r="N1425" s="3"/>
      <c r="O1425" s="3"/>
      <c r="P1425" s="3"/>
      <c r="Q1425" s="3"/>
      <c r="R1425" s="3"/>
      <c r="S1425">
        <v>4</v>
      </c>
      <c r="T1425">
        <v>3</v>
      </c>
      <c r="U1425">
        <v>2</v>
      </c>
      <c r="V1425">
        <v>1</v>
      </c>
      <c r="W1425">
        <v>2</v>
      </c>
    </row>
    <row r="1426" spans="14:23" x14ac:dyDescent="0.3">
      <c r="N1426" s="2"/>
      <c r="O1426" s="2"/>
      <c r="P1426" s="2"/>
      <c r="Q1426" s="2"/>
      <c r="R1426" s="2"/>
      <c r="S1426">
        <v>10</v>
      </c>
      <c r="T1426">
        <v>10</v>
      </c>
      <c r="U1426">
        <v>7</v>
      </c>
      <c r="V1426">
        <v>0</v>
      </c>
      <c r="W1426">
        <v>8</v>
      </c>
    </row>
    <row r="1427" spans="14:23" x14ac:dyDescent="0.3">
      <c r="N1427" s="3"/>
      <c r="O1427" s="3"/>
      <c r="P1427" s="3"/>
      <c r="Q1427" s="3"/>
      <c r="R1427" s="3"/>
      <c r="S1427">
        <v>10</v>
      </c>
      <c r="T1427">
        <v>9</v>
      </c>
      <c r="U1427">
        <v>7</v>
      </c>
      <c r="V1427">
        <v>8</v>
      </c>
      <c r="W1427">
        <v>1</v>
      </c>
    </row>
    <row r="1428" spans="14:23" x14ac:dyDescent="0.3">
      <c r="N1428" s="2"/>
      <c r="O1428" s="2"/>
      <c r="P1428" s="2"/>
      <c r="Q1428" s="2"/>
      <c r="R1428" s="2"/>
      <c r="S1428">
        <v>6</v>
      </c>
      <c r="T1428">
        <v>6</v>
      </c>
      <c r="U1428">
        <v>2</v>
      </c>
      <c r="V1428">
        <v>4</v>
      </c>
      <c r="W1428">
        <v>1</v>
      </c>
    </row>
    <row r="1429" spans="14:23" x14ac:dyDescent="0.3">
      <c r="N1429" s="3"/>
      <c r="O1429" s="3"/>
      <c r="P1429" s="3"/>
      <c r="Q1429" s="3"/>
      <c r="R1429" s="3"/>
      <c r="S1429">
        <v>8</v>
      </c>
      <c r="T1429">
        <v>1</v>
      </c>
      <c r="U1429">
        <v>0</v>
      </c>
      <c r="V1429">
        <v>0</v>
      </c>
      <c r="W1429">
        <v>0</v>
      </c>
    </row>
    <row r="1430" spans="14:23" x14ac:dyDescent="0.3">
      <c r="N1430" s="2"/>
      <c r="O1430" s="2"/>
      <c r="P1430" s="2"/>
      <c r="Q1430" s="2"/>
      <c r="R1430" s="2"/>
      <c r="S1430">
        <v>3</v>
      </c>
      <c r="T1430">
        <v>2</v>
      </c>
      <c r="U1430">
        <v>2</v>
      </c>
      <c r="V1430">
        <v>2</v>
      </c>
      <c r="W1430">
        <v>2</v>
      </c>
    </row>
    <row r="1431" spans="14:23" x14ac:dyDescent="0.3">
      <c r="N1431" s="3"/>
      <c r="O1431" s="3"/>
      <c r="P1431" s="3"/>
      <c r="Q1431" s="3"/>
      <c r="R1431" s="3"/>
      <c r="S1431">
        <v>18</v>
      </c>
      <c r="T1431">
        <v>7</v>
      </c>
      <c r="U1431">
        <v>7</v>
      </c>
      <c r="V1431">
        <v>1</v>
      </c>
      <c r="W1431">
        <v>7</v>
      </c>
    </row>
    <row r="1432" spans="14:23" x14ac:dyDescent="0.3">
      <c r="N1432" s="2"/>
      <c r="O1432" s="2"/>
      <c r="P1432" s="2"/>
      <c r="Q1432" s="2"/>
      <c r="R1432" s="2"/>
      <c r="S1432">
        <v>20</v>
      </c>
      <c r="T1432">
        <v>18</v>
      </c>
      <c r="U1432">
        <v>16</v>
      </c>
      <c r="V1432">
        <v>1</v>
      </c>
      <c r="W1432">
        <v>11</v>
      </c>
    </row>
    <row r="1433" spans="14:23" x14ac:dyDescent="0.3">
      <c r="N1433" s="3"/>
      <c r="O1433" s="3"/>
      <c r="P1433" s="3"/>
      <c r="Q1433" s="3"/>
      <c r="R1433" s="3"/>
      <c r="S1433">
        <v>14</v>
      </c>
      <c r="T1433">
        <v>14</v>
      </c>
      <c r="U1433">
        <v>10</v>
      </c>
      <c r="V1433">
        <v>5</v>
      </c>
      <c r="W1433">
        <v>7</v>
      </c>
    </row>
    <row r="1434" spans="14:23" x14ac:dyDescent="0.3">
      <c r="N1434" s="2"/>
      <c r="O1434" s="2"/>
      <c r="P1434" s="2"/>
      <c r="Q1434" s="2"/>
      <c r="R1434" s="2"/>
      <c r="S1434">
        <v>16</v>
      </c>
      <c r="T1434">
        <v>16</v>
      </c>
      <c r="U1434">
        <v>11</v>
      </c>
      <c r="V1434">
        <v>6</v>
      </c>
      <c r="W1434">
        <v>8</v>
      </c>
    </row>
    <row r="1435" spans="14:23" x14ac:dyDescent="0.3">
      <c r="N1435" s="3"/>
      <c r="O1435" s="3"/>
      <c r="P1435" s="3"/>
      <c r="Q1435" s="3"/>
      <c r="R1435" s="3"/>
      <c r="S1435">
        <v>6</v>
      </c>
      <c r="T1435">
        <v>5</v>
      </c>
      <c r="U1435">
        <v>3</v>
      </c>
      <c r="V1435">
        <v>0</v>
      </c>
      <c r="W1435">
        <v>4</v>
      </c>
    </row>
    <row r="1436" spans="14:23" x14ac:dyDescent="0.3">
      <c r="N1436" s="2"/>
      <c r="O1436" s="2"/>
      <c r="P1436" s="2"/>
      <c r="Q1436" s="2"/>
      <c r="R1436" s="2"/>
      <c r="S1436">
        <v>16</v>
      </c>
      <c r="T1436">
        <v>9</v>
      </c>
      <c r="U1436">
        <v>8</v>
      </c>
      <c r="V1436">
        <v>0</v>
      </c>
      <c r="W1436">
        <v>0</v>
      </c>
    </row>
    <row r="1437" spans="14:23" x14ac:dyDescent="0.3">
      <c r="N1437" s="3"/>
      <c r="O1437" s="3"/>
      <c r="P1437" s="3"/>
      <c r="Q1437" s="3"/>
      <c r="R1437" s="3"/>
      <c r="S1437">
        <v>6</v>
      </c>
      <c r="T1437">
        <v>4</v>
      </c>
      <c r="U1437">
        <v>3</v>
      </c>
      <c r="V1437">
        <v>1</v>
      </c>
      <c r="W1437">
        <v>2</v>
      </c>
    </row>
    <row r="1438" spans="14:23" x14ac:dyDescent="0.3">
      <c r="N1438" s="2"/>
      <c r="O1438" s="2"/>
      <c r="P1438" s="2"/>
      <c r="Q1438" s="2"/>
      <c r="R1438" s="2"/>
      <c r="S1438">
        <v>2</v>
      </c>
      <c r="T1438">
        <v>2</v>
      </c>
      <c r="U1438">
        <v>2</v>
      </c>
      <c r="V1438">
        <v>1</v>
      </c>
      <c r="W1438">
        <v>2</v>
      </c>
    </row>
    <row r="1439" spans="14:23" x14ac:dyDescent="0.3">
      <c r="N1439" s="3"/>
      <c r="O1439" s="3"/>
      <c r="P1439" s="3"/>
      <c r="Q1439" s="3"/>
      <c r="R1439" s="3"/>
      <c r="S1439">
        <v>21</v>
      </c>
      <c r="T1439">
        <v>6</v>
      </c>
      <c r="U1439">
        <v>0</v>
      </c>
      <c r="V1439">
        <v>1</v>
      </c>
      <c r="W1439">
        <v>3</v>
      </c>
    </row>
    <row r="1440" spans="14:23" x14ac:dyDescent="0.3">
      <c r="N1440" s="2"/>
      <c r="O1440" s="2"/>
      <c r="P1440" s="2"/>
      <c r="Q1440" s="2"/>
      <c r="R1440" s="2"/>
      <c r="S1440">
        <v>1</v>
      </c>
      <c r="T1440">
        <v>1</v>
      </c>
      <c r="U1440">
        <v>0</v>
      </c>
      <c r="V1440">
        <v>1</v>
      </c>
      <c r="W1440">
        <v>0</v>
      </c>
    </row>
    <row r="1441" spans="14:23" x14ac:dyDescent="0.3">
      <c r="N1441" s="3"/>
      <c r="O1441" s="3"/>
      <c r="P1441" s="3"/>
      <c r="Q1441" s="3"/>
      <c r="R1441" s="3"/>
      <c r="S1441">
        <v>10</v>
      </c>
      <c r="T1441">
        <v>9</v>
      </c>
      <c r="U1441">
        <v>7</v>
      </c>
      <c r="V1441">
        <v>3</v>
      </c>
      <c r="W1441">
        <v>4</v>
      </c>
    </row>
    <row r="1442" spans="14:23" x14ac:dyDescent="0.3">
      <c r="N1442" s="2"/>
      <c r="O1442" s="2"/>
      <c r="P1442" s="2"/>
      <c r="Q1442" s="2"/>
      <c r="R1442" s="2"/>
      <c r="S1442">
        <v>18</v>
      </c>
      <c r="T1442">
        <v>4</v>
      </c>
      <c r="U1442">
        <v>2</v>
      </c>
      <c r="V1442">
        <v>0</v>
      </c>
      <c r="W1442">
        <v>2</v>
      </c>
    </row>
    <row r="1443" spans="14:23" x14ac:dyDescent="0.3">
      <c r="N1443" s="3"/>
      <c r="O1443" s="3"/>
      <c r="P1443" s="3"/>
      <c r="Q1443" s="3"/>
      <c r="R1443" s="3"/>
      <c r="S1443">
        <v>13</v>
      </c>
      <c r="T1443">
        <v>13</v>
      </c>
      <c r="U1443">
        <v>12</v>
      </c>
      <c r="V1443">
        <v>1</v>
      </c>
      <c r="W1443">
        <v>9</v>
      </c>
    </row>
    <row r="1444" spans="14:23" x14ac:dyDescent="0.3">
      <c r="N1444" s="2"/>
      <c r="O1444" s="2"/>
      <c r="P1444" s="2"/>
      <c r="Q1444" s="2"/>
      <c r="R1444" s="2"/>
      <c r="S1444">
        <v>4</v>
      </c>
      <c r="T1444">
        <v>2</v>
      </c>
      <c r="U1444">
        <v>2</v>
      </c>
      <c r="V1444">
        <v>2</v>
      </c>
      <c r="W1444">
        <v>2</v>
      </c>
    </row>
    <row r="1445" spans="14:23" x14ac:dyDescent="0.3">
      <c r="N1445" s="3"/>
      <c r="O1445" s="3"/>
      <c r="P1445" s="3"/>
      <c r="Q1445" s="3"/>
      <c r="R1445" s="3"/>
      <c r="S1445">
        <v>24</v>
      </c>
      <c r="T1445">
        <v>22</v>
      </c>
      <c r="U1445">
        <v>6</v>
      </c>
      <c r="V1445">
        <v>4</v>
      </c>
      <c r="W1445">
        <v>14</v>
      </c>
    </row>
    <row r="1446" spans="14:23" x14ac:dyDescent="0.3">
      <c r="N1446" s="2"/>
      <c r="O1446" s="2"/>
      <c r="P1446" s="2"/>
      <c r="Q1446" s="2"/>
      <c r="R1446" s="2"/>
      <c r="S1446">
        <v>14</v>
      </c>
      <c r="T1446">
        <v>10</v>
      </c>
      <c r="U1446">
        <v>9</v>
      </c>
      <c r="V1446">
        <v>9</v>
      </c>
      <c r="W1446">
        <v>8</v>
      </c>
    </row>
    <row r="1447" spans="14:23" x14ac:dyDescent="0.3">
      <c r="N1447" s="3"/>
      <c r="O1447" s="3"/>
      <c r="P1447" s="3"/>
      <c r="Q1447" s="3"/>
      <c r="R1447" s="3"/>
      <c r="S1447">
        <v>21</v>
      </c>
      <c r="T1447">
        <v>20</v>
      </c>
      <c r="U1447">
        <v>7</v>
      </c>
      <c r="V1447">
        <v>0</v>
      </c>
      <c r="W1447">
        <v>10</v>
      </c>
    </row>
    <row r="1448" spans="14:23" x14ac:dyDescent="0.3">
      <c r="N1448" s="2"/>
      <c r="O1448" s="2"/>
      <c r="P1448" s="2"/>
      <c r="Q1448" s="2"/>
      <c r="R1448" s="2"/>
      <c r="S1448">
        <v>8</v>
      </c>
      <c r="T1448">
        <v>8</v>
      </c>
      <c r="U1448">
        <v>7</v>
      </c>
      <c r="V1448">
        <v>1</v>
      </c>
      <c r="W1448">
        <v>7</v>
      </c>
    </row>
    <row r="1449" spans="14:23" x14ac:dyDescent="0.3">
      <c r="N1449" s="3"/>
      <c r="O1449" s="3"/>
      <c r="P1449" s="3"/>
      <c r="Q1449" s="3"/>
      <c r="R1449" s="3"/>
      <c r="S1449">
        <v>15</v>
      </c>
      <c r="T1449">
        <v>15</v>
      </c>
      <c r="U1449">
        <v>12</v>
      </c>
      <c r="V1449">
        <v>11</v>
      </c>
      <c r="W1449">
        <v>11</v>
      </c>
    </row>
    <row r="1450" spans="14:23" x14ac:dyDescent="0.3">
      <c r="N1450" s="2"/>
      <c r="O1450" s="2"/>
      <c r="P1450" s="2"/>
      <c r="Q1450" s="2"/>
      <c r="R1450" s="2"/>
      <c r="S1450">
        <v>14</v>
      </c>
      <c r="T1450">
        <v>5</v>
      </c>
      <c r="U1450">
        <v>4</v>
      </c>
      <c r="V1450">
        <v>0</v>
      </c>
      <c r="W1450">
        <v>4</v>
      </c>
    </row>
    <row r="1451" spans="14:23" x14ac:dyDescent="0.3">
      <c r="N1451" s="3"/>
      <c r="O1451" s="3"/>
      <c r="P1451" s="3"/>
      <c r="Q1451" s="3"/>
      <c r="R1451" s="3"/>
      <c r="S1451">
        <v>4</v>
      </c>
      <c r="T1451">
        <v>4</v>
      </c>
      <c r="U1451">
        <v>2</v>
      </c>
      <c r="V1451">
        <v>1</v>
      </c>
      <c r="W1451">
        <v>2</v>
      </c>
    </row>
    <row r="1452" spans="14:23" x14ac:dyDescent="0.3">
      <c r="N1452" s="2"/>
      <c r="O1452" s="2"/>
      <c r="P1452" s="2"/>
      <c r="Q1452" s="2"/>
      <c r="R1452" s="2"/>
      <c r="S1452">
        <v>9</v>
      </c>
      <c r="T1452">
        <v>9</v>
      </c>
      <c r="U1452">
        <v>0</v>
      </c>
      <c r="V1452">
        <v>1</v>
      </c>
      <c r="W1452">
        <v>7</v>
      </c>
    </row>
    <row r="1453" spans="14:23" x14ac:dyDescent="0.3">
      <c r="N1453" s="3"/>
      <c r="O1453" s="3"/>
      <c r="P1453" s="3"/>
      <c r="Q1453" s="3"/>
      <c r="R1453" s="3"/>
      <c r="S1453">
        <v>10</v>
      </c>
      <c r="T1453">
        <v>10</v>
      </c>
      <c r="U1453">
        <v>7</v>
      </c>
      <c r="V1453">
        <v>1</v>
      </c>
      <c r="W1453">
        <v>9</v>
      </c>
    </row>
    <row r="1454" spans="14:23" x14ac:dyDescent="0.3">
      <c r="N1454" s="2"/>
      <c r="O1454" s="2"/>
      <c r="P1454" s="2"/>
      <c r="Q1454" s="2"/>
      <c r="R1454" s="2"/>
      <c r="S1454">
        <v>12</v>
      </c>
      <c r="T1454">
        <v>6</v>
      </c>
      <c r="U1454">
        <v>3</v>
      </c>
      <c r="V1454">
        <v>0</v>
      </c>
      <c r="W1454">
        <v>1</v>
      </c>
    </row>
    <row r="1455" spans="14:23" x14ac:dyDescent="0.3">
      <c r="N1455" s="3"/>
      <c r="O1455" s="3"/>
      <c r="P1455" s="3"/>
      <c r="Q1455" s="3"/>
      <c r="R1455" s="3"/>
      <c r="S1455">
        <v>8</v>
      </c>
      <c r="T1455">
        <v>6</v>
      </c>
      <c r="U1455">
        <v>3</v>
      </c>
      <c r="V1455">
        <v>0</v>
      </c>
      <c r="W1455">
        <v>0</v>
      </c>
    </row>
    <row r="1456" spans="14:23" x14ac:dyDescent="0.3">
      <c r="N1456" s="2"/>
      <c r="O1456" s="2"/>
      <c r="P1456" s="2"/>
      <c r="Q1456" s="2"/>
      <c r="R1456" s="2"/>
      <c r="S1456">
        <v>8</v>
      </c>
      <c r="T1456">
        <v>5</v>
      </c>
      <c r="U1456">
        <v>3</v>
      </c>
      <c r="V1456">
        <v>0</v>
      </c>
      <c r="W1456">
        <v>1</v>
      </c>
    </row>
    <row r="1457" spans="14:23" x14ac:dyDescent="0.3">
      <c r="N1457" s="3"/>
      <c r="O1457" s="3"/>
      <c r="P1457" s="3"/>
      <c r="Q1457" s="3"/>
      <c r="R1457" s="3"/>
      <c r="S1457">
        <v>8</v>
      </c>
      <c r="T1457">
        <v>2</v>
      </c>
      <c r="U1457">
        <v>2</v>
      </c>
      <c r="V1457">
        <v>2</v>
      </c>
      <c r="W1457">
        <v>2</v>
      </c>
    </row>
    <row r="1458" spans="14:23" x14ac:dyDescent="0.3">
      <c r="N1458" s="2"/>
      <c r="O1458" s="2"/>
      <c r="P1458" s="2"/>
      <c r="Q1458" s="2"/>
      <c r="R1458" s="2"/>
      <c r="S1458">
        <v>10</v>
      </c>
      <c r="T1458">
        <v>10</v>
      </c>
      <c r="U1458">
        <v>2</v>
      </c>
      <c r="V1458">
        <v>0</v>
      </c>
      <c r="W1458">
        <v>2</v>
      </c>
    </row>
    <row r="1459" spans="14:23" x14ac:dyDescent="0.3">
      <c r="N1459" s="3"/>
      <c r="O1459" s="3"/>
      <c r="P1459" s="3"/>
      <c r="Q1459" s="3"/>
      <c r="R1459" s="3"/>
      <c r="S1459">
        <v>20</v>
      </c>
      <c r="T1459">
        <v>5</v>
      </c>
      <c r="U1459">
        <v>3</v>
      </c>
      <c r="V1459">
        <v>0</v>
      </c>
      <c r="W1459">
        <v>2</v>
      </c>
    </row>
    <row r="1460" spans="14:23" x14ac:dyDescent="0.3">
      <c r="N1460" s="2"/>
      <c r="O1460" s="2"/>
      <c r="P1460" s="2"/>
      <c r="Q1460" s="2"/>
      <c r="R1460" s="2"/>
      <c r="S1460">
        <v>4</v>
      </c>
      <c r="T1460">
        <v>4</v>
      </c>
      <c r="U1460">
        <v>3</v>
      </c>
      <c r="V1460">
        <v>1</v>
      </c>
      <c r="W1460">
        <v>1</v>
      </c>
    </row>
    <row r="1461" spans="14:23" x14ac:dyDescent="0.3">
      <c r="N1461" s="3"/>
      <c r="O1461" s="3"/>
      <c r="P1461" s="3"/>
      <c r="Q1461" s="3"/>
      <c r="R1461" s="3"/>
      <c r="S1461">
        <v>10</v>
      </c>
      <c r="T1461">
        <v>4</v>
      </c>
      <c r="U1461">
        <v>3</v>
      </c>
      <c r="V1461">
        <v>0</v>
      </c>
      <c r="W1461">
        <v>3</v>
      </c>
    </row>
    <row r="1462" spans="14:23" x14ac:dyDescent="0.3">
      <c r="N1462" s="2"/>
      <c r="O1462" s="2"/>
      <c r="P1462" s="2"/>
      <c r="Q1462" s="2"/>
      <c r="R1462" s="2"/>
      <c r="S1462">
        <v>5</v>
      </c>
      <c r="T1462">
        <v>5</v>
      </c>
      <c r="U1462">
        <v>4</v>
      </c>
      <c r="V1462">
        <v>0</v>
      </c>
      <c r="W1462">
        <v>4</v>
      </c>
    </row>
    <row r="1463" spans="14:23" x14ac:dyDescent="0.3">
      <c r="N1463" s="3"/>
      <c r="O1463" s="3"/>
      <c r="P1463" s="3"/>
      <c r="Q1463" s="3"/>
      <c r="R1463" s="3"/>
      <c r="S1463">
        <v>20</v>
      </c>
      <c r="T1463">
        <v>3</v>
      </c>
      <c r="U1463">
        <v>2</v>
      </c>
      <c r="V1463">
        <v>2</v>
      </c>
      <c r="W1463">
        <v>0</v>
      </c>
    </row>
    <row r="1464" spans="14:23" x14ac:dyDescent="0.3">
      <c r="N1464" s="2"/>
      <c r="O1464" s="2"/>
      <c r="P1464" s="2"/>
      <c r="Q1464" s="2"/>
      <c r="R1464" s="2"/>
      <c r="S1464">
        <v>21</v>
      </c>
      <c r="T1464">
        <v>20</v>
      </c>
      <c r="U1464">
        <v>9</v>
      </c>
      <c r="V1464">
        <v>9</v>
      </c>
      <c r="W1464">
        <v>6</v>
      </c>
    </row>
    <row r="1465" spans="14:23" x14ac:dyDescent="0.3">
      <c r="N1465" s="3"/>
      <c r="O1465" s="3"/>
      <c r="P1465" s="3"/>
      <c r="Q1465" s="3"/>
      <c r="R1465" s="3"/>
      <c r="S1465">
        <v>10</v>
      </c>
      <c r="T1465">
        <v>9</v>
      </c>
      <c r="U1465">
        <v>4</v>
      </c>
      <c r="V1465">
        <v>1</v>
      </c>
      <c r="W1465">
        <v>7</v>
      </c>
    </row>
    <row r="1466" spans="14:23" x14ac:dyDescent="0.3">
      <c r="N1466" s="2"/>
      <c r="O1466" s="2"/>
      <c r="P1466" s="2"/>
      <c r="Q1466" s="2"/>
      <c r="R1466" s="2"/>
      <c r="S1466">
        <v>5</v>
      </c>
      <c r="T1466">
        <v>4</v>
      </c>
      <c r="U1466">
        <v>2</v>
      </c>
      <c r="V1466">
        <v>0</v>
      </c>
      <c r="W1466">
        <v>0</v>
      </c>
    </row>
    <row r="1467" spans="14:23" x14ac:dyDescent="0.3">
      <c r="N1467" s="3"/>
      <c r="O1467" s="3"/>
      <c r="P1467" s="3"/>
      <c r="Q1467" s="3"/>
      <c r="R1467" s="3"/>
      <c r="S1467">
        <v>17</v>
      </c>
      <c r="T1467">
        <v>5</v>
      </c>
      <c r="U1467">
        <v>2</v>
      </c>
      <c r="V1467">
        <v>0</v>
      </c>
      <c r="W1467">
        <v>3</v>
      </c>
    </row>
    <row r="1468" spans="14:23" x14ac:dyDescent="0.3">
      <c r="N1468" s="2"/>
      <c r="O1468" s="2"/>
      <c r="P1468" s="2"/>
      <c r="Q1468" s="2"/>
      <c r="R1468" s="2"/>
      <c r="S1468">
        <v>9</v>
      </c>
      <c r="T1468">
        <v>7</v>
      </c>
      <c r="U1468">
        <v>7</v>
      </c>
      <c r="V1468">
        <v>1</v>
      </c>
      <c r="W1468">
        <v>7</v>
      </c>
    </row>
    <row r="1469" spans="14:23" x14ac:dyDescent="0.3">
      <c r="N1469" s="3"/>
      <c r="O1469" s="3"/>
      <c r="P1469" s="3"/>
      <c r="Q1469" s="3"/>
      <c r="R1469" s="3"/>
      <c r="S1469">
        <v>6</v>
      </c>
      <c r="T1469">
        <v>6</v>
      </c>
      <c r="U1469">
        <v>2</v>
      </c>
      <c r="V1469">
        <v>0</v>
      </c>
      <c r="W1469">
        <v>3</v>
      </c>
    </row>
    <row r="1470" spans="14:23" x14ac:dyDescent="0.3">
      <c r="N1470" s="2"/>
      <c r="O1470" s="2"/>
      <c r="P1470" s="2"/>
      <c r="Q1470" s="2"/>
      <c r="R1470" s="2"/>
      <c r="S1470">
        <v>17</v>
      </c>
      <c r="T1470">
        <v>9</v>
      </c>
      <c r="U1470">
        <v>6</v>
      </c>
      <c r="V1470">
        <v>0</v>
      </c>
      <c r="W1470">
        <v>8</v>
      </c>
    </row>
    <row r="1471" spans="14:23" x14ac:dyDescent="0.3">
      <c r="N1471" s="3"/>
      <c r="O1471" s="3"/>
      <c r="P1471" s="3"/>
      <c r="Q1471" s="3"/>
      <c r="R1471" s="3"/>
      <c r="S1471">
        <v>6</v>
      </c>
      <c r="T1471">
        <v>4</v>
      </c>
      <c r="U1471">
        <v>3</v>
      </c>
      <c r="V1471">
        <v>1</v>
      </c>
      <c r="W147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WA_Fn-UseC_-HR-Employee-Attriti</vt:lpstr>
      <vt:lpstr>employees</vt:lpstr>
      <vt:lpstr>dimension</vt:lpstr>
      <vt:lpstr>CALENDER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Donga</dc:creator>
  <cp:lastModifiedBy>Arjun Donga</cp:lastModifiedBy>
  <dcterms:created xsi:type="dcterms:W3CDTF">2025-07-01T04:30:47Z</dcterms:created>
  <dcterms:modified xsi:type="dcterms:W3CDTF">2025-07-02T15:11:11Z</dcterms:modified>
</cp:coreProperties>
</file>