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vijay.n\Desktop\"/>
    </mc:Choice>
  </mc:AlternateContent>
  <bookViews>
    <workbookView xWindow="0" yWindow="0" windowWidth="20490" windowHeight="7620"/>
  </bookViews>
  <sheets>
    <sheet name="QA Status Repor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F23" i="1"/>
  <c r="E23" i="1"/>
  <c r="D23" i="1"/>
  <c r="E10" i="1" l="1"/>
  <c r="D10" i="1"/>
  <c r="C10" i="1"/>
  <c r="F9" i="1"/>
  <c r="F7" i="1"/>
  <c r="F5" i="1"/>
  <c r="F10" i="1" l="1"/>
  <c r="G6" i="1" l="1"/>
  <c r="G8" i="1"/>
  <c r="G7" i="1"/>
  <c r="G9" i="1"/>
  <c r="G5" i="1"/>
  <c r="G10" i="1" l="1"/>
</calcChain>
</file>

<file path=xl/sharedStrings.xml><?xml version="1.0" encoding="utf-8"?>
<sst xmlns="http://schemas.openxmlformats.org/spreadsheetml/2006/main" count="68" uniqueCount="53">
  <si>
    <t>QA Status  Report</t>
  </si>
  <si>
    <t>Defects Summary</t>
  </si>
  <si>
    <t>Open Issues</t>
  </si>
  <si>
    <t>Status/Severity</t>
  </si>
  <si>
    <t>High</t>
  </si>
  <si>
    <t>Med</t>
  </si>
  <si>
    <t>Low</t>
  </si>
  <si>
    <t>Total</t>
  </si>
  <si>
    <t>% of Total</t>
  </si>
  <si>
    <t>SlNo</t>
  </si>
  <si>
    <t>Severity</t>
  </si>
  <si>
    <t>Assigned</t>
  </si>
  <si>
    <t>Test Case Id</t>
  </si>
  <si>
    <t>Status</t>
  </si>
  <si>
    <t>New</t>
  </si>
  <si>
    <t>Dolev</t>
  </si>
  <si>
    <t>Bug 36882</t>
  </si>
  <si>
    <t>Fixed</t>
  </si>
  <si>
    <t>Medium</t>
  </si>
  <si>
    <t>Bug 36884</t>
  </si>
  <si>
    <t>Reopen</t>
  </si>
  <si>
    <t>Closed</t>
  </si>
  <si>
    <t>Reject</t>
  </si>
  <si>
    <t>Defects Logged</t>
  </si>
  <si>
    <t xml:space="preserve">Total </t>
  </si>
  <si>
    <t>Count</t>
  </si>
  <si>
    <t>Defect ID</t>
  </si>
  <si>
    <t>Closed Issues</t>
  </si>
  <si>
    <t>Retest Summary</t>
  </si>
  <si>
    <t>Bug 36883</t>
  </si>
  <si>
    <t>Test Case ID</t>
  </si>
  <si>
    <t>Total Resolved</t>
  </si>
  <si>
    <t>Total Re-opened</t>
  </si>
  <si>
    <t>Bug 36885</t>
  </si>
  <si>
    <t>Total Closed</t>
  </si>
  <si>
    <t>Bug 36886</t>
  </si>
  <si>
    <t>Total Not Tested</t>
  </si>
  <si>
    <t>Bug 36887</t>
  </si>
  <si>
    <t>Bug 36888</t>
  </si>
  <si>
    <t>Bug 36889</t>
  </si>
  <si>
    <t>Bug 36890</t>
  </si>
  <si>
    <t>Bug 36891</t>
  </si>
  <si>
    <t>Bug 36892</t>
  </si>
  <si>
    <t>Bug 36893</t>
  </si>
  <si>
    <t>Test Case Summary</t>
  </si>
  <si>
    <t>Total Number of 
test Cases</t>
  </si>
  <si>
    <t>No of test cases executed</t>
  </si>
  <si>
    <t>No of test Cases Passed</t>
  </si>
  <si>
    <t>No of test Cases Failed</t>
  </si>
  <si>
    <t>Initial Request Form</t>
  </si>
  <si>
    <t>Verification Form</t>
  </si>
  <si>
    <t>Customer Decision Form</t>
  </si>
  <si>
    <t>Modules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</si>
</sst>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b/>
      <sz val="11"/>
      <color rgb="FFFFFFFF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212121"/>
      <name val="Times New Roman"/>
      <family val="1"/>
    </font>
    <font>
      <sz val="11"/>
      <color rgb="FFFFFFFF"/>
      <name val="Times New Roman"/>
      <family val="1"/>
    </font>
    <font>
      <sz val="11"/>
      <color rgb="FF21212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/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 style="medium">
        <color rgb="FF95B3D7"/>
      </left>
      <right style="medium">
        <color rgb="FF95B3D7"/>
      </right>
      <top style="medium">
        <color rgb="FF4F81BD"/>
      </top>
      <bottom/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 style="medium">
        <color rgb="FF95B3D7"/>
      </left>
      <right style="medium">
        <color rgb="FF95B3D7"/>
      </right>
      <top/>
      <bottom/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 style="medium">
        <color rgb="FF95B3D7"/>
      </left>
      <right style="medium">
        <color rgb="FF95B3D7"/>
      </right>
      <top/>
      <bottom style="medium">
        <color rgb="FF95B3D7"/>
      </bottom>
      <diagonal/>
    </border>
    <border>
      <left style="medium">
        <color rgb="FF95B3D7"/>
      </left>
      <right style="medium">
        <color rgb="FF95B3D7"/>
      </right>
      <top style="medium">
        <color rgb="FF95B3D7"/>
      </top>
      <bottom/>
      <diagonal/>
    </border>
    <border>
      <left style="medium">
        <color rgb="FF95B3D7"/>
      </left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Fill="1"/>
    <xf numFmtId="0" fontId="2" fillId="2" borderId="1" xfId="0" applyFont="1" applyFill="1" applyBorder="1"/>
    <xf numFmtId="0" fontId="0" fillId="2" borderId="1" xfId="0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7" fillId="2" borderId="1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9" fontId="9" fillId="4" borderId="9" xfId="1" applyFont="1" applyFill="1" applyBorder="1" applyAlignment="1">
      <alignment horizontal="center" vertical="center" wrapText="1"/>
    </xf>
    <xf numFmtId="9" fontId="9" fillId="5" borderId="6" xfId="1" applyFont="1" applyFill="1" applyBorder="1" applyAlignment="1">
      <alignment horizontal="center" vertical="center" wrapText="1"/>
    </xf>
    <xf numFmtId="0" fontId="4" fillId="0" borderId="0" xfId="0" applyFont="1" applyFill="1"/>
    <xf numFmtId="0" fontId="6" fillId="4" borderId="11" xfId="0" applyFont="1" applyFill="1" applyBorder="1" applyAlignment="1">
      <alignment horizontal="right" vertical="center" wrapText="1"/>
    </xf>
    <xf numFmtId="0" fontId="6" fillId="4" borderId="12" xfId="0" applyFont="1" applyFill="1" applyBorder="1" applyAlignment="1">
      <alignment horizontal="right" vertical="center" wrapText="1"/>
    </xf>
    <xf numFmtId="9" fontId="7" fillId="4" borderId="9" xfId="1" applyFont="1" applyFill="1" applyBorder="1" applyAlignment="1">
      <alignment horizontal="center" vertical="center" wrapText="1"/>
    </xf>
    <xf numFmtId="0" fontId="4" fillId="6" borderId="0" xfId="0" applyFont="1" applyFill="1"/>
    <xf numFmtId="0" fontId="2" fillId="6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zoomScale="90" zoomScaleNormal="90" workbookViewId="0">
      <selection activeCell="D2" sqref="D2"/>
    </sheetView>
  </sheetViews>
  <sheetFormatPr defaultColWidth="12" defaultRowHeight="15" x14ac:dyDescent="0.25"/>
  <cols>
    <col min="2" max="2" width="16.42578125" customWidth="1"/>
    <col min="5" max="5" width="16.5703125" customWidth="1"/>
    <col min="9" max="9" width="14.5703125" bestFit="1" customWidth="1"/>
  </cols>
  <sheetData>
    <row r="1" spans="1:13" ht="18.75" x14ac:dyDescent="0.3">
      <c r="A1" s="37" t="s">
        <v>0</v>
      </c>
      <c r="B1" s="38"/>
      <c r="J1" s="1"/>
    </row>
    <row r="2" spans="1:13" ht="18.75" x14ac:dyDescent="0.3">
      <c r="A2" s="33"/>
      <c r="B2" s="1"/>
      <c r="J2" s="1"/>
    </row>
    <row r="3" spans="1:13" x14ac:dyDescent="0.25">
      <c r="B3" s="2" t="s">
        <v>1</v>
      </c>
      <c r="I3" s="2" t="s">
        <v>2</v>
      </c>
    </row>
    <row r="4" spans="1:13" ht="29.25" thickBot="1" x14ac:dyDescent="0.3">
      <c r="B4" s="26" t="s">
        <v>3</v>
      </c>
      <c r="C4" s="26" t="s">
        <v>4</v>
      </c>
      <c r="D4" s="26" t="s">
        <v>5</v>
      </c>
      <c r="E4" s="26" t="s">
        <v>6</v>
      </c>
      <c r="F4" s="26" t="s">
        <v>7</v>
      </c>
      <c r="G4" s="26" t="s">
        <v>8</v>
      </c>
      <c r="I4" s="26" t="s">
        <v>9</v>
      </c>
      <c r="J4" s="26" t="s">
        <v>10</v>
      </c>
      <c r="K4" s="26" t="s">
        <v>11</v>
      </c>
      <c r="L4" s="26" t="s">
        <v>12</v>
      </c>
      <c r="M4" s="26" t="s">
        <v>13</v>
      </c>
    </row>
    <row r="5" spans="1:13" ht="15.75" thickBot="1" x14ac:dyDescent="0.3">
      <c r="B5" s="23" t="s">
        <v>14</v>
      </c>
      <c r="C5" s="18">
        <v>0</v>
      </c>
      <c r="D5" s="23">
        <v>1</v>
      </c>
      <c r="E5" s="18">
        <v>0</v>
      </c>
      <c r="F5" s="23">
        <f>SUM(C5:E5)</f>
        <v>1</v>
      </c>
      <c r="G5" s="31">
        <f>F5/F10</f>
        <v>0.04</v>
      </c>
      <c r="I5" s="23">
        <v>1</v>
      </c>
      <c r="J5" s="18" t="s">
        <v>4</v>
      </c>
      <c r="K5" s="23" t="s">
        <v>15</v>
      </c>
      <c r="L5" s="23" t="s">
        <v>16</v>
      </c>
      <c r="M5" s="18" t="s">
        <v>14</v>
      </c>
    </row>
    <row r="6" spans="1:13" ht="15.75" thickBot="1" x14ac:dyDescent="0.3">
      <c r="B6" s="24" t="s">
        <v>17</v>
      </c>
      <c r="C6" s="21">
        <v>0</v>
      </c>
      <c r="D6" s="24">
        <v>2</v>
      </c>
      <c r="E6" s="21">
        <v>0</v>
      </c>
      <c r="F6" s="24">
        <v>2</v>
      </c>
      <c r="G6" s="32">
        <f>F6/F10</f>
        <v>0.08</v>
      </c>
      <c r="I6" s="24">
        <v>2</v>
      </c>
      <c r="J6" s="21" t="s">
        <v>18</v>
      </c>
      <c r="K6" s="24" t="s">
        <v>15</v>
      </c>
      <c r="L6" s="24" t="s">
        <v>19</v>
      </c>
      <c r="M6" s="21" t="s">
        <v>20</v>
      </c>
    </row>
    <row r="7" spans="1:13" ht="15.75" thickBot="1" x14ac:dyDescent="0.3">
      <c r="B7" s="23" t="s">
        <v>21</v>
      </c>
      <c r="C7" s="18">
        <v>6</v>
      </c>
      <c r="D7" s="23">
        <v>12</v>
      </c>
      <c r="E7" s="18">
        <v>0</v>
      </c>
      <c r="F7" s="23">
        <f>C7+D7+E7</f>
        <v>18</v>
      </c>
      <c r="G7" s="31">
        <f>F7/F10</f>
        <v>0.72</v>
      </c>
    </row>
    <row r="8" spans="1:13" ht="15.75" thickBot="1" x14ac:dyDescent="0.3">
      <c r="B8" s="24" t="s">
        <v>22</v>
      </c>
      <c r="C8" s="21">
        <v>0</v>
      </c>
      <c r="D8" s="24">
        <v>0</v>
      </c>
      <c r="E8" s="21">
        <v>0</v>
      </c>
      <c r="F8" s="24">
        <v>0</v>
      </c>
      <c r="G8" s="32">
        <f>F8/F10</f>
        <v>0</v>
      </c>
    </row>
    <row r="9" spans="1:13" ht="15.75" thickBot="1" x14ac:dyDescent="0.3">
      <c r="B9" s="23" t="s">
        <v>20</v>
      </c>
      <c r="C9" s="18">
        <v>0</v>
      </c>
      <c r="D9" s="23">
        <v>4</v>
      </c>
      <c r="E9" s="18">
        <v>0</v>
      </c>
      <c r="F9" s="23">
        <f>SUM(C9:E9)</f>
        <v>4</v>
      </c>
      <c r="G9" s="31">
        <f>F9/F10</f>
        <v>0.16</v>
      </c>
      <c r="I9" s="2" t="s">
        <v>23</v>
      </c>
    </row>
    <row r="10" spans="1:13" ht="15.75" thickBot="1" x14ac:dyDescent="0.3">
      <c r="B10" s="19" t="s">
        <v>24</v>
      </c>
      <c r="C10" s="19">
        <f>SUM(C5:C9)</f>
        <v>6</v>
      </c>
      <c r="D10" s="19">
        <f>SUM(D5:D9)</f>
        <v>19</v>
      </c>
      <c r="E10" s="19">
        <f>SUM(E5:E9)</f>
        <v>0</v>
      </c>
      <c r="F10" s="19">
        <f>SUM(F5:F9)</f>
        <v>25</v>
      </c>
      <c r="G10" s="36">
        <f>SUM(G5:G9)</f>
        <v>1</v>
      </c>
      <c r="I10" s="4" t="s">
        <v>10</v>
      </c>
      <c r="J10" s="5" t="s">
        <v>25</v>
      </c>
      <c r="K10" s="6" t="s">
        <v>26</v>
      </c>
    </row>
    <row r="11" spans="1:13" ht="15.75" thickBot="1" x14ac:dyDescent="0.3">
      <c r="B11" s="7"/>
      <c r="C11" s="8"/>
      <c r="D11" s="8"/>
      <c r="E11" s="8"/>
      <c r="F11" s="8"/>
      <c r="G11" s="8"/>
      <c r="I11" s="9" t="s">
        <v>4</v>
      </c>
      <c r="J11" s="27">
        <v>4</v>
      </c>
      <c r="K11" s="10" t="s">
        <v>16</v>
      </c>
    </row>
    <row r="12" spans="1:13" ht="38.25" customHeight="1" thickBot="1" x14ac:dyDescent="0.3">
      <c r="B12" s="11" t="s">
        <v>27</v>
      </c>
      <c r="C12" s="12"/>
      <c r="E12" s="13" t="s">
        <v>28</v>
      </c>
      <c r="I12" s="14"/>
      <c r="J12" s="28"/>
      <c r="K12" s="10" t="s">
        <v>29</v>
      </c>
    </row>
    <row r="13" spans="1:13" ht="29.25" customHeight="1" thickBot="1" x14ac:dyDescent="0.3">
      <c r="B13" s="26" t="s">
        <v>9</v>
      </c>
      <c r="C13" s="16" t="s">
        <v>30</v>
      </c>
      <c r="E13" s="15" t="s">
        <v>31</v>
      </c>
      <c r="F13" s="16">
        <v>14</v>
      </c>
      <c r="I13" s="14"/>
      <c r="J13" s="28"/>
      <c r="K13" s="10" t="s">
        <v>19</v>
      </c>
    </row>
    <row r="14" spans="1:13" ht="24.75" customHeight="1" thickBot="1" x14ac:dyDescent="0.3">
      <c r="B14" s="23">
        <v>1</v>
      </c>
      <c r="C14" s="18" t="s">
        <v>16</v>
      </c>
      <c r="E14" s="17" t="s">
        <v>32</v>
      </c>
      <c r="F14" s="18">
        <v>4</v>
      </c>
      <c r="I14" s="19"/>
      <c r="J14" s="29"/>
      <c r="K14" s="10" t="s">
        <v>33</v>
      </c>
    </row>
    <row r="15" spans="1:13" ht="15.75" thickBot="1" x14ac:dyDescent="0.3">
      <c r="B15" s="24">
        <v>2</v>
      </c>
      <c r="C15" s="21" t="s">
        <v>29</v>
      </c>
      <c r="E15" s="20" t="s">
        <v>34</v>
      </c>
      <c r="F15" s="21">
        <v>18</v>
      </c>
      <c r="I15" s="22" t="s">
        <v>18</v>
      </c>
      <c r="J15" s="30">
        <v>2</v>
      </c>
      <c r="K15" s="10" t="s">
        <v>35</v>
      </c>
    </row>
    <row r="16" spans="1:13" ht="15.75" thickBot="1" x14ac:dyDescent="0.3">
      <c r="E16" s="17" t="s">
        <v>36</v>
      </c>
      <c r="F16" s="18">
        <v>0</v>
      </c>
      <c r="I16" s="19"/>
      <c r="J16" s="29"/>
      <c r="K16" s="10" t="s">
        <v>37</v>
      </c>
    </row>
    <row r="17" spans="2:11" ht="15.75" thickBot="1" x14ac:dyDescent="0.3">
      <c r="I17" s="22" t="s">
        <v>6</v>
      </c>
      <c r="J17" s="30">
        <v>6</v>
      </c>
      <c r="K17" s="10" t="s">
        <v>38</v>
      </c>
    </row>
    <row r="18" spans="2:11" ht="15.75" thickBot="1" x14ac:dyDescent="0.3">
      <c r="B18" s="3" t="s">
        <v>44</v>
      </c>
      <c r="I18" s="14"/>
      <c r="J18" s="28"/>
      <c r="K18" s="10" t="s">
        <v>39</v>
      </c>
    </row>
    <row r="19" spans="2:11" ht="27" customHeight="1" thickBot="1" x14ac:dyDescent="0.3">
      <c r="B19" s="4" t="s">
        <v>52</v>
      </c>
      <c r="C19" s="4" t="s">
        <v>45</v>
      </c>
      <c r="D19" s="4" t="s">
        <v>46</v>
      </c>
      <c r="E19" s="4" t="s">
        <v>47</v>
      </c>
      <c r="F19" s="4" t="s">
        <v>48</v>
      </c>
      <c r="I19" s="14"/>
      <c r="J19" s="28"/>
      <c r="K19" s="10" t="s">
        <v>40</v>
      </c>
    </row>
    <row r="20" spans="2:11" ht="25.5" customHeight="1" thickBot="1" x14ac:dyDescent="0.3">
      <c r="B20" s="23" t="s">
        <v>49</v>
      </c>
      <c r="C20" s="23">
        <v>24</v>
      </c>
      <c r="D20" s="23">
        <v>15</v>
      </c>
      <c r="E20" s="23">
        <v>8</v>
      </c>
      <c r="F20" s="23">
        <v>5</v>
      </c>
      <c r="I20" s="14"/>
      <c r="J20" s="28"/>
      <c r="K20" s="10" t="s">
        <v>41</v>
      </c>
    </row>
    <row r="21" spans="2:11" ht="29.25" customHeight="1" thickBot="1" x14ac:dyDescent="0.3">
      <c r="B21" s="24" t="s">
        <v>50</v>
      </c>
      <c r="C21" s="24">
        <v>31</v>
      </c>
      <c r="D21" s="24">
        <v>20</v>
      </c>
      <c r="E21" s="24">
        <v>9</v>
      </c>
      <c r="F21" s="24">
        <v>6</v>
      </c>
      <c r="I21" s="14"/>
      <c r="J21" s="28"/>
      <c r="K21" s="10" t="s">
        <v>42</v>
      </c>
    </row>
    <row r="22" spans="2:11" ht="30.75" customHeight="1" thickBot="1" x14ac:dyDescent="0.3">
      <c r="B22" s="23" t="s">
        <v>51</v>
      </c>
      <c r="C22" s="23">
        <v>22</v>
      </c>
      <c r="D22" s="23">
        <v>6</v>
      </c>
      <c r="E22" s="23">
        <v>11</v>
      </c>
      <c r="F22" s="23">
        <v>2</v>
      </c>
      <c r="I22" s="19"/>
      <c r="J22" s="29"/>
      <c r="K22" s="10" t="s">
        <v>43</v>
      </c>
    </row>
    <row r="23" spans="2:11" ht="15.75" thickBot="1" x14ac:dyDescent="0.3">
      <c r="B23" s="19" t="s">
        <v>7</v>
      </c>
      <c r="C23" s="25">
        <f>SUM(C20:C22)</f>
        <v>77</v>
      </c>
      <c r="D23" s="25">
        <f>SUM(D20:D22)</f>
        <v>41</v>
      </c>
      <c r="E23" s="25">
        <f>SUM(E20:E22)</f>
        <v>28</v>
      </c>
      <c r="F23" s="25">
        <f>SUM(F20:F22)</f>
        <v>13</v>
      </c>
      <c r="I23" s="19" t="s">
        <v>7</v>
      </c>
      <c r="J23" s="34">
        <v>10</v>
      </c>
      <c r="K23" s="35"/>
    </row>
  </sheetData>
  <mergeCells count="4">
    <mergeCell ref="J23:K23"/>
    <mergeCell ref="J11:J14"/>
    <mergeCell ref="J17:J22"/>
    <mergeCell ref="J15:J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 Status Report</vt:lpstr>
    </vt:vector>
  </TitlesOfParts>
  <Company>Genpact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Simha</dc:creator>
  <cp:lastModifiedBy>Vijay Simha</cp:lastModifiedBy>
  <dcterms:created xsi:type="dcterms:W3CDTF">2018-12-05T14:21:36Z</dcterms:created>
  <dcterms:modified xsi:type="dcterms:W3CDTF">2018-12-06T06:49:21Z</dcterms:modified>
</cp:coreProperties>
</file>