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a\Desktop\"/>
    </mc:Choice>
  </mc:AlternateContent>
  <xr:revisionPtr revIDLastSave="0" documentId="8_{C641F63F-DC2D-4005-A2DA-03A39AF41DC7}" xr6:coauthVersionLast="40" xr6:coauthVersionMax="40" xr10:uidLastSave="{00000000-0000-0000-0000-000000000000}"/>
  <bookViews>
    <workbookView xWindow="0" yWindow="0" windowWidth="17256" windowHeight="5628" activeTab="2" xr2:uid="{792851E0-983B-4461-9245-C5FE559466F2}"/>
  </bookViews>
  <sheets>
    <sheet name="Physical Store" sheetId="1" r:id="rId1"/>
    <sheet name="Physical Store + Website" sheetId="2" r:id="rId2"/>
    <sheet name="Physical +Website-Online Store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8" i="3"/>
  <c r="E8" i="2"/>
  <c r="E14" i="2"/>
  <c r="E10" i="2"/>
  <c r="E11" i="1"/>
  <c r="E9" i="1"/>
  <c r="E7" i="1"/>
  <c r="E12" i="1" s="1"/>
  <c r="E15" i="3" l="1"/>
  <c r="E16" i="3" s="1"/>
  <c r="E15" i="2"/>
</calcChain>
</file>

<file path=xl/sharedStrings.xml><?xml version="1.0" encoding="utf-8"?>
<sst xmlns="http://schemas.openxmlformats.org/spreadsheetml/2006/main" count="98" uniqueCount="28">
  <si>
    <t>Type of cost</t>
  </si>
  <si>
    <t>Phase</t>
  </si>
  <si>
    <t>Tangible</t>
  </si>
  <si>
    <t>Development</t>
  </si>
  <si>
    <t>Item/Service</t>
  </si>
  <si>
    <t>Cost (average)</t>
  </si>
  <si>
    <t>Scanner (barcode-reader)</t>
  </si>
  <si>
    <t>Broadband (240 Mb - monthly)</t>
  </si>
  <si>
    <t>Training</t>
  </si>
  <si>
    <t>EPOS bundle + software</t>
  </si>
  <si>
    <t>Source</t>
  </si>
  <si>
    <t>Table</t>
  </si>
  <si>
    <t>https://www.shop4rolls.ie/cat/1/Thermal-till-rolls</t>
  </si>
  <si>
    <t>Rolls for receipt printer</t>
  </si>
  <si>
    <t>Considerations</t>
  </si>
  <si>
    <t>1 roll per month</t>
  </si>
  <si>
    <t>Rolls for card machine</t>
  </si>
  <si>
    <t>https://help.sumup.com/hc/en-us/articles/115008338967-Receipts</t>
  </si>
  <si>
    <t>Online receipts</t>
  </si>
  <si>
    <t>Total development costs</t>
  </si>
  <si>
    <t>Total tangible costs</t>
  </si>
  <si>
    <t>Operating</t>
  </si>
  <si>
    <t>Total operating costs</t>
  </si>
  <si>
    <t>-</t>
  </si>
  <si>
    <t>Website devolpment cost (one-off)</t>
  </si>
  <si>
    <t>Hosting + Domain (monthly)</t>
  </si>
  <si>
    <t>Websmaster (monthly - 2h to 5h monthly)</t>
  </si>
  <si>
    <t>eCommerce plataform 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</si>
</sst>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4" fontId="0" fillId="0" borderId="25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64" fontId="2" fillId="3" borderId="5" xfId="1" applyNumberFormat="1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3" fillId="4" borderId="3" xfId="1" applyNumberFormat="1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164" fontId="2" fillId="5" borderId="15" xfId="1" applyNumberFormat="1" applyFont="1" applyFill="1" applyBorder="1" applyAlignment="1">
      <alignment horizontal="center" vertical="center"/>
    </xf>
    <xf numFmtId="164" fontId="2" fillId="2" borderId="5" xfId="1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28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28" xfId="1" applyNumberFormat="1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164" fontId="1" fillId="0" borderId="2" xfId="1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164" fontId="2" fillId="5" borderId="5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4A485-D8F1-42E0-A25A-B06A17176EFD}">
  <dimension ref="B2:H12"/>
  <sheetViews>
    <sheetView workbookViewId="0">
      <selection sqref="A1:XFD1048576"/>
    </sheetView>
  </sheetViews>
  <sheetFormatPr defaultRowHeight="14.4" x14ac:dyDescent="0.3"/>
  <cols>
    <col min="1" max="1" width="8.88671875" style="1"/>
    <col min="2" max="2" width="12.21875" style="1" bestFit="1" customWidth="1"/>
    <col min="3" max="3" width="12.33203125" style="1" bestFit="1" customWidth="1"/>
    <col min="4" max="4" width="32" style="1" bestFit="1" customWidth="1"/>
    <col min="5" max="5" width="15.6640625" style="3" bestFit="1" customWidth="1"/>
    <col min="6" max="7" width="8.88671875" style="1"/>
    <col min="8" max="8" width="14.109375" style="1" bestFit="1" customWidth="1"/>
    <col min="9" max="16384" width="8.88671875" style="1"/>
  </cols>
  <sheetData>
    <row r="2" spans="2:8" ht="15" thickBot="1" x14ac:dyDescent="0.35"/>
    <row r="3" spans="2:8" ht="16.2" thickBot="1" x14ac:dyDescent="0.35">
      <c r="B3" s="22" t="s">
        <v>0</v>
      </c>
      <c r="C3" s="23" t="s">
        <v>1</v>
      </c>
      <c r="D3" s="23" t="s">
        <v>4</v>
      </c>
      <c r="E3" s="24" t="s">
        <v>5</v>
      </c>
      <c r="G3" s="28" t="s">
        <v>10</v>
      </c>
      <c r="H3" s="29" t="s">
        <v>14</v>
      </c>
    </row>
    <row r="4" spans="2:8" ht="14.4" customHeight="1" x14ac:dyDescent="0.3">
      <c r="B4" s="53" t="s">
        <v>2</v>
      </c>
      <c r="C4" s="47" t="s">
        <v>3</v>
      </c>
      <c r="D4" s="15" t="s">
        <v>6</v>
      </c>
      <c r="E4" s="16">
        <v>52.306666666666672</v>
      </c>
      <c r="G4" s="58" t="s">
        <v>11</v>
      </c>
      <c r="H4" s="44" t="s">
        <v>23</v>
      </c>
    </row>
    <row r="5" spans="2:8" x14ac:dyDescent="0.3">
      <c r="B5" s="54"/>
      <c r="C5" s="48"/>
      <c r="D5" s="12" t="s">
        <v>9</v>
      </c>
      <c r="E5" s="17">
        <v>1338</v>
      </c>
      <c r="G5" s="59"/>
      <c r="H5" s="45"/>
    </row>
    <row r="6" spans="2:8" ht="15" thickBot="1" x14ac:dyDescent="0.35">
      <c r="B6" s="54"/>
      <c r="C6" s="48"/>
      <c r="D6" s="13" t="s">
        <v>8</v>
      </c>
      <c r="E6" s="18">
        <v>367.30500000000001</v>
      </c>
      <c r="G6" s="60"/>
      <c r="H6" s="46"/>
    </row>
    <row r="7" spans="2:8" ht="15" thickBot="1" x14ac:dyDescent="0.35">
      <c r="B7" s="54"/>
      <c r="C7" s="49"/>
      <c r="D7" s="20" t="s">
        <v>19</v>
      </c>
      <c r="E7" s="21">
        <f>SUM(E4:E6)</f>
        <v>1757.6116666666667</v>
      </c>
      <c r="G7" s="28" t="s">
        <v>10</v>
      </c>
      <c r="H7" s="29" t="s">
        <v>14</v>
      </c>
    </row>
    <row r="8" spans="2:8" x14ac:dyDescent="0.3">
      <c r="B8" s="54"/>
      <c r="C8" s="50" t="s">
        <v>21</v>
      </c>
      <c r="D8" s="11" t="s">
        <v>7</v>
      </c>
      <c r="E8" s="19">
        <v>38.166666666666664</v>
      </c>
      <c r="G8" s="5" t="s">
        <v>11</v>
      </c>
      <c r="H8" s="6" t="s">
        <v>23</v>
      </c>
    </row>
    <row r="9" spans="2:8" x14ac:dyDescent="0.3">
      <c r="B9" s="54"/>
      <c r="C9" s="51"/>
      <c r="D9" s="14" t="s">
        <v>13</v>
      </c>
      <c r="E9" s="17">
        <f>19.95/20</f>
        <v>0.99749999999999994</v>
      </c>
      <c r="G9" s="7" t="s">
        <v>12</v>
      </c>
      <c r="H9" s="8" t="s">
        <v>15</v>
      </c>
    </row>
    <row r="10" spans="2:8" ht="15" thickBot="1" x14ac:dyDescent="0.35">
      <c r="B10" s="54"/>
      <c r="C10" s="51"/>
      <c r="D10" s="13" t="s">
        <v>16</v>
      </c>
      <c r="E10" s="18">
        <v>0</v>
      </c>
      <c r="G10" s="9" t="s">
        <v>17</v>
      </c>
      <c r="H10" s="10" t="s">
        <v>18</v>
      </c>
    </row>
    <row r="11" spans="2:8" ht="15" thickBot="1" x14ac:dyDescent="0.35">
      <c r="B11" s="54"/>
      <c r="C11" s="52"/>
      <c r="D11" s="25" t="s">
        <v>22</v>
      </c>
      <c r="E11" s="26">
        <f>SUM(E8:E10)</f>
        <v>39.164166666666667</v>
      </c>
    </row>
    <row r="12" spans="2:8" ht="15" thickBot="1" x14ac:dyDescent="0.35">
      <c r="B12" s="55"/>
      <c r="C12" s="56" t="s">
        <v>20</v>
      </c>
      <c r="D12" s="57"/>
      <c r="E12" s="27">
        <f>E7+E11</f>
        <v>1796.7758333333334</v>
      </c>
    </row>
  </sheetData>
  <mergeCells count="6">
    <mergeCell ref="H4:H6"/>
    <mergeCell ref="C4:C7"/>
    <mergeCell ref="C8:C11"/>
    <mergeCell ref="B4:B12"/>
    <mergeCell ref="C12:D12"/>
    <mergeCell ref="G4: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C98D3-F78E-49E6-8412-CFB1AD8E9ACB}">
  <dimension ref="B2:I15"/>
  <sheetViews>
    <sheetView workbookViewId="0">
      <selection activeCell="E6" sqref="E6"/>
    </sheetView>
  </sheetViews>
  <sheetFormatPr defaultRowHeight="14.4" x14ac:dyDescent="0.3"/>
  <cols>
    <col min="1" max="1" width="8.88671875" style="1"/>
    <col min="2" max="2" width="12.21875" style="1" bestFit="1" customWidth="1"/>
    <col min="3" max="3" width="12.33203125" style="1" bestFit="1" customWidth="1"/>
    <col min="4" max="4" width="37.33203125" style="1" customWidth="1"/>
    <col min="5" max="5" width="15.6640625" style="3" bestFit="1" customWidth="1"/>
    <col min="6" max="7" width="8.88671875" style="1"/>
    <col min="8" max="8" width="14.109375" style="1" bestFit="1" customWidth="1"/>
    <col min="9" max="16384" width="8.88671875" style="1"/>
  </cols>
  <sheetData>
    <row r="2" spans="2:9" ht="15" thickBot="1" x14ac:dyDescent="0.35"/>
    <row r="3" spans="2:9" ht="16.2" thickBot="1" x14ac:dyDescent="0.35">
      <c r="B3" s="22" t="s">
        <v>0</v>
      </c>
      <c r="C3" s="23" t="s">
        <v>1</v>
      </c>
      <c r="D3" s="23" t="s">
        <v>4</v>
      </c>
      <c r="E3" s="24" t="s">
        <v>5</v>
      </c>
      <c r="G3" s="28" t="s">
        <v>10</v>
      </c>
      <c r="H3" s="29" t="s">
        <v>14</v>
      </c>
    </row>
    <row r="4" spans="2:9" ht="14.4" customHeight="1" x14ac:dyDescent="0.3">
      <c r="B4" s="53" t="s">
        <v>2</v>
      </c>
      <c r="C4" s="47" t="s">
        <v>3</v>
      </c>
      <c r="D4" s="15" t="s">
        <v>6</v>
      </c>
      <c r="E4" s="16">
        <v>52.306666666666672</v>
      </c>
      <c r="G4" s="62" t="s">
        <v>11</v>
      </c>
      <c r="H4" s="65" t="s">
        <v>23</v>
      </c>
    </row>
    <row r="5" spans="2:9" x14ac:dyDescent="0.3">
      <c r="B5" s="54"/>
      <c r="C5" s="48"/>
      <c r="D5" s="12" t="s">
        <v>9</v>
      </c>
      <c r="E5" s="17">
        <v>1338</v>
      </c>
      <c r="G5" s="63"/>
      <c r="H5" s="66"/>
    </row>
    <row r="6" spans="2:9" x14ac:dyDescent="0.3">
      <c r="B6" s="54"/>
      <c r="C6" s="48"/>
      <c r="D6" s="13" t="s">
        <v>8</v>
      </c>
      <c r="E6" s="17">
        <v>367.30500000000001</v>
      </c>
      <c r="G6" s="63"/>
      <c r="H6" s="66"/>
    </row>
    <row r="7" spans="2:9" ht="15" thickBot="1" x14ac:dyDescent="0.35">
      <c r="B7" s="54"/>
      <c r="C7" s="49"/>
      <c r="D7" s="2" t="s">
        <v>24</v>
      </c>
      <c r="E7" s="32">
        <v>1450</v>
      </c>
      <c r="G7" s="64"/>
      <c r="H7" s="67"/>
    </row>
    <row r="8" spans="2:9" ht="15" thickBot="1" x14ac:dyDescent="0.35">
      <c r="B8" s="54"/>
      <c r="C8" s="49"/>
      <c r="D8" s="20" t="s">
        <v>19</v>
      </c>
      <c r="E8" s="21">
        <f>SUM(E4:E7)</f>
        <v>3207.6116666666667</v>
      </c>
      <c r="G8" s="28" t="s">
        <v>10</v>
      </c>
      <c r="H8" s="29" t="s">
        <v>14</v>
      </c>
    </row>
    <row r="9" spans="2:9" x14ac:dyDescent="0.3">
      <c r="B9" s="54"/>
      <c r="C9" s="50" t="s">
        <v>21</v>
      </c>
      <c r="D9" s="36" t="s">
        <v>7</v>
      </c>
      <c r="E9" s="16">
        <v>38.166666666666664</v>
      </c>
      <c r="G9" s="36" t="s">
        <v>11</v>
      </c>
      <c r="H9" s="37" t="s">
        <v>23</v>
      </c>
    </row>
    <row r="10" spans="2:9" x14ac:dyDescent="0.3">
      <c r="B10" s="54"/>
      <c r="C10" s="51"/>
      <c r="D10" s="30" t="s">
        <v>13</v>
      </c>
      <c r="E10" s="18">
        <f>19.95/20</f>
        <v>0.99749999999999994</v>
      </c>
      <c r="G10" s="7" t="s">
        <v>12</v>
      </c>
      <c r="H10" s="8" t="s">
        <v>15</v>
      </c>
    </row>
    <row r="11" spans="2:9" x14ac:dyDescent="0.3">
      <c r="B11" s="54"/>
      <c r="C11" s="51"/>
      <c r="D11" s="38" t="s">
        <v>16</v>
      </c>
      <c r="E11" s="17">
        <v>0</v>
      </c>
      <c r="G11" s="35" t="s">
        <v>17</v>
      </c>
      <c r="H11" s="31" t="s">
        <v>18</v>
      </c>
    </row>
    <row r="12" spans="2:9" x14ac:dyDescent="0.3">
      <c r="B12" s="54"/>
      <c r="C12" s="61"/>
      <c r="D12" s="39" t="s">
        <v>25</v>
      </c>
      <c r="E12" s="40">
        <v>8.1666666666666679</v>
      </c>
      <c r="G12" s="59" t="s">
        <v>11</v>
      </c>
      <c r="H12" s="8" t="s">
        <v>23</v>
      </c>
    </row>
    <row r="13" spans="2:9" s="33" customFormat="1" ht="15" customHeight="1" thickBot="1" x14ac:dyDescent="0.35">
      <c r="B13" s="54"/>
      <c r="C13" s="61"/>
      <c r="D13" s="41" t="s">
        <v>26</v>
      </c>
      <c r="E13" s="34">
        <v>100</v>
      </c>
      <c r="G13" s="68"/>
      <c r="H13" s="10" t="s">
        <v>23</v>
      </c>
      <c r="I13" s="4"/>
    </row>
    <row r="14" spans="2:9" ht="15" thickBot="1" x14ac:dyDescent="0.35">
      <c r="B14" s="54"/>
      <c r="C14" s="52"/>
      <c r="D14" s="42" t="s">
        <v>22</v>
      </c>
      <c r="E14" s="43">
        <f>SUM(E9:E13)</f>
        <v>147.33083333333332</v>
      </c>
    </row>
    <row r="15" spans="2:9" ht="15" thickBot="1" x14ac:dyDescent="0.35">
      <c r="B15" s="55"/>
      <c r="C15" s="56" t="s">
        <v>20</v>
      </c>
      <c r="D15" s="57"/>
      <c r="E15" s="27">
        <f>E8+E14</f>
        <v>3354.9425000000001</v>
      </c>
    </row>
  </sheetData>
  <mergeCells count="7">
    <mergeCell ref="H4:H7"/>
    <mergeCell ref="G12:G13"/>
    <mergeCell ref="B4:B15"/>
    <mergeCell ref="C4:C8"/>
    <mergeCell ref="C9:C14"/>
    <mergeCell ref="C15:D15"/>
    <mergeCell ref="G4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037-A8BB-4BA3-8D08-5AB094A123F3}">
  <dimension ref="B2:I16"/>
  <sheetViews>
    <sheetView tabSelected="1" workbookViewId="0">
      <selection activeCell="H16" sqref="H16"/>
    </sheetView>
  </sheetViews>
  <sheetFormatPr defaultRowHeight="14.4" x14ac:dyDescent="0.3"/>
  <cols>
    <col min="1" max="1" width="8.88671875" style="1"/>
    <col min="2" max="2" width="12.21875" style="1" bestFit="1" customWidth="1"/>
    <col min="3" max="3" width="12.33203125" style="1" bestFit="1" customWidth="1"/>
    <col min="4" max="4" width="37.33203125" style="1" customWidth="1"/>
    <col min="5" max="5" width="15.6640625" style="3" bestFit="1" customWidth="1"/>
    <col min="6" max="7" width="8.88671875" style="1"/>
    <col min="8" max="8" width="14.109375" style="1" bestFit="1" customWidth="1"/>
    <col min="9" max="16384" width="8.88671875" style="1"/>
  </cols>
  <sheetData>
    <row r="2" spans="2:9" ht="15" thickBot="1" x14ac:dyDescent="0.35"/>
    <row r="3" spans="2:9" ht="16.2" thickBot="1" x14ac:dyDescent="0.35">
      <c r="B3" s="22" t="s">
        <v>0</v>
      </c>
      <c r="C3" s="23" t="s">
        <v>1</v>
      </c>
      <c r="D3" s="23" t="s">
        <v>4</v>
      </c>
      <c r="E3" s="24" t="s">
        <v>5</v>
      </c>
      <c r="G3" s="28" t="s">
        <v>10</v>
      </c>
      <c r="H3" s="29" t="s">
        <v>14</v>
      </c>
    </row>
    <row r="4" spans="2:9" ht="14.4" customHeight="1" x14ac:dyDescent="0.3">
      <c r="B4" s="53" t="s">
        <v>2</v>
      </c>
      <c r="C4" s="47" t="s">
        <v>3</v>
      </c>
      <c r="D4" s="15" t="s">
        <v>6</v>
      </c>
      <c r="E4" s="16">
        <v>52.306666666666672</v>
      </c>
      <c r="G4" s="62" t="s">
        <v>11</v>
      </c>
      <c r="H4" s="65" t="s">
        <v>23</v>
      </c>
    </row>
    <row r="5" spans="2:9" x14ac:dyDescent="0.3">
      <c r="B5" s="54"/>
      <c r="C5" s="48"/>
      <c r="D5" s="12" t="s">
        <v>9</v>
      </c>
      <c r="E5" s="17">
        <v>1338</v>
      </c>
      <c r="G5" s="63"/>
      <c r="H5" s="66"/>
    </row>
    <row r="6" spans="2:9" x14ac:dyDescent="0.3">
      <c r="B6" s="54"/>
      <c r="C6" s="48"/>
      <c r="D6" s="13" t="s">
        <v>8</v>
      </c>
      <c r="E6" s="17">
        <v>367.30500000000001</v>
      </c>
      <c r="G6" s="63"/>
      <c r="H6" s="66"/>
    </row>
    <row r="7" spans="2:9" ht="15" thickBot="1" x14ac:dyDescent="0.35">
      <c r="B7" s="54"/>
      <c r="C7" s="49"/>
      <c r="D7" s="2" t="s">
        <v>24</v>
      </c>
      <c r="E7" s="32">
        <v>1450</v>
      </c>
      <c r="G7" s="64"/>
      <c r="H7" s="67"/>
    </row>
    <row r="8" spans="2:9" ht="15" thickBot="1" x14ac:dyDescent="0.35">
      <c r="B8" s="54"/>
      <c r="C8" s="49"/>
      <c r="D8" s="20" t="s">
        <v>19</v>
      </c>
      <c r="E8" s="21">
        <f>SUM(E4:E7)</f>
        <v>3207.6116666666667</v>
      </c>
      <c r="G8" s="28" t="s">
        <v>10</v>
      </c>
      <c r="H8" s="29" t="s">
        <v>14</v>
      </c>
    </row>
    <row r="9" spans="2:9" x14ac:dyDescent="0.3">
      <c r="B9" s="54"/>
      <c r="C9" s="50" t="s">
        <v>21</v>
      </c>
      <c r="D9" s="36" t="s">
        <v>7</v>
      </c>
      <c r="E9" s="16">
        <v>38.166666666666664</v>
      </c>
      <c r="G9" s="36" t="s">
        <v>11</v>
      </c>
      <c r="H9" s="37" t="s">
        <v>23</v>
      </c>
    </row>
    <row r="10" spans="2:9" x14ac:dyDescent="0.3">
      <c r="B10" s="54"/>
      <c r="C10" s="51"/>
      <c r="D10" s="30" t="s">
        <v>13</v>
      </c>
      <c r="E10" s="18">
        <f>19.95/20</f>
        <v>0.99749999999999994</v>
      </c>
      <c r="G10" s="7" t="s">
        <v>12</v>
      </c>
      <c r="H10" s="8" t="s">
        <v>15</v>
      </c>
    </row>
    <row r="11" spans="2:9" x14ac:dyDescent="0.3">
      <c r="B11" s="54"/>
      <c r="C11" s="51"/>
      <c r="D11" s="38" t="s">
        <v>16</v>
      </c>
      <c r="E11" s="17">
        <v>0</v>
      </c>
      <c r="G11" s="35" t="s">
        <v>17</v>
      </c>
      <c r="H11" s="31" t="s">
        <v>18</v>
      </c>
    </row>
    <row r="12" spans="2:9" x14ac:dyDescent="0.3">
      <c r="B12" s="54"/>
      <c r="C12" s="61"/>
      <c r="D12" s="2" t="s">
        <v>27</v>
      </c>
      <c r="E12" s="17">
        <v>69.824999999999989</v>
      </c>
      <c r="G12" s="60" t="s">
        <v>11</v>
      </c>
      <c r="H12" s="31" t="s">
        <v>23</v>
      </c>
    </row>
    <row r="13" spans="2:9" x14ac:dyDescent="0.3">
      <c r="B13" s="54"/>
      <c r="C13" s="61"/>
      <c r="D13" s="39" t="s">
        <v>25</v>
      </c>
      <c r="E13" s="40">
        <v>8.1666666666666679</v>
      </c>
      <c r="G13" s="63"/>
      <c r="H13" s="8" t="s">
        <v>23</v>
      </c>
    </row>
    <row r="14" spans="2:9" s="33" customFormat="1" ht="15" customHeight="1" thickBot="1" x14ac:dyDescent="0.35">
      <c r="B14" s="54"/>
      <c r="C14" s="61"/>
      <c r="D14" s="41" t="s">
        <v>26</v>
      </c>
      <c r="E14" s="34">
        <v>100</v>
      </c>
      <c r="G14" s="64"/>
      <c r="H14" s="10" t="s">
        <v>23</v>
      </c>
      <c r="I14" s="4"/>
    </row>
    <row r="15" spans="2:9" ht="15" thickBot="1" x14ac:dyDescent="0.35">
      <c r="B15" s="54"/>
      <c r="C15" s="52"/>
      <c r="D15" s="42" t="s">
        <v>22</v>
      </c>
      <c r="E15" s="43">
        <f>SUM(E9:E14)</f>
        <v>217.15583333333331</v>
      </c>
    </row>
    <row r="16" spans="2:9" ht="15" thickBot="1" x14ac:dyDescent="0.35">
      <c r="B16" s="55"/>
      <c r="C16" s="56" t="s">
        <v>20</v>
      </c>
      <c r="D16" s="57"/>
      <c r="E16" s="27">
        <f>E8+E15</f>
        <v>3424.7674999999999</v>
      </c>
    </row>
  </sheetData>
  <mergeCells count="7">
    <mergeCell ref="B4:B16"/>
    <mergeCell ref="C4:C8"/>
    <mergeCell ref="G4:G7"/>
    <mergeCell ref="H4:H7"/>
    <mergeCell ref="C9:C15"/>
    <mergeCell ref="C16:D16"/>
    <mergeCell ref="G12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Store</vt:lpstr>
      <vt:lpstr>Physical Store + Website</vt:lpstr>
      <vt:lpstr>Physical +Website-Online 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Oehme</dc:creator>
  <cp:lastModifiedBy>Paula Oehme</cp:lastModifiedBy>
  <dcterms:created xsi:type="dcterms:W3CDTF">2018-12-08T18:00:00Z</dcterms:created>
  <dcterms:modified xsi:type="dcterms:W3CDTF">2018-12-08T18:52:57Z</dcterms:modified>
</cp:coreProperties>
</file>